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kemi redemption\"/>
    </mc:Choice>
  </mc:AlternateContent>
  <xr:revisionPtr revIDLastSave="0" documentId="8_{C6805248-23B7-4E2C-B6C9-9F1AF04A9935}" xr6:coauthVersionLast="45" xr6:coauthVersionMax="45" xr10:uidLastSave="{00000000-0000-0000-0000-000000000000}"/>
  <bookViews>
    <workbookView xWindow="-108" yWindow="-108" windowWidth="23256" windowHeight="12456"/>
  </bookViews>
  <sheets>
    <sheet name="bankpaymentstatus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</calcChain>
</file>

<file path=xl/sharedStrings.xml><?xml version="1.0" encoding="utf-8"?>
<sst xmlns="http://schemas.openxmlformats.org/spreadsheetml/2006/main" count="500" uniqueCount="321">
  <si>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</si>
  <si>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</si>
  <si>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</si>
  <si>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</si>
  <si>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</si>
  <si>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</si>
  <si>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</si>
  <si>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</si>
  <si>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</si>
  <si>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</si>
  <si>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</si>
  <si>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</si>
  <si>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</si>
  <si>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</si>
  <si>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Dilkhush Kumar</t>
  </si>
  <si>
    <t>UCO BANK</t>
  </si>
  <si>
    <t>UCBA0000823</t>
  </si>
  <si>
    <t>29/08/2024 12:43:10</t>
  </si>
  <si>
    <t>Khurshida Begum</t>
  </si>
  <si>
    <t>STATE BANK OF INDIA</t>
  </si>
  <si>
    <t>SBIN0001140</t>
  </si>
  <si>
    <t>28/08/2024 21:19:08</t>
  </si>
  <si>
    <t>Rakesh</t>
  </si>
  <si>
    <t>SBIN0051208</t>
  </si>
  <si>
    <t>28/08/2024 19:29:01</t>
  </si>
  <si>
    <t>Mohammad Mojammil</t>
  </si>
  <si>
    <t>Mohammad mojammil</t>
  </si>
  <si>
    <t>ICICI BANK LIMITED</t>
  </si>
  <si>
    <t>ICIC0002594</t>
  </si>
  <si>
    <t>28/08/2024 19:11:52</t>
  </si>
  <si>
    <t>Mahendra Jangid</t>
  </si>
  <si>
    <t>mahendra Jangid</t>
  </si>
  <si>
    <t>BANK OF BARODA</t>
  </si>
  <si>
    <t>BARB0BAYANA</t>
  </si>
  <si>
    <t>28/08/2024 15:51:16</t>
  </si>
  <si>
    <t>Bhola Prasad</t>
  </si>
  <si>
    <t>SBIN0001377</t>
  </si>
  <si>
    <t>28/08/2024 15:47:03</t>
  </si>
  <si>
    <t>Kamta Prasad Sahu</t>
  </si>
  <si>
    <t>SBIN0003259</t>
  </si>
  <si>
    <t>28/08/2024 13:54:47</t>
  </si>
  <si>
    <t>Rakesh Thakur</t>
  </si>
  <si>
    <t>FINO PAYMENTS BANK</t>
  </si>
  <si>
    <t>FINO0001157</t>
  </si>
  <si>
    <t>28/08/2024 13:44:25</t>
  </si>
  <si>
    <t>Suman Kumar</t>
  </si>
  <si>
    <t>UCBA0002785</t>
  </si>
  <si>
    <t>28/08/2024 13:05:43</t>
  </si>
  <si>
    <t>Mohammad Imran</t>
  </si>
  <si>
    <t>INDIAN BANK</t>
  </si>
  <si>
    <t>IDIB000M202</t>
  </si>
  <si>
    <t>27/08/2024 20:04:34</t>
  </si>
  <si>
    <t xml:space="preserve">BABULAL </t>
  </si>
  <si>
    <t>Babulal</t>
  </si>
  <si>
    <t>PUNJAB NATIONAL BANK</t>
  </si>
  <si>
    <t>PUNB0354500</t>
  </si>
  <si>
    <t>27/08/2024 18:15:30</t>
  </si>
  <si>
    <t>Dhruv Lal Yadav</t>
  </si>
  <si>
    <t>BANK OF INDIA</t>
  </si>
  <si>
    <t>BKID0006704</t>
  </si>
  <si>
    <t>27/08/2024 14:33:37</t>
  </si>
  <si>
    <t>Amit Kumar</t>
  </si>
  <si>
    <t xml:space="preserve">Amit Kumar </t>
  </si>
  <si>
    <t>SBIN0011550</t>
  </si>
  <si>
    <t>26/08/2024 13:10:31</t>
  </si>
  <si>
    <t>Anand</t>
  </si>
  <si>
    <t>ICIC0002354</t>
  </si>
  <si>
    <t>26/08/2024 11:57:10</t>
  </si>
  <si>
    <t>Makkhan Lal Jat</t>
  </si>
  <si>
    <t>BARB0CHOMUX</t>
  </si>
  <si>
    <t>26/08/2024 07:08:28</t>
  </si>
  <si>
    <t>Md Shahnawaz</t>
  </si>
  <si>
    <t>25/08/2024 10:13:54</t>
  </si>
  <si>
    <t>ANOOP KUMAR</t>
  </si>
  <si>
    <t>SBIN0001127</t>
  </si>
  <si>
    <t>25/08/2024 08:59:25</t>
  </si>
  <si>
    <t>Ravi Kumar Das</t>
  </si>
  <si>
    <t>SBIN0002912</t>
  </si>
  <si>
    <t>24/08/2024 17:05:23</t>
  </si>
  <si>
    <t>Alka Rani</t>
  </si>
  <si>
    <t>PUNB0477200</t>
  </si>
  <si>
    <t>23/08/2024 17:21:59</t>
  </si>
  <si>
    <t>Mijanur Laskar</t>
  </si>
  <si>
    <t>SBIN0002046</t>
  </si>
  <si>
    <t>23/08/2024 17:05:25</t>
  </si>
  <si>
    <t>Manish Kumar</t>
  </si>
  <si>
    <t>AU SMALL FINANCE BANK LIMITED</t>
  </si>
  <si>
    <t>AUBL0002448</t>
  </si>
  <si>
    <t>23/08/2024 16:49:38</t>
  </si>
  <si>
    <t>Babusona Sardar</t>
  </si>
  <si>
    <t>PUNB0099320</t>
  </si>
  <si>
    <t>23/08/2024 16:27:41</t>
  </si>
  <si>
    <t>Shubham Dagar</t>
  </si>
  <si>
    <t xml:space="preserve">shubham choudhary </t>
  </si>
  <si>
    <t>ICIC0006955</t>
  </si>
  <si>
    <t>23/08/2024 16:21:16</t>
  </si>
  <si>
    <t>Javed Khan</t>
  </si>
  <si>
    <t>Indian Bank</t>
  </si>
  <si>
    <t>IDIB000M688</t>
  </si>
  <si>
    <t>23/08/2024 16:06:05</t>
  </si>
  <si>
    <t>Mihir Mandal</t>
  </si>
  <si>
    <t>PUNB0047020</t>
  </si>
  <si>
    <t>23/08/2024 15:29:48</t>
  </si>
  <si>
    <t>Ram Suresh</t>
  </si>
  <si>
    <t>BARB0TRDBHA</t>
  </si>
  <si>
    <t>23/08/2024 14:09:30</t>
  </si>
  <si>
    <t>Shobhityadav</t>
  </si>
  <si>
    <t>CENTRAL BANK OF INDIA</t>
  </si>
  <si>
    <t>CBIN0283077</t>
  </si>
  <si>
    <t>23/08/2024 12:42:39</t>
  </si>
  <si>
    <t>Rajesh</t>
  </si>
  <si>
    <t>Rajesh Ray</t>
  </si>
  <si>
    <t>HDFC BANK</t>
  </si>
  <si>
    <t>HDFC0000011</t>
  </si>
  <si>
    <t>22/08/2024 22:18:04</t>
  </si>
  <si>
    <t>Badri Prashad</t>
  </si>
  <si>
    <t>Badri prasad lohaniya</t>
  </si>
  <si>
    <t>PUNB0748400</t>
  </si>
  <si>
    <t>22/08/2024 16:41:00</t>
  </si>
  <si>
    <t>Kampani Prasad</t>
  </si>
  <si>
    <t>SBIN0000097</t>
  </si>
  <si>
    <t>22/08/2024 13:32:27</t>
  </si>
  <si>
    <t>Akhilesh Kumar</t>
  </si>
  <si>
    <t>Akhilesh kumar</t>
  </si>
  <si>
    <t>SBIN0007756</t>
  </si>
  <si>
    <t>21/08/2024 19:38:02</t>
  </si>
  <si>
    <t>Md M Hussain</t>
  </si>
  <si>
    <t>UCBA0001562</t>
  </si>
  <si>
    <t>21/08/2024 16:49:52</t>
  </si>
  <si>
    <t>Lokesh Kumar Jangid</t>
  </si>
  <si>
    <t>Lokesh kumar jangid</t>
  </si>
  <si>
    <t>PUNB0356100</t>
  </si>
  <si>
    <t>21/08/2024 13:31:20</t>
  </si>
  <si>
    <t>Dharamjeet Singh</t>
  </si>
  <si>
    <t>IDIB000L570</t>
  </si>
  <si>
    <t>21/08/2024 11:38:09</t>
  </si>
  <si>
    <t>Vijay Kumar Gupta</t>
  </si>
  <si>
    <t>Vijay kumar gupta</t>
  </si>
  <si>
    <t>ICIC0000046</t>
  </si>
  <si>
    <t>21/08/2024 11:08:40</t>
  </si>
  <si>
    <t>Suman Dey</t>
  </si>
  <si>
    <t>SBIN0018635</t>
  </si>
  <si>
    <t>21/08/2024 09:50:16</t>
  </si>
  <si>
    <t>Ram Savare</t>
  </si>
  <si>
    <t>IDIB000B547</t>
  </si>
  <si>
    <t>21/08/2024 08:45:02</t>
  </si>
  <si>
    <t>PIKAI GORE</t>
  </si>
  <si>
    <t xml:space="preserve">PIKAI GORE </t>
  </si>
  <si>
    <t>UCBA0001483</t>
  </si>
  <si>
    <t>20/08/2024 19:42:55</t>
  </si>
  <si>
    <t>Pravinbhai Babubhai Chotalia</t>
  </si>
  <si>
    <t>SBIN0011049</t>
  </si>
  <si>
    <t>20/08/2024 19:38:22</t>
  </si>
  <si>
    <t>Muzammil Rana</t>
  </si>
  <si>
    <t>muzammil rana</t>
  </si>
  <si>
    <t>UNION BANK OF INDIA</t>
  </si>
  <si>
    <t>UBIN0530603</t>
  </si>
  <si>
    <t>20/08/2024 17:21:32</t>
  </si>
  <si>
    <t>Islamuddin</t>
  </si>
  <si>
    <t xml:space="preserve">islamuddin </t>
  </si>
  <si>
    <t>UBIN0535486</t>
  </si>
  <si>
    <t>20/08/2024 15:14:54</t>
  </si>
  <si>
    <t>Mahish Ravat</t>
  </si>
  <si>
    <t>SBIN0004463</t>
  </si>
  <si>
    <t>20/08/2024 14:07:02</t>
  </si>
  <si>
    <t>BIRENDRA SINGH</t>
  </si>
  <si>
    <t>SBIN0007202</t>
  </si>
  <si>
    <t>19/08/2024 20:02:45</t>
  </si>
  <si>
    <t>Nida Ansari</t>
  </si>
  <si>
    <t>DCB BANK LIMITED</t>
  </si>
  <si>
    <t>DCBL0000213</t>
  </si>
  <si>
    <t>19/08/2024 16:49:46</t>
  </si>
  <si>
    <t>Rabiul</t>
  </si>
  <si>
    <t>Rabiul islam</t>
  </si>
  <si>
    <t>SBIN0012413</t>
  </si>
  <si>
    <t>19/08/2024 13:29:26</t>
  </si>
  <si>
    <t>Pratap Singh</t>
  </si>
  <si>
    <t>pratap singh</t>
  </si>
  <si>
    <t>KOTAK MAHINDRA BANK LIMITED</t>
  </si>
  <si>
    <t>KKBK0004622</t>
  </si>
  <si>
    <t>19/08/2024 09:03:00</t>
  </si>
  <si>
    <t>Naresh Kumar Suthar</t>
  </si>
  <si>
    <t xml:space="preserve">naresh suthar </t>
  </si>
  <si>
    <t>ICIC0006898</t>
  </si>
  <si>
    <t>18/08/2024 15:03:56</t>
  </si>
  <si>
    <t>Omkar</t>
  </si>
  <si>
    <t>Omkar sharma</t>
  </si>
  <si>
    <t>YES BANK</t>
  </si>
  <si>
    <t>YESB0000736</t>
  </si>
  <si>
    <t>17/08/2024 20:26:13</t>
  </si>
  <si>
    <t>Pratap</t>
  </si>
  <si>
    <t>PUNB0163900</t>
  </si>
  <si>
    <t>17/08/2024 18:43:04</t>
  </si>
  <si>
    <t>Ajay Mishra</t>
  </si>
  <si>
    <t>SBIN0008944</t>
  </si>
  <si>
    <t>17/08/2024 12:17:03</t>
  </si>
  <si>
    <t>Ram Naresh</t>
  </si>
  <si>
    <t>PUNB0192610</t>
  </si>
  <si>
    <t>17/08/2024 10:53:24</t>
  </si>
  <si>
    <t>Sunil Chauhan</t>
  </si>
  <si>
    <t>PUNB0317900</t>
  </si>
  <si>
    <t>16/08/2024 19:59:04</t>
  </si>
  <si>
    <t xml:space="preserve">Durg Singh </t>
  </si>
  <si>
    <t>Durg Singh</t>
  </si>
  <si>
    <t>SBIN0006619</t>
  </si>
  <si>
    <t>16/08/2024 18:46:03</t>
  </si>
  <si>
    <t>ARCHANA</t>
  </si>
  <si>
    <t>IDIB000S173</t>
  </si>
  <si>
    <t>16/08/2024 15:01:19</t>
  </si>
  <si>
    <t>08233211340317</t>
  </si>
  <si>
    <t>40450208837</t>
  </si>
  <si>
    <t>32708095368</t>
  </si>
  <si>
    <t>259401501492</t>
  </si>
  <si>
    <t>25470100030262</t>
  </si>
  <si>
    <t>40153356170</t>
  </si>
  <si>
    <t>35212544612</t>
  </si>
  <si>
    <t>20162190997</t>
  </si>
  <si>
    <t>27850110025734</t>
  </si>
  <si>
    <t>6305415463</t>
  </si>
  <si>
    <t>3545000102806664</t>
  </si>
  <si>
    <t>670410110002528</t>
  </si>
  <si>
    <t>30641927250</t>
  </si>
  <si>
    <t>235401002103</t>
  </si>
  <si>
    <t>25510100022702</t>
  </si>
  <si>
    <t>6405336619</t>
  </si>
  <si>
    <t>37975957207</t>
  </si>
  <si>
    <t>30587773875</t>
  </si>
  <si>
    <t>4772001500029643</t>
  </si>
  <si>
    <t>32199528286</t>
  </si>
  <si>
    <t>2301244851388235</t>
  </si>
  <si>
    <t>0993010622042</t>
  </si>
  <si>
    <t>695501701673</t>
  </si>
  <si>
    <t>50139261293</t>
  </si>
  <si>
    <t>0470011054336</t>
  </si>
  <si>
    <t>21320100016287</t>
  </si>
  <si>
    <t>3272342454</t>
  </si>
  <si>
    <t>50100365240589</t>
  </si>
  <si>
    <t>7484000100012861</t>
  </si>
  <si>
    <t>30806550025</t>
  </si>
  <si>
    <t>42297277506</t>
  </si>
  <si>
    <t>15620110005859</t>
  </si>
  <si>
    <t>3561000100075091</t>
  </si>
  <si>
    <t>7085907791</t>
  </si>
  <si>
    <t>004601533778</t>
  </si>
  <si>
    <t>36092444726</t>
  </si>
  <si>
    <t>7396630361</t>
  </si>
  <si>
    <t>14830110070376</t>
  </si>
  <si>
    <t>32714253943</t>
  </si>
  <si>
    <t>354802050001500</t>
  </si>
  <si>
    <t>354802050002928</t>
  </si>
  <si>
    <t>37139245736</t>
  </si>
  <si>
    <t>10142257326</t>
  </si>
  <si>
    <t>21311500003537</t>
  </si>
  <si>
    <t>32818258682</t>
  </si>
  <si>
    <t>631010054468</t>
  </si>
  <si>
    <t>689801500299</t>
  </si>
  <si>
    <t>073691900016208</t>
  </si>
  <si>
    <t>1639000100134581</t>
  </si>
  <si>
    <t>31464819817</t>
  </si>
  <si>
    <t>1926101700040427</t>
  </si>
  <si>
    <t>3179000101723152</t>
  </si>
  <si>
    <t>33623762809</t>
  </si>
  <si>
    <t>7814157564</t>
  </si>
  <si>
    <t>N258243268732820</t>
  </si>
  <si>
    <t>N258243268732821</t>
  </si>
  <si>
    <t>N258243268732822</t>
  </si>
  <si>
    <t>N258243268732823</t>
  </si>
  <si>
    <t>N258243268732824</t>
  </si>
  <si>
    <t>N258243268732825</t>
  </si>
  <si>
    <t>N258243268732826</t>
  </si>
  <si>
    <t>N258243268732827</t>
  </si>
  <si>
    <t>N258243268732828</t>
  </si>
  <si>
    <t>N258243268732829</t>
  </si>
  <si>
    <t>N258243268732830</t>
  </si>
  <si>
    <t>N258243268732831</t>
  </si>
  <si>
    <t>N258243268732832</t>
  </si>
  <si>
    <t>N258243268732833</t>
  </si>
  <si>
    <t>N258243268732834</t>
  </si>
  <si>
    <t>N258243268732835</t>
  </si>
  <si>
    <t>N258243268732836</t>
  </si>
  <si>
    <t>N258243268732837</t>
  </si>
  <si>
    <t>N258243268732838</t>
  </si>
  <si>
    <t>N258243268732839</t>
  </si>
  <si>
    <t>N258243268732840</t>
  </si>
  <si>
    <t>N258243268732841</t>
  </si>
  <si>
    <t>N258243268732842</t>
  </si>
  <si>
    <t>N258243268732844</t>
  </si>
  <si>
    <t>N258243268732845</t>
  </si>
  <si>
    <t>N258243268732846</t>
  </si>
  <si>
    <t>N258243268732847</t>
  </si>
  <si>
    <t>773434164</t>
  </si>
  <si>
    <t>N258243268732848</t>
  </si>
  <si>
    <t>N258243268732849</t>
  </si>
  <si>
    <t>N260243269164139</t>
  </si>
  <si>
    <t>N260243269143182</t>
  </si>
  <si>
    <t>N260243269143180</t>
  </si>
  <si>
    <t>N260243269139641</t>
  </si>
  <si>
    <t>N260243269139671</t>
  </si>
  <si>
    <t>N260243269139645</t>
  </si>
  <si>
    <t>N260243269139648</t>
  </si>
  <si>
    <t>N258243268732850</t>
  </si>
  <si>
    <t>N260243269139651</t>
  </si>
  <si>
    <t>N260243269172610</t>
  </si>
  <si>
    <t>N260243269139653</t>
  </si>
  <si>
    <t>N260243269139655</t>
  </si>
  <si>
    <t>N260243269145881</t>
  </si>
  <si>
    <t>N260243269139658</t>
  </si>
  <si>
    <t>N260243269139662</t>
  </si>
  <si>
    <t>N260243269139663</t>
  </si>
  <si>
    <t>N260243269139665</t>
  </si>
  <si>
    <t>N260243269139667</t>
  </si>
  <si>
    <t>N260243269139669</t>
  </si>
  <si>
    <t>N260243269139670</t>
  </si>
  <si>
    <t>N260243269139643</t>
  </si>
  <si>
    <t>N260243269153333</t>
  </si>
  <si>
    <t>N260243269153338</t>
  </si>
  <si>
    <t>N260243269153351</t>
  </si>
  <si>
    <t>Failed</t>
  </si>
  <si>
    <t>Success</t>
  </si>
  <si>
    <t>Payment Transferred Succesfully</t>
  </si>
  <si>
    <t>Payment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</si>
</sst>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12" fontId="18" fillId="0" borderId="0" xfId="0" applyNumberFormat="1" applyFont="1" applyAlignment="1">
      <alignment wrapText="1"/>
    </xf>
    <xf numFmtId="12" fontId="0" fillId="0" borderId="0" xfId="0" applyNumberFormat="1"/>
    <xf numFmtId="14" fontId="19" fillId="33" borderId="10" xfId="0" applyNumberFormat="1" applyFont="1" applyFill="1" applyBorder="1" applyAlignment="1">
      <alignment horizontal="center"/>
    </xf>
    <xf numFmtId="14" fontId="19" fillId="0" borderId="10" xfId="0" applyNumberFormat="1" applyFont="1" applyBorder="1" applyAlignment="1">
      <alignment horizontal="center"/>
    </xf>
    <xf numFmtId="14" fontId="2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Silicon%20lot%2023%20Payout%20till%2029th%20Aug%202024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oyalty Claim Payment Report"/>
      <sheetName val="Payout Report "/>
    </sheetNames>
    <sheetDataSet>
      <sheetData sheetId="0"/>
      <sheetData sheetId="1"/>
      <sheetData sheetId="2">
        <row r="2">
          <cell r="D2">
            <v>919306904231</v>
          </cell>
          <cell r="E2">
            <v>520</v>
          </cell>
          <cell r="F2">
            <v>5200</v>
          </cell>
          <cell r="G2">
            <v>0</v>
          </cell>
          <cell r="H2">
            <v>5200</v>
          </cell>
          <cell r="I2" t="str">
            <v>Dilkhush Kumar</v>
          </cell>
          <cell r="J2" t="str">
            <v>Rohtak</v>
          </cell>
          <cell r="K2" t="str">
            <v>Uploaded</v>
          </cell>
          <cell r="L2">
            <v>45539.522728159704</v>
          </cell>
          <cell r="M2" t="str">
            <v>Approved</v>
          </cell>
          <cell r="N2" t="str">
            <v>Comp-1567</v>
          </cell>
          <cell r="O2" t="str">
            <v xml:space="preserve">ok by Shankar </v>
          </cell>
          <cell r="S2" t="str">
            <v>Done</v>
          </cell>
          <cell r="T2" t="str">
            <v>08233211340317</v>
          </cell>
          <cell r="U2" t="str">
            <v>Dilkhush Kumar</v>
          </cell>
          <cell r="V2" t="str">
            <v>UCO BANK</v>
          </cell>
          <cell r="W2" t="str">
            <v>UCBA0000823</v>
          </cell>
          <cell r="X2" t="str">
            <v>Success</v>
          </cell>
          <cell r="Y2" t="str">
            <v>N258243268732820</v>
          </cell>
        </row>
        <row r="3">
          <cell r="D3">
            <v>919748970199</v>
          </cell>
          <cell r="E3">
            <v>320</v>
          </cell>
          <cell r="F3">
            <v>3200</v>
          </cell>
          <cell r="G3">
            <v>0</v>
          </cell>
          <cell r="H3">
            <v>3200</v>
          </cell>
          <cell r="I3" t="str">
            <v>Khurshida Begum</v>
          </cell>
          <cell r="J3" t="str">
            <v>Kolkata</v>
          </cell>
          <cell r="K3" t="str">
            <v>Uploaded</v>
          </cell>
          <cell r="L3">
            <v>45539.595615127299</v>
          </cell>
          <cell r="M3" t="str">
            <v>Approved</v>
          </cell>
          <cell r="N3" t="str">
            <v>Comp-1567</v>
          </cell>
          <cell r="O3" t="str">
            <v>ok by Parthonath</v>
          </cell>
          <cell r="S3" t="str">
            <v>Done</v>
          </cell>
          <cell r="T3" t="str">
            <v>40450208837</v>
          </cell>
          <cell r="U3" t="str">
            <v>Khurshida Begum</v>
          </cell>
          <cell r="V3" t="str">
            <v>STATE BANK OF INDIA</v>
          </cell>
          <cell r="W3" t="str">
            <v>SBIN0001140</v>
          </cell>
          <cell r="X3" t="str">
            <v>Success</v>
          </cell>
          <cell r="Y3" t="str">
            <v>N258243268732821</v>
          </cell>
        </row>
        <row r="4">
          <cell r="D4">
            <v>919877214500</v>
          </cell>
          <cell r="E4">
            <v>270</v>
          </cell>
          <cell r="F4">
            <v>2700</v>
          </cell>
          <cell r="G4">
            <v>0</v>
          </cell>
          <cell r="H4">
            <v>2700</v>
          </cell>
          <cell r="I4" t="str">
            <v>Rakesh</v>
          </cell>
          <cell r="J4" t="str">
            <v>Jalandhar</v>
          </cell>
          <cell r="K4" t="str">
            <v>Uploaded</v>
          </cell>
          <cell r="L4">
            <v>45539.595844213</v>
          </cell>
          <cell r="M4" t="str">
            <v>Approved</v>
          </cell>
          <cell r="N4" t="str">
            <v>Comp-1567</v>
          </cell>
          <cell r="O4" t="str">
            <v xml:space="preserve">ok by Ashish </v>
          </cell>
          <cell r="S4" t="str">
            <v>Done</v>
          </cell>
          <cell r="T4" t="str">
            <v>32708095368</v>
          </cell>
          <cell r="U4" t="str">
            <v>Rakesh</v>
          </cell>
          <cell r="V4" t="str">
            <v>STATE BANK OF INDIA</v>
          </cell>
          <cell r="W4" t="str">
            <v>SBIN0051208</v>
          </cell>
          <cell r="X4" t="str">
            <v>Success</v>
          </cell>
          <cell r="Y4" t="str">
            <v>N258243268732822</v>
          </cell>
        </row>
        <row r="5">
          <cell r="D5">
            <v>918210201298</v>
          </cell>
          <cell r="E5">
            <v>220</v>
          </cell>
          <cell r="F5">
            <v>2200</v>
          </cell>
          <cell r="G5">
            <v>0</v>
          </cell>
          <cell r="H5">
            <v>2200</v>
          </cell>
          <cell r="I5" t="str">
            <v>Mohammad Mojammil</v>
          </cell>
          <cell r="J5" t="str">
            <v>delhi</v>
          </cell>
          <cell r="K5" t="str">
            <v>Uploaded</v>
          </cell>
          <cell r="L5">
            <v>45539.596072303197</v>
          </cell>
          <cell r="M5" t="str">
            <v>Approved</v>
          </cell>
          <cell r="N5" t="str">
            <v>Comp-1567</v>
          </cell>
          <cell r="O5" t="str">
            <v>ok by Deepak Bharadwaj</v>
          </cell>
          <cell r="S5" t="str">
            <v>Done</v>
          </cell>
          <cell r="T5" t="str">
            <v>259401501492</v>
          </cell>
          <cell r="U5" t="str">
            <v>Mohammad mojammil</v>
          </cell>
          <cell r="V5" t="str">
            <v>ICICI BANK LIMITED</v>
          </cell>
          <cell r="W5" t="str">
            <v>ICIC0002594</v>
          </cell>
          <cell r="X5" t="str">
            <v>Success</v>
          </cell>
          <cell r="Y5" t="str">
            <v>N258243268732823</v>
          </cell>
        </row>
        <row r="6">
          <cell r="D6">
            <v>919649875341</v>
          </cell>
          <cell r="E6">
            <v>1530</v>
          </cell>
          <cell r="F6">
            <v>15300</v>
          </cell>
          <cell r="G6">
            <v>0</v>
          </cell>
          <cell r="H6">
            <v>15300</v>
          </cell>
          <cell r="I6" t="str">
            <v>Mahendra Jangid</v>
          </cell>
          <cell r="J6" t="str">
            <v>Bharatpur</v>
          </cell>
          <cell r="K6" t="str">
            <v>Uploaded</v>
          </cell>
          <cell r="L6">
            <v>45539.596272685201</v>
          </cell>
          <cell r="M6" t="str">
            <v>Approved</v>
          </cell>
          <cell r="N6" t="str">
            <v>Comp-1567</v>
          </cell>
          <cell r="O6" t="str">
            <v xml:space="preserve">ok by sangam </v>
          </cell>
          <cell r="S6" t="str">
            <v>Done</v>
          </cell>
          <cell r="T6" t="str">
            <v>25470100030262</v>
          </cell>
          <cell r="U6" t="str">
            <v>mahendra Jangid</v>
          </cell>
          <cell r="V6" t="str">
            <v>BANK OF BARODA</v>
          </cell>
          <cell r="W6" t="str">
            <v>BARB0BAYANA</v>
          </cell>
          <cell r="X6" t="str">
            <v>Success</v>
          </cell>
          <cell r="Y6" t="str">
            <v>N258243268732824</v>
          </cell>
        </row>
        <row r="7">
          <cell r="D7">
            <v>918482038757</v>
          </cell>
          <cell r="E7">
            <v>260</v>
          </cell>
          <cell r="F7">
            <v>2600</v>
          </cell>
          <cell r="G7">
            <v>0</v>
          </cell>
          <cell r="H7">
            <v>2600</v>
          </cell>
          <cell r="I7" t="str">
            <v>Bhola Prasad</v>
          </cell>
          <cell r="J7" t="str">
            <v>Varanasi</v>
          </cell>
          <cell r="K7" t="str">
            <v>Uploaded</v>
          </cell>
          <cell r="L7">
            <v>45539.596479201398</v>
          </cell>
          <cell r="M7" t="str">
            <v>Approved</v>
          </cell>
          <cell r="N7" t="str">
            <v>Comp-1567</v>
          </cell>
          <cell r="O7" t="str">
            <v xml:space="preserve">ok by veer singh </v>
          </cell>
          <cell r="S7" t="str">
            <v>Done</v>
          </cell>
          <cell r="T7" t="str">
            <v>40153356170</v>
          </cell>
          <cell r="U7" t="str">
            <v>Bhola Prasad</v>
          </cell>
          <cell r="V7" t="str">
            <v>STATE BANK OF INDIA</v>
          </cell>
          <cell r="W7" t="str">
            <v>SBIN0001377</v>
          </cell>
          <cell r="X7" t="str">
            <v>Success</v>
          </cell>
          <cell r="Y7" t="str">
            <v>N258243268732825</v>
          </cell>
        </row>
        <row r="8">
          <cell r="D8">
            <v>918085887648</v>
          </cell>
          <cell r="E8">
            <v>250</v>
          </cell>
          <cell r="F8">
            <v>2500</v>
          </cell>
          <cell r="G8">
            <v>0</v>
          </cell>
          <cell r="H8">
            <v>2500</v>
          </cell>
          <cell r="I8" t="str">
            <v>Kamta Prasad Sahu</v>
          </cell>
          <cell r="J8" t="str">
            <v>Bilaspur(CGH)</v>
          </cell>
          <cell r="K8" t="str">
            <v>Uploaded</v>
          </cell>
          <cell r="L8">
            <v>45539.5967037847</v>
          </cell>
          <cell r="M8" t="str">
            <v>Approved</v>
          </cell>
          <cell r="N8" t="str">
            <v>Comp-1567</v>
          </cell>
          <cell r="O8" t="str">
            <v>ok by Krishnakanth</v>
          </cell>
          <cell r="S8" t="str">
            <v>Done</v>
          </cell>
          <cell r="T8" t="str">
            <v>35212544612</v>
          </cell>
          <cell r="U8" t="str">
            <v>Kamta Prasad Sahu</v>
          </cell>
          <cell r="V8" t="str">
            <v>STATE BANK OF INDIA</v>
          </cell>
          <cell r="W8" t="str">
            <v>SBIN0003259</v>
          </cell>
          <cell r="X8" t="str">
            <v>Success</v>
          </cell>
          <cell r="Y8" t="str">
            <v>N258243268732826</v>
          </cell>
        </row>
        <row r="9">
          <cell r="D9">
            <v>918420555456</v>
          </cell>
          <cell r="E9">
            <v>270</v>
          </cell>
          <cell r="F9">
            <v>2700</v>
          </cell>
          <cell r="G9">
            <v>0</v>
          </cell>
          <cell r="H9">
            <v>2700</v>
          </cell>
          <cell r="I9" t="str">
            <v>Rakesh Thakur</v>
          </cell>
          <cell r="J9" t="str">
            <v>Samastipur</v>
          </cell>
          <cell r="K9" t="str">
            <v>Uploaded</v>
          </cell>
          <cell r="L9">
            <v>45539.5969507755</v>
          </cell>
          <cell r="M9" t="str">
            <v>Approved</v>
          </cell>
          <cell r="N9" t="str">
            <v>Comp-1567</v>
          </cell>
          <cell r="O9" t="str">
            <v xml:space="preserve">ok by Deepak Bharadwaj </v>
          </cell>
          <cell r="S9" t="str">
            <v>Done</v>
          </cell>
          <cell r="T9" t="str">
            <v>20162190997</v>
          </cell>
          <cell r="U9" t="str">
            <v>Rakesh Thakur</v>
          </cell>
          <cell r="V9" t="str">
            <v>FINO PAYMENTS BANK</v>
          </cell>
          <cell r="W9" t="str">
            <v>FINO0001157</v>
          </cell>
          <cell r="X9" t="str">
            <v>Success</v>
          </cell>
          <cell r="Y9" t="str">
            <v>N258243268732827</v>
          </cell>
        </row>
        <row r="10">
          <cell r="D10">
            <v>917717219359</v>
          </cell>
          <cell r="E10">
            <v>305</v>
          </cell>
          <cell r="F10">
            <v>3050</v>
          </cell>
          <cell r="G10">
            <v>0</v>
          </cell>
          <cell r="H10">
            <v>3050</v>
          </cell>
          <cell r="I10" t="str">
            <v>Suman Kumar</v>
          </cell>
          <cell r="J10" t="str">
            <v>Ludhiana</v>
          </cell>
          <cell r="K10" t="str">
            <v>Uploaded</v>
          </cell>
          <cell r="L10">
            <v>45539.597214965303</v>
          </cell>
          <cell r="M10" t="str">
            <v>Approved</v>
          </cell>
          <cell r="N10" t="str">
            <v>Comp-1567</v>
          </cell>
          <cell r="O10" t="str">
            <v xml:space="preserve">ok by Gautam Singh </v>
          </cell>
          <cell r="S10" t="str">
            <v>Done</v>
          </cell>
          <cell r="T10" t="str">
            <v>27850110025734</v>
          </cell>
          <cell r="U10" t="str">
            <v>Suman Kumar</v>
          </cell>
          <cell r="V10" t="str">
            <v>UCO BANK</v>
          </cell>
          <cell r="W10" t="str">
            <v>UCBA0002785</v>
          </cell>
          <cell r="X10" t="str">
            <v>Success</v>
          </cell>
          <cell r="Y10" t="str">
            <v>N258243268732828</v>
          </cell>
        </row>
        <row r="11">
          <cell r="D11">
            <v>919920412110</v>
          </cell>
          <cell r="E11">
            <v>315</v>
          </cell>
          <cell r="F11">
            <v>3150</v>
          </cell>
          <cell r="G11">
            <v>0</v>
          </cell>
          <cell r="H11">
            <v>3150</v>
          </cell>
          <cell r="I11" t="str">
            <v>Mohammad Imran</v>
          </cell>
          <cell r="J11" t="str">
            <v>Mumbai</v>
          </cell>
          <cell r="K11" t="str">
            <v>Uploaded</v>
          </cell>
          <cell r="L11">
            <v>45539.597447071799</v>
          </cell>
          <cell r="M11" t="str">
            <v>Approved</v>
          </cell>
          <cell r="N11" t="str">
            <v>Comp-1567</v>
          </cell>
          <cell r="O11" t="str">
            <v xml:space="preserve">ok by Faisal </v>
          </cell>
          <cell r="S11" t="str">
            <v>Done</v>
          </cell>
          <cell r="T11" t="str">
            <v>6305415463</v>
          </cell>
          <cell r="U11" t="str">
            <v>Mohammad Imran</v>
          </cell>
          <cell r="V11" t="str">
            <v>INDIAN BANK</v>
          </cell>
          <cell r="W11" t="str">
            <v>IDIB000M202</v>
          </cell>
          <cell r="X11" t="str">
            <v>Success</v>
          </cell>
          <cell r="Y11" t="str">
            <v>N258243268732829</v>
          </cell>
        </row>
        <row r="12">
          <cell r="D12">
            <v>919521548246</v>
          </cell>
          <cell r="E12">
            <v>400</v>
          </cell>
          <cell r="F12">
            <v>4000</v>
          </cell>
          <cell r="G12">
            <v>0</v>
          </cell>
          <cell r="H12">
            <v>4000</v>
          </cell>
          <cell r="I12" t="str">
            <v xml:space="preserve">BABULAL </v>
          </cell>
          <cell r="J12" t="str">
            <v>Surat</v>
          </cell>
          <cell r="K12" t="str">
            <v>Uploaded</v>
          </cell>
          <cell r="L12">
            <v>45539.597957175902</v>
          </cell>
          <cell r="M12" t="str">
            <v>Approved</v>
          </cell>
          <cell r="N12" t="str">
            <v>Comp-1567</v>
          </cell>
          <cell r="O12" t="str">
            <v xml:space="preserve">ok by Jatin Vyas </v>
          </cell>
          <cell r="S12" t="str">
            <v>Done</v>
          </cell>
          <cell r="T12" t="str">
            <v>3545000102806664</v>
          </cell>
          <cell r="U12" t="str">
            <v>Babulal</v>
          </cell>
          <cell r="V12" t="str">
            <v>PUNJAB NATIONAL BANK</v>
          </cell>
          <cell r="W12" t="str">
            <v>PUNB0354500</v>
          </cell>
          <cell r="X12" t="str">
            <v>Success</v>
          </cell>
          <cell r="Y12" t="str">
            <v>N258243268732830</v>
          </cell>
        </row>
        <row r="13">
          <cell r="D13">
            <v>919911545502</v>
          </cell>
          <cell r="E13">
            <v>255</v>
          </cell>
          <cell r="F13">
            <v>2550</v>
          </cell>
          <cell r="G13">
            <v>0</v>
          </cell>
          <cell r="H13">
            <v>2550</v>
          </cell>
          <cell r="I13" t="str">
            <v>Dhruv Lal Yadav</v>
          </cell>
          <cell r="J13" t="str">
            <v>Godda</v>
          </cell>
          <cell r="K13" t="str">
            <v>Uploaded</v>
          </cell>
          <cell r="L13">
            <v>45539.598222222201</v>
          </cell>
          <cell r="M13" t="str">
            <v>Approved</v>
          </cell>
          <cell r="N13" t="str">
            <v>Comp-1567</v>
          </cell>
          <cell r="O13" t="str">
            <v xml:space="preserve">ok by Puran Singh </v>
          </cell>
          <cell r="S13" t="str">
            <v>Done</v>
          </cell>
          <cell r="T13" t="str">
            <v>670410110002528</v>
          </cell>
          <cell r="U13" t="str">
            <v>Dhruv Lal Yadav</v>
          </cell>
          <cell r="V13" t="str">
            <v>BANK OF INDIA</v>
          </cell>
          <cell r="W13" t="str">
            <v>BKID0006704</v>
          </cell>
          <cell r="X13" t="str">
            <v>Success</v>
          </cell>
          <cell r="Y13" t="str">
            <v>N258243268732831</v>
          </cell>
        </row>
        <row r="14">
          <cell r="D14">
            <v>919810665766</v>
          </cell>
          <cell r="E14">
            <v>150</v>
          </cell>
          <cell r="F14">
            <v>1500</v>
          </cell>
          <cell r="G14">
            <v>0</v>
          </cell>
          <cell r="H14">
            <v>1500</v>
          </cell>
          <cell r="I14" t="str">
            <v>Amit Kumar</v>
          </cell>
          <cell r="J14" t="str">
            <v>North West Delhi</v>
          </cell>
          <cell r="K14" t="str">
            <v>Uploaded</v>
          </cell>
          <cell r="L14">
            <v>45539.598458414403</v>
          </cell>
          <cell r="M14" t="str">
            <v>Approved</v>
          </cell>
          <cell r="N14" t="str">
            <v>Comp-1567</v>
          </cell>
          <cell r="O14" t="str">
            <v>ok by Deepak Bharadwaj</v>
          </cell>
          <cell r="S14" t="str">
            <v>Done</v>
          </cell>
          <cell r="T14" t="str">
            <v>30641927250</v>
          </cell>
          <cell r="U14" t="str">
            <v xml:space="preserve">Amit Kumar </v>
          </cell>
          <cell r="V14" t="str">
            <v>STATE BANK OF INDIA</v>
          </cell>
          <cell r="W14" t="str">
            <v>SBIN0011550</v>
          </cell>
          <cell r="X14" t="str">
            <v>Success</v>
          </cell>
          <cell r="Y14" t="str">
            <v>N258243268732832</v>
          </cell>
        </row>
        <row r="15">
          <cell r="D15">
            <v>919667058393</v>
          </cell>
          <cell r="E15">
            <v>450</v>
          </cell>
          <cell r="F15">
            <v>4500</v>
          </cell>
          <cell r="G15">
            <v>0</v>
          </cell>
          <cell r="H15">
            <v>4500</v>
          </cell>
          <cell r="I15" t="str">
            <v>Anand</v>
          </cell>
          <cell r="J15" t="str">
            <v>West Delhi</v>
          </cell>
          <cell r="K15" t="str">
            <v>Uploaded</v>
          </cell>
          <cell r="L15">
            <v>45539.598840243103</v>
          </cell>
          <cell r="M15" t="str">
            <v>Approved</v>
          </cell>
          <cell r="N15" t="str">
            <v>Comp-1567</v>
          </cell>
          <cell r="O15" t="str">
            <v xml:space="preserve">ok by Sangam </v>
          </cell>
          <cell r="S15" t="str">
            <v>Done</v>
          </cell>
          <cell r="T15" t="str">
            <v>235401002103</v>
          </cell>
          <cell r="U15" t="str">
            <v>Anand</v>
          </cell>
          <cell r="V15" t="str">
            <v>ICICI BANK LIMITED</v>
          </cell>
          <cell r="W15" t="str">
            <v>ICIC0002354</v>
          </cell>
          <cell r="X15" t="str">
            <v>Success</v>
          </cell>
          <cell r="Y15" t="str">
            <v>N258243268732833</v>
          </cell>
        </row>
        <row r="16">
          <cell r="D16">
            <v>916375478595</v>
          </cell>
          <cell r="E16">
            <v>270</v>
          </cell>
          <cell r="F16">
            <v>2700</v>
          </cell>
          <cell r="G16">
            <v>0</v>
          </cell>
          <cell r="H16">
            <v>2700</v>
          </cell>
          <cell r="I16" t="str">
            <v>Makkhan Lal Jat</v>
          </cell>
          <cell r="J16" t="str">
            <v>East Delhi</v>
          </cell>
          <cell r="K16" t="str">
            <v>Uploaded</v>
          </cell>
          <cell r="L16">
            <v>45539.599028819401</v>
          </cell>
          <cell r="M16" t="str">
            <v>Approved</v>
          </cell>
          <cell r="N16" t="str">
            <v>Comp-1567</v>
          </cell>
          <cell r="O16" t="str">
            <v xml:space="preserve">ok by Prem Tiwari </v>
          </cell>
          <cell r="S16" t="str">
            <v>Done</v>
          </cell>
          <cell r="T16" t="str">
            <v>25510100022702</v>
          </cell>
          <cell r="U16" t="str">
            <v>Makkhan Lal Jat</v>
          </cell>
          <cell r="V16" t="str">
            <v>BANK OF BARODA</v>
          </cell>
          <cell r="W16" t="str">
            <v>BARB0CHOMUX</v>
          </cell>
          <cell r="X16" t="str">
            <v>Success</v>
          </cell>
          <cell r="Y16" t="str">
            <v>N258243268732834</v>
          </cell>
        </row>
        <row r="17">
          <cell r="D17">
            <v>919867459838</v>
          </cell>
          <cell r="E17">
            <v>300</v>
          </cell>
          <cell r="F17">
            <v>3000</v>
          </cell>
          <cell r="G17">
            <v>0</v>
          </cell>
          <cell r="H17">
            <v>3000</v>
          </cell>
          <cell r="I17" t="str">
            <v>Md Shahnawaz</v>
          </cell>
          <cell r="J17" t="str">
            <v>Mumbai</v>
          </cell>
          <cell r="K17" t="str">
            <v>Uploaded</v>
          </cell>
          <cell r="L17">
            <v>45539.599901504604</v>
          </cell>
          <cell r="M17" t="str">
            <v>Approved</v>
          </cell>
          <cell r="N17" t="str">
            <v>Comp-1567</v>
          </cell>
          <cell r="O17" t="str">
            <v>ok by Faisal Jamal</v>
          </cell>
          <cell r="S17" t="str">
            <v>Done</v>
          </cell>
          <cell r="T17" t="str">
            <v>6405336619</v>
          </cell>
          <cell r="U17" t="str">
            <v>Md Shahnawaz</v>
          </cell>
          <cell r="V17" t="str">
            <v>INDIAN BANK</v>
          </cell>
          <cell r="W17" t="str">
            <v>IDIB000M202</v>
          </cell>
          <cell r="X17" t="str">
            <v>Success</v>
          </cell>
          <cell r="Y17" t="str">
            <v>N258243268732835</v>
          </cell>
        </row>
        <row r="18">
          <cell r="D18">
            <v>918979829561</v>
          </cell>
          <cell r="E18">
            <v>260</v>
          </cell>
          <cell r="F18">
            <v>2600</v>
          </cell>
          <cell r="G18">
            <v>260</v>
          </cell>
          <cell r="H18">
            <v>2340</v>
          </cell>
          <cell r="I18" t="str">
            <v>ANOOP KUMAR</v>
          </cell>
          <cell r="J18" t="str">
            <v>Mainpuri</v>
          </cell>
          <cell r="K18" t="str">
            <v>Uploaded</v>
          </cell>
          <cell r="L18">
            <v>45539.600576041703</v>
          </cell>
          <cell r="M18" t="str">
            <v>Approved</v>
          </cell>
          <cell r="N18" t="str">
            <v>Comp-1567</v>
          </cell>
          <cell r="O18" t="str">
            <v xml:space="preserve">ok by Gabbar Singh </v>
          </cell>
          <cell r="S18" t="str">
            <v>Done</v>
          </cell>
          <cell r="T18" t="str">
            <v>37975957207</v>
          </cell>
          <cell r="U18" t="str">
            <v>ANOOP KUMAR</v>
          </cell>
          <cell r="V18" t="str">
            <v>STATE BANK OF INDIA</v>
          </cell>
          <cell r="W18" t="str">
            <v>SBIN0001127</v>
          </cell>
          <cell r="X18" t="str">
            <v>Success</v>
          </cell>
          <cell r="Y18" t="str">
            <v>N258243268732836</v>
          </cell>
        </row>
        <row r="19">
          <cell r="D19">
            <v>918810638703</v>
          </cell>
          <cell r="E19">
            <v>250</v>
          </cell>
          <cell r="F19">
            <v>2500</v>
          </cell>
          <cell r="G19">
            <v>0</v>
          </cell>
          <cell r="H19">
            <v>2500</v>
          </cell>
          <cell r="I19" t="str">
            <v>Ravi Kumar Das</v>
          </cell>
          <cell r="J19" t="str">
            <v>Begusarai</v>
          </cell>
          <cell r="K19" t="str">
            <v>Uploaded</v>
          </cell>
          <cell r="L19">
            <v>45539.601014155101</v>
          </cell>
          <cell r="M19" t="str">
            <v>Approved</v>
          </cell>
          <cell r="N19" t="str">
            <v>Comp-1567</v>
          </cell>
          <cell r="O19" t="str">
            <v xml:space="preserve">ok by Gabbar Singh </v>
          </cell>
          <cell r="S19" t="str">
            <v>Done</v>
          </cell>
          <cell r="T19" t="str">
            <v>30587773875</v>
          </cell>
          <cell r="U19" t="str">
            <v>Ravi Kumar Das</v>
          </cell>
          <cell r="V19" t="str">
            <v>STATE BANK OF INDIA</v>
          </cell>
          <cell r="W19" t="str">
            <v>SBIN0002912</v>
          </cell>
          <cell r="X19" t="str">
            <v>Success</v>
          </cell>
          <cell r="Y19" t="str">
            <v>N258243268732837</v>
          </cell>
        </row>
        <row r="20">
          <cell r="D20">
            <v>917247819102</v>
          </cell>
          <cell r="E20">
            <v>415</v>
          </cell>
          <cell r="F20">
            <v>4150</v>
          </cell>
          <cell r="G20">
            <v>0</v>
          </cell>
          <cell r="H20">
            <v>4150</v>
          </cell>
          <cell r="I20" t="str">
            <v>Alka Rani</v>
          </cell>
          <cell r="J20" t="str">
            <v>South Delhi</v>
          </cell>
          <cell r="K20" t="str">
            <v>Uploaded</v>
          </cell>
          <cell r="L20">
            <v>45539.601196955999</v>
          </cell>
          <cell r="M20" t="str">
            <v>Approved</v>
          </cell>
          <cell r="N20" t="str">
            <v>Comp-1567</v>
          </cell>
          <cell r="O20" t="str">
            <v xml:space="preserve">ok by Parthonath </v>
          </cell>
          <cell r="S20" t="str">
            <v>Done</v>
          </cell>
          <cell r="T20" t="str">
            <v>4772001500029643</v>
          </cell>
          <cell r="U20" t="str">
            <v>Alka Rani</v>
          </cell>
          <cell r="V20" t="str">
            <v>PUNJAB NATIONAL BANK</v>
          </cell>
          <cell r="W20" t="str">
            <v>PUNB0477200</v>
          </cell>
          <cell r="X20" t="str">
            <v>Success</v>
          </cell>
          <cell r="Y20" t="str">
            <v>N258243268732838</v>
          </cell>
        </row>
        <row r="21">
          <cell r="D21">
            <v>917548000427</v>
          </cell>
          <cell r="E21">
            <v>280</v>
          </cell>
          <cell r="F21">
            <v>2800</v>
          </cell>
          <cell r="G21">
            <v>0</v>
          </cell>
          <cell r="H21">
            <v>2800</v>
          </cell>
          <cell r="I21" t="str">
            <v>Mijanur Laskar</v>
          </cell>
          <cell r="J21" t="str">
            <v>South 24 Parganas</v>
          </cell>
          <cell r="K21" t="str">
            <v>Uploaded</v>
          </cell>
          <cell r="L21">
            <v>45539.601517557901</v>
          </cell>
          <cell r="M21" t="str">
            <v>Approved</v>
          </cell>
          <cell r="N21" t="str">
            <v>Comp-1567</v>
          </cell>
          <cell r="O21" t="str">
            <v xml:space="preserve">ok by Amit Das </v>
          </cell>
          <cell r="S21" t="str">
            <v>Done</v>
          </cell>
          <cell r="T21" t="str">
            <v>32199528286</v>
          </cell>
          <cell r="U21" t="str">
            <v>Mijanur Laskar</v>
          </cell>
          <cell r="V21" t="str">
            <v>STATE BANK OF INDIA</v>
          </cell>
          <cell r="W21" t="str">
            <v>SBIN0002046</v>
          </cell>
          <cell r="X21" t="str">
            <v>Success</v>
          </cell>
          <cell r="Y21" t="str">
            <v>N258243268732839</v>
          </cell>
        </row>
        <row r="22">
          <cell r="D22">
            <v>919958608414</v>
          </cell>
          <cell r="E22">
            <v>870</v>
          </cell>
          <cell r="F22">
            <v>8700</v>
          </cell>
          <cell r="G22">
            <v>0</v>
          </cell>
          <cell r="H22">
            <v>8700</v>
          </cell>
          <cell r="I22" t="str">
            <v>Manish Kumar</v>
          </cell>
          <cell r="J22" t="str">
            <v>West Delhi</v>
          </cell>
          <cell r="K22" t="str">
            <v>Uploaded</v>
          </cell>
          <cell r="L22">
            <v>45539.601708136601</v>
          </cell>
          <cell r="M22" t="str">
            <v>Approved</v>
          </cell>
          <cell r="N22" t="str">
            <v>Comp-1567</v>
          </cell>
          <cell r="O22" t="str">
            <v xml:space="preserve">ok by Gabbar Singh </v>
          </cell>
          <cell r="S22" t="str">
            <v>Done</v>
          </cell>
          <cell r="T22" t="str">
            <v>2301244851388235</v>
          </cell>
          <cell r="U22" t="str">
            <v>Manish Kumar</v>
          </cell>
          <cell r="V22" t="str">
            <v>AU SMALL FINANCE BANK LIMITED</v>
          </cell>
          <cell r="W22" t="str">
            <v>AUBL0002448</v>
          </cell>
          <cell r="X22" t="str">
            <v>Success</v>
          </cell>
          <cell r="Y22" t="str">
            <v>N258243268732840</v>
          </cell>
        </row>
        <row r="23">
          <cell r="D23">
            <v>916294730021</v>
          </cell>
          <cell r="E23">
            <v>520</v>
          </cell>
          <cell r="F23">
            <v>5200</v>
          </cell>
          <cell r="G23">
            <v>0</v>
          </cell>
          <cell r="H23">
            <v>5200</v>
          </cell>
          <cell r="I23" t="str">
            <v>Babusona Sardar</v>
          </cell>
          <cell r="J23" t="str">
            <v>South 24 Parganas</v>
          </cell>
          <cell r="K23" t="str">
            <v>Uploaded</v>
          </cell>
          <cell r="L23">
            <v>45539.602188773097</v>
          </cell>
          <cell r="M23" t="str">
            <v>Approved</v>
          </cell>
          <cell r="N23" t="str">
            <v>Comp-1567</v>
          </cell>
          <cell r="O23" t="str">
            <v xml:space="preserve">ok by parthonath </v>
          </cell>
          <cell r="S23" t="str">
            <v>Done</v>
          </cell>
          <cell r="T23" t="str">
            <v>0993010622042</v>
          </cell>
          <cell r="U23" t="str">
            <v>Babusona Sardar</v>
          </cell>
          <cell r="V23" t="str">
            <v>PUNJAB NATIONAL BANK</v>
          </cell>
          <cell r="W23" t="str">
            <v>PUNB0099320</v>
          </cell>
          <cell r="X23" t="str">
            <v>Success</v>
          </cell>
          <cell r="Y23" t="str">
            <v>N258243268732841</v>
          </cell>
        </row>
        <row r="24">
          <cell r="D24">
            <v>918447214005</v>
          </cell>
          <cell r="E24">
            <v>250</v>
          </cell>
          <cell r="F24">
            <v>2500</v>
          </cell>
          <cell r="G24">
            <v>0</v>
          </cell>
          <cell r="H24">
            <v>2500</v>
          </cell>
          <cell r="I24" t="str">
            <v>Shubham Dagar</v>
          </cell>
          <cell r="J24" t="str">
            <v>Ghaziabad</v>
          </cell>
          <cell r="K24" t="str">
            <v>Uploaded</v>
          </cell>
          <cell r="L24">
            <v>45539.602578553197</v>
          </cell>
          <cell r="M24" t="str">
            <v>Approved</v>
          </cell>
          <cell r="N24" t="str">
            <v>Comp-1567</v>
          </cell>
          <cell r="O24" t="str">
            <v xml:space="preserve">ok by Gabbar Singh </v>
          </cell>
          <cell r="S24" t="str">
            <v>Done</v>
          </cell>
          <cell r="T24" t="str">
            <v>695501701673</v>
          </cell>
          <cell r="U24" t="str">
            <v xml:space="preserve">shubham choudhary </v>
          </cell>
          <cell r="V24" t="str">
            <v>ICICI BANK LIMITED</v>
          </cell>
          <cell r="W24" t="str">
            <v>ICIC0006955</v>
          </cell>
          <cell r="X24" t="str">
            <v>Success</v>
          </cell>
          <cell r="Y24" t="str">
            <v>N258243268732842</v>
          </cell>
        </row>
        <row r="25">
          <cell r="D25">
            <v>919870790946</v>
          </cell>
          <cell r="E25">
            <v>520</v>
          </cell>
          <cell r="F25">
            <v>5200</v>
          </cell>
          <cell r="G25">
            <v>0</v>
          </cell>
          <cell r="H25">
            <v>5200</v>
          </cell>
          <cell r="I25" t="str">
            <v>Javed Khan</v>
          </cell>
          <cell r="J25" t="str">
            <v>Meerut</v>
          </cell>
          <cell r="K25" t="str">
            <v>Uploaded</v>
          </cell>
          <cell r="L25">
            <v>45539.602722453703</v>
          </cell>
          <cell r="M25" t="str">
            <v>Approved</v>
          </cell>
          <cell r="N25" t="str">
            <v>Comp-1567</v>
          </cell>
          <cell r="O25" t="str">
            <v xml:space="preserve">ok by Keshav Kumar </v>
          </cell>
          <cell r="S25" t="str">
            <v>Done</v>
          </cell>
          <cell r="T25" t="str">
            <v>50139261293</v>
          </cell>
          <cell r="U25" t="str">
            <v>Javed Khan</v>
          </cell>
          <cell r="V25" t="str">
            <v>Indian Bank</v>
          </cell>
          <cell r="W25" t="str">
            <v>IDIB000M688</v>
          </cell>
          <cell r="X25" t="str">
            <v>Success</v>
          </cell>
          <cell r="Y25" t="str">
            <v>N258243268732844</v>
          </cell>
        </row>
        <row r="26">
          <cell r="D26">
            <v>919990122137</v>
          </cell>
          <cell r="E26">
            <v>400</v>
          </cell>
          <cell r="F26">
            <v>4000</v>
          </cell>
          <cell r="G26">
            <v>0</v>
          </cell>
          <cell r="H26">
            <v>4000</v>
          </cell>
          <cell r="I26" t="str">
            <v>Mihir Mandal</v>
          </cell>
          <cell r="J26" t="str">
            <v>South Delhi</v>
          </cell>
          <cell r="K26" t="str">
            <v>Uploaded</v>
          </cell>
          <cell r="L26">
            <v>45539.603122372697</v>
          </cell>
          <cell r="M26" t="str">
            <v>Approved</v>
          </cell>
          <cell r="N26" t="str">
            <v>Comp-1567</v>
          </cell>
          <cell r="O26" t="str">
            <v xml:space="preserve">ok by Devendra Rawat </v>
          </cell>
          <cell r="S26" t="str">
            <v>Done</v>
          </cell>
          <cell r="T26" t="str">
            <v>0470011054336</v>
          </cell>
          <cell r="U26" t="str">
            <v>Mihir Mandal</v>
          </cell>
          <cell r="V26" t="str">
            <v>PUNJAB NATIONAL BANK</v>
          </cell>
          <cell r="W26" t="str">
            <v>PUNB0047020</v>
          </cell>
          <cell r="X26" t="str">
            <v>Success</v>
          </cell>
          <cell r="Y26" t="str">
            <v>N258243268732845</v>
          </cell>
        </row>
        <row r="27">
          <cell r="D27">
            <v>919717813771</v>
          </cell>
          <cell r="E27">
            <v>430</v>
          </cell>
          <cell r="F27">
            <v>4300</v>
          </cell>
          <cell r="G27">
            <v>0</v>
          </cell>
          <cell r="H27">
            <v>4300</v>
          </cell>
          <cell r="I27" t="str">
            <v>Ram Suresh</v>
          </cell>
          <cell r="J27" t="str">
            <v>North West Delhi</v>
          </cell>
          <cell r="K27" t="str">
            <v>Uploaded</v>
          </cell>
          <cell r="L27">
            <v>45539.603335763903</v>
          </cell>
          <cell r="M27" t="str">
            <v>Approved</v>
          </cell>
          <cell r="N27" t="str">
            <v>Comp-1567</v>
          </cell>
          <cell r="O27" t="str">
            <v xml:space="preserve">ok by Deepak Bharadwaj </v>
          </cell>
          <cell r="S27" t="str">
            <v>Done</v>
          </cell>
          <cell r="T27" t="str">
            <v>21320100016287</v>
          </cell>
          <cell r="U27" t="str">
            <v>Ram Suresh</v>
          </cell>
          <cell r="V27" t="str">
            <v>BANK OF BARODA</v>
          </cell>
          <cell r="W27" t="str">
            <v>BARB0TRDBHA</v>
          </cell>
          <cell r="X27" t="str">
            <v>Success</v>
          </cell>
          <cell r="Y27" t="str">
            <v>N258243268732846</v>
          </cell>
        </row>
        <row r="28">
          <cell r="D28">
            <v>917054608025</v>
          </cell>
          <cell r="E28">
            <v>505</v>
          </cell>
          <cell r="F28">
            <v>5050</v>
          </cell>
          <cell r="G28">
            <v>0</v>
          </cell>
          <cell r="H28">
            <v>5050</v>
          </cell>
          <cell r="I28" t="str">
            <v>Shobhityadav</v>
          </cell>
          <cell r="J28" t="str">
            <v>Lucknow</v>
          </cell>
          <cell r="K28" t="str">
            <v>Uploaded</v>
          </cell>
          <cell r="L28">
            <v>45539.603689895797</v>
          </cell>
          <cell r="M28" t="str">
            <v>Approved</v>
          </cell>
          <cell r="N28" t="str">
            <v>Comp-1567</v>
          </cell>
          <cell r="O28" t="str">
            <v xml:space="preserve">ok by Arpit Tiwari </v>
          </cell>
          <cell r="S28" t="str">
            <v>Done</v>
          </cell>
          <cell r="T28" t="str">
            <v>3272342454</v>
          </cell>
          <cell r="U28" t="str">
            <v>Shobhityadav</v>
          </cell>
          <cell r="V28" t="str">
            <v>CENTRAL BANK OF INDIA</v>
          </cell>
          <cell r="W28" t="str">
            <v>CBIN0283077</v>
          </cell>
          <cell r="X28" t="str">
            <v>Success</v>
          </cell>
          <cell r="Y28" t="str">
            <v>N258243268732847</v>
          </cell>
        </row>
        <row r="29">
          <cell r="D29">
            <v>918130672491</v>
          </cell>
          <cell r="E29">
            <v>1120</v>
          </cell>
          <cell r="F29">
            <v>11200</v>
          </cell>
          <cell r="G29">
            <v>1120</v>
          </cell>
          <cell r="H29">
            <v>10080</v>
          </cell>
          <cell r="I29" t="str">
            <v>Rajesh</v>
          </cell>
          <cell r="J29" t="str">
            <v>Delhi</v>
          </cell>
          <cell r="K29" t="str">
            <v>Uploaded</v>
          </cell>
          <cell r="L29">
            <v>45539.603888194397</v>
          </cell>
          <cell r="M29" t="str">
            <v>Approved</v>
          </cell>
          <cell r="N29" t="str">
            <v>Comp-1567</v>
          </cell>
          <cell r="O29" t="str">
            <v xml:space="preserve">ok by George Cardoza </v>
          </cell>
          <cell r="S29" t="str">
            <v>Done</v>
          </cell>
          <cell r="T29" t="str">
            <v>50100365240589</v>
          </cell>
          <cell r="U29" t="str">
            <v>Rajesh Ray</v>
          </cell>
          <cell r="V29" t="str">
            <v>HDFC BANK</v>
          </cell>
          <cell r="W29" t="str">
            <v>HDFC0000011</v>
          </cell>
          <cell r="X29" t="str">
            <v>Success</v>
          </cell>
          <cell r="Y29" t="str">
            <v>773434164</v>
          </cell>
        </row>
        <row r="30">
          <cell r="D30">
            <v>919993863434</v>
          </cell>
          <cell r="E30">
            <v>555</v>
          </cell>
          <cell r="F30">
            <v>5550</v>
          </cell>
          <cell r="G30">
            <v>0</v>
          </cell>
          <cell r="H30">
            <v>5550</v>
          </cell>
          <cell r="I30" t="str">
            <v>Badri Prashad</v>
          </cell>
          <cell r="J30" t="str">
            <v>Raipur</v>
          </cell>
          <cell r="K30" t="str">
            <v>Uploaded</v>
          </cell>
          <cell r="L30">
            <v>45539.604215243096</v>
          </cell>
          <cell r="M30" t="str">
            <v>Approved</v>
          </cell>
          <cell r="N30" t="str">
            <v>Comp-1567</v>
          </cell>
          <cell r="O30" t="str">
            <v>ok by Krishnakant</v>
          </cell>
          <cell r="S30" t="str">
            <v>Done</v>
          </cell>
          <cell r="T30" t="str">
            <v>7484000100012861</v>
          </cell>
          <cell r="U30" t="str">
            <v>Badri prasad lohaniya</v>
          </cell>
          <cell r="V30" t="str">
            <v>PUNJAB NATIONAL BANK</v>
          </cell>
          <cell r="W30" t="str">
            <v>PUNB0748400</v>
          </cell>
          <cell r="X30" t="str">
            <v>Success</v>
          </cell>
          <cell r="Y30" t="str">
            <v>N258243268732848</v>
          </cell>
        </row>
        <row r="31">
          <cell r="D31">
            <v>918010232718</v>
          </cell>
          <cell r="E31">
            <v>360</v>
          </cell>
          <cell r="F31">
            <v>3600</v>
          </cell>
          <cell r="G31">
            <v>0</v>
          </cell>
          <cell r="H31">
            <v>3600</v>
          </cell>
          <cell r="I31" t="str">
            <v>Kampani Prasad</v>
          </cell>
          <cell r="J31" t="str">
            <v>Jamui</v>
          </cell>
          <cell r="K31" t="str">
            <v>Uploaded</v>
          </cell>
          <cell r="L31">
            <v>45539.606821064801</v>
          </cell>
          <cell r="M31" t="str">
            <v>Approved</v>
          </cell>
          <cell r="N31" t="str">
            <v>Comp-1567</v>
          </cell>
          <cell r="O31" t="str">
            <v xml:space="preserve">ok by Puran Singh </v>
          </cell>
          <cell r="S31" t="str">
            <v>Done</v>
          </cell>
          <cell r="T31" t="str">
            <v>30806550025</v>
          </cell>
          <cell r="U31" t="str">
            <v>Kampani Prasad</v>
          </cell>
          <cell r="V31" t="str">
            <v>STATE BANK OF INDIA</v>
          </cell>
          <cell r="W31" t="str">
            <v>SBIN0000097</v>
          </cell>
          <cell r="X31" t="str">
            <v>Success</v>
          </cell>
          <cell r="Y31" t="str">
            <v>N258243268732849</v>
          </cell>
        </row>
        <row r="32">
          <cell r="D32">
            <v>918507246182</v>
          </cell>
          <cell r="E32">
            <v>340</v>
          </cell>
          <cell r="F32">
            <v>3400</v>
          </cell>
          <cell r="G32">
            <v>0</v>
          </cell>
          <cell r="H32">
            <v>3400</v>
          </cell>
          <cell r="I32" t="str">
            <v>Akhilesh Kumar</v>
          </cell>
          <cell r="J32" t="str">
            <v xml:space="preserve">Delhi </v>
          </cell>
          <cell r="K32" t="str">
            <v>Uploaded</v>
          </cell>
          <cell r="L32">
            <v>45539.607066979203</v>
          </cell>
          <cell r="M32" t="str">
            <v>Approved</v>
          </cell>
          <cell r="N32" t="str">
            <v>Comp-1567</v>
          </cell>
          <cell r="O32" t="str">
            <v xml:space="preserve">ok by Keshav Kumar </v>
          </cell>
          <cell r="S32" t="str">
            <v>Done</v>
          </cell>
          <cell r="T32" t="str">
            <v>42297277506</v>
          </cell>
          <cell r="U32" t="str">
            <v>Akhilesh kumar</v>
          </cell>
          <cell r="V32" t="str">
            <v>STATE BANK OF INDIA</v>
          </cell>
          <cell r="W32" t="str">
            <v>SBIN0007756</v>
          </cell>
          <cell r="X32" t="str">
            <v>Success</v>
          </cell>
          <cell r="Y32" t="str">
            <v>N260243269164139</v>
          </cell>
        </row>
        <row r="33">
          <cell r="D33">
            <v>919752022339</v>
          </cell>
          <cell r="E33">
            <v>315</v>
          </cell>
          <cell r="F33">
            <v>3150</v>
          </cell>
          <cell r="G33">
            <v>0</v>
          </cell>
          <cell r="H33">
            <v>3150</v>
          </cell>
          <cell r="I33" t="str">
            <v>Md M Hussain</v>
          </cell>
          <cell r="J33" t="str">
            <v>Raipur</v>
          </cell>
          <cell r="K33" t="str">
            <v>Uploaded</v>
          </cell>
          <cell r="L33">
            <v>45539.607260300902</v>
          </cell>
          <cell r="M33" t="str">
            <v>Approved</v>
          </cell>
          <cell r="N33" t="str">
            <v>Comp-1567</v>
          </cell>
          <cell r="O33" t="str">
            <v>ok by Krishnakanth</v>
          </cell>
          <cell r="S33" t="str">
            <v>Done</v>
          </cell>
          <cell r="T33" t="str">
            <v>15620110005859</v>
          </cell>
          <cell r="U33" t="str">
            <v>Md M Hussain</v>
          </cell>
          <cell r="V33" t="str">
            <v>UCO BANK</v>
          </cell>
          <cell r="W33" t="str">
            <v>UCBA0001562</v>
          </cell>
          <cell r="X33" t="str">
            <v>Success</v>
          </cell>
          <cell r="Y33" t="str">
            <v>N260243269143182</v>
          </cell>
        </row>
        <row r="34">
          <cell r="D34">
            <v>919910843930</v>
          </cell>
          <cell r="E34">
            <v>290</v>
          </cell>
          <cell r="F34">
            <v>2900</v>
          </cell>
          <cell r="G34">
            <v>0</v>
          </cell>
          <cell r="H34">
            <v>2900</v>
          </cell>
          <cell r="I34" t="str">
            <v>Lokesh Kumar Jangid</v>
          </cell>
          <cell r="J34" t="str">
            <v>New Delhi</v>
          </cell>
          <cell r="K34" t="str">
            <v>Uploaded</v>
          </cell>
          <cell r="L34">
            <v>45539.609045983801</v>
          </cell>
          <cell r="M34" t="str">
            <v>Approved</v>
          </cell>
          <cell r="N34" t="str">
            <v>Comp-1567</v>
          </cell>
          <cell r="O34" t="str">
            <v>ok by Keshav Kumar</v>
          </cell>
          <cell r="S34" t="str">
            <v>Done</v>
          </cell>
          <cell r="T34" t="str">
            <v>3561000100075091</v>
          </cell>
          <cell r="U34" t="str">
            <v>Lokesh kumar jangid</v>
          </cell>
          <cell r="V34" t="str">
            <v>PUNJAB NATIONAL BANK</v>
          </cell>
          <cell r="W34" t="str">
            <v>PUNB0356100</v>
          </cell>
          <cell r="X34" t="str">
            <v>Success</v>
          </cell>
          <cell r="Y34" t="str">
            <v>N260243269143180</v>
          </cell>
        </row>
        <row r="35">
          <cell r="D35">
            <v>918146816811</v>
          </cell>
          <cell r="E35">
            <v>1000</v>
          </cell>
          <cell r="F35">
            <v>10000</v>
          </cell>
          <cell r="G35">
            <v>1000</v>
          </cell>
          <cell r="H35">
            <v>9000</v>
          </cell>
          <cell r="I35" t="str">
            <v>Dharamjeet Singh</v>
          </cell>
          <cell r="J35" t="str">
            <v>Ludhiana</v>
          </cell>
          <cell r="K35" t="str">
            <v>Uploaded</v>
          </cell>
          <cell r="L35">
            <v>45539.609527465298</v>
          </cell>
          <cell r="M35" t="str">
            <v>Approved</v>
          </cell>
          <cell r="N35" t="str">
            <v>Comp-1567</v>
          </cell>
          <cell r="O35" t="str">
            <v xml:space="preserve">ok by Gautam Singh </v>
          </cell>
          <cell r="S35" t="str">
            <v>Done</v>
          </cell>
          <cell r="T35" t="str">
            <v>7085907791</v>
          </cell>
          <cell r="U35" t="str">
            <v>Dharamjeet Singh</v>
          </cell>
          <cell r="V35" t="str">
            <v>INDIAN BANK</v>
          </cell>
          <cell r="W35" t="str">
            <v>IDIB000L570</v>
          </cell>
          <cell r="X35" t="str">
            <v>Success</v>
          </cell>
          <cell r="Y35" t="str">
            <v>N260243269139641</v>
          </cell>
        </row>
        <row r="36">
          <cell r="D36">
            <v>919350282858</v>
          </cell>
          <cell r="E36">
            <v>2110</v>
          </cell>
          <cell r="F36">
            <v>21100</v>
          </cell>
          <cell r="G36">
            <v>3670</v>
          </cell>
          <cell r="H36">
            <v>17430</v>
          </cell>
          <cell r="I36" t="str">
            <v>Vijay Kumar Gupta</v>
          </cell>
          <cell r="J36" t="str">
            <v>New Delhi</v>
          </cell>
          <cell r="K36" t="str">
            <v>Uploaded</v>
          </cell>
          <cell r="L36">
            <v>45539.609702858797</v>
          </cell>
          <cell r="M36" t="str">
            <v>Approved</v>
          </cell>
          <cell r="N36" t="str">
            <v>Comp-1567</v>
          </cell>
          <cell r="O36" t="str">
            <v xml:space="preserve">ok by Gabbar Singh </v>
          </cell>
          <cell r="S36" t="str">
            <v>Done</v>
          </cell>
          <cell r="T36" t="str">
            <v>004601533778</v>
          </cell>
          <cell r="U36" t="str">
            <v>Vijay kumar gupta</v>
          </cell>
          <cell r="V36" t="str">
            <v>ICICI BANK LIMITED</v>
          </cell>
          <cell r="W36" t="str">
            <v>ICIC0000046</v>
          </cell>
          <cell r="X36" t="str">
            <v>Success</v>
          </cell>
          <cell r="Y36" t="str">
            <v>N260243269139671</v>
          </cell>
        </row>
        <row r="37">
          <cell r="D37">
            <v>919002886590</v>
          </cell>
          <cell r="E37">
            <v>390</v>
          </cell>
          <cell r="F37">
            <v>3900</v>
          </cell>
          <cell r="G37">
            <v>0</v>
          </cell>
          <cell r="H37">
            <v>3900</v>
          </cell>
          <cell r="I37" t="str">
            <v>Suman Dey</v>
          </cell>
          <cell r="J37" t="str">
            <v>Nadia</v>
          </cell>
          <cell r="K37" t="str">
            <v>Uploaded</v>
          </cell>
          <cell r="L37">
            <v>45539.609998530097</v>
          </cell>
          <cell r="M37" t="str">
            <v>Approved</v>
          </cell>
          <cell r="N37" t="str">
            <v>Comp-1567</v>
          </cell>
          <cell r="O37" t="str">
            <v xml:space="preserve">ok by Parthonath </v>
          </cell>
          <cell r="S37" t="str">
            <v>Done</v>
          </cell>
          <cell r="T37" t="str">
            <v>36092444726</v>
          </cell>
          <cell r="U37" t="str">
            <v>Suman Dey</v>
          </cell>
          <cell r="V37" t="str">
            <v>STATE BANK OF INDIA</v>
          </cell>
          <cell r="W37" t="str">
            <v>SBIN0018635</v>
          </cell>
          <cell r="X37" t="str">
            <v>Success</v>
          </cell>
          <cell r="Y37" t="str">
            <v>N260243269139645</v>
          </cell>
        </row>
        <row r="38">
          <cell r="D38">
            <v>918130980377</v>
          </cell>
          <cell r="E38">
            <v>610</v>
          </cell>
          <cell r="F38">
            <v>6100</v>
          </cell>
          <cell r="G38">
            <v>0</v>
          </cell>
          <cell r="H38">
            <v>6100</v>
          </cell>
          <cell r="I38" t="str">
            <v>Ram Savare</v>
          </cell>
          <cell r="J38" t="str">
            <v>Bhiwani</v>
          </cell>
          <cell r="K38" t="str">
            <v>Uploaded</v>
          </cell>
          <cell r="L38">
            <v>45539.610617129598</v>
          </cell>
          <cell r="M38" t="str">
            <v>Approved</v>
          </cell>
          <cell r="N38" t="str">
            <v>Comp-1567</v>
          </cell>
          <cell r="O38" t="str">
            <v xml:space="preserve">ok by Sanjeev Sharma </v>
          </cell>
          <cell r="S38" t="str">
            <v>Done</v>
          </cell>
          <cell r="T38" t="str">
            <v>7396630361</v>
          </cell>
          <cell r="U38" t="str">
            <v>Ram Savare</v>
          </cell>
          <cell r="V38" t="str">
            <v>INDIAN BANK</v>
          </cell>
          <cell r="W38" t="str">
            <v>IDIB000B547</v>
          </cell>
          <cell r="X38" t="str">
            <v>Success</v>
          </cell>
          <cell r="Y38" t="str">
            <v>N260243269139648</v>
          </cell>
        </row>
        <row r="39">
          <cell r="D39">
            <v>918910925028</v>
          </cell>
          <cell r="E39">
            <v>250</v>
          </cell>
          <cell r="F39">
            <v>2500</v>
          </cell>
          <cell r="G39">
            <v>2090</v>
          </cell>
          <cell r="H39">
            <v>410</v>
          </cell>
          <cell r="I39" t="str">
            <v>PIKAI GORE</v>
          </cell>
          <cell r="J39" t="str">
            <v>Kolkata</v>
          </cell>
          <cell r="K39" t="str">
            <v>Uploaded</v>
          </cell>
          <cell r="L39">
            <v>45539.610785648103</v>
          </cell>
          <cell r="M39" t="str">
            <v>Approved</v>
          </cell>
          <cell r="N39" t="str">
            <v>Comp-1567</v>
          </cell>
          <cell r="O39" t="str">
            <v xml:space="preserve">ok by Amit Das </v>
          </cell>
          <cell r="S39" t="str">
            <v>Done</v>
          </cell>
          <cell r="T39" t="str">
            <v>14830110070376</v>
          </cell>
          <cell r="U39" t="str">
            <v xml:space="preserve">PIKAI GORE </v>
          </cell>
          <cell r="V39" t="str">
            <v>UCO BANK</v>
          </cell>
          <cell r="W39" t="str">
            <v>UCBA0001483</v>
          </cell>
          <cell r="X39" t="str">
            <v>Success</v>
          </cell>
          <cell r="Y39" t="str">
            <v>N258243268732850</v>
          </cell>
        </row>
        <row r="40">
          <cell r="D40">
            <v>919925777822</v>
          </cell>
          <cell r="E40">
            <v>240</v>
          </cell>
          <cell r="F40">
            <v>2400</v>
          </cell>
          <cell r="G40">
            <v>0</v>
          </cell>
          <cell r="H40">
            <v>2400</v>
          </cell>
          <cell r="I40" t="str">
            <v>Pravinbhai Babubhai Chotalia</v>
          </cell>
          <cell r="J40" t="str">
            <v>Surat</v>
          </cell>
          <cell r="K40" t="str">
            <v>Uploaded</v>
          </cell>
          <cell r="L40">
            <v>45539.611384224503</v>
          </cell>
          <cell r="M40" t="str">
            <v>Approved</v>
          </cell>
          <cell r="N40" t="str">
            <v>Comp-1567</v>
          </cell>
          <cell r="O40" t="str">
            <v>ok by Jatin Vyas</v>
          </cell>
          <cell r="S40" t="str">
            <v>Done</v>
          </cell>
          <cell r="T40" t="str">
            <v>32714253943</v>
          </cell>
          <cell r="U40" t="str">
            <v>Pravinbhai Babubhai Chotalia</v>
          </cell>
          <cell r="V40" t="str">
            <v>STATE BANK OF INDIA</v>
          </cell>
          <cell r="W40" t="str">
            <v>SBIN0011049</v>
          </cell>
          <cell r="X40" t="str">
            <v>Success</v>
          </cell>
          <cell r="Y40" t="str">
            <v>N260243269139651</v>
          </cell>
        </row>
        <row r="41">
          <cell r="D41">
            <v>917454838601</v>
          </cell>
          <cell r="E41">
            <v>215</v>
          </cell>
          <cell r="F41">
            <v>2150</v>
          </cell>
          <cell r="G41">
            <v>0</v>
          </cell>
          <cell r="H41">
            <v>2150</v>
          </cell>
          <cell r="I41" t="str">
            <v>Muzammil Rana</v>
          </cell>
          <cell r="J41" t="str">
            <v>Meerut</v>
          </cell>
          <cell r="K41" t="str">
            <v>Uploaded</v>
          </cell>
          <cell r="L41">
            <v>45539.611711886602</v>
          </cell>
          <cell r="M41" t="str">
            <v>Approved</v>
          </cell>
          <cell r="N41" t="str">
            <v>Comp-1567</v>
          </cell>
          <cell r="O41" t="str">
            <v xml:space="preserve">ok by Keshav Kumar </v>
          </cell>
          <cell r="S41" t="str">
            <v>Done</v>
          </cell>
          <cell r="T41" t="str">
            <v>354802050001500</v>
          </cell>
          <cell r="U41" t="str">
            <v>muzammil rana</v>
          </cell>
          <cell r="V41" t="str">
            <v>UNION BANK OF INDIA</v>
          </cell>
          <cell r="W41" t="str">
            <v>UBIN0530603</v>
          </cell>
          <cell r="X41" t="str">
            <v>Success</v>
          </cell>
          <cell r="Y41" t="str">
            <v>N260243269172610</v>
          </cell>
        </row>
        <row r="42">
          <cell r="D42">
            <v>919528017495</v>
          </cell>
          <cell r="E42">
            <v>445</v>
          </cell>
          <cell r="F42">
            <v>4450</v>
          </cell>
          <cell r="G42">
            <v>0</v>
          </cell>
          <cell r="H42">
            <v>4450</v>
          </cell>
          <cell r="I42" t="str">
            <v>Islamuddin</v>
          </cell>
          <cell r="J42" t="str">
            <v>Meerut</v>
          </cell>
          <cell r="K42" t="str">
            <v>Uploaded</v>
          </cell>
          <cell r="L42">
            <v>45539.612022106499</v>
          </cell>
          <cell r="M42" t="str">
            <v>Approved</v>
          </cell>
          <cell r="N42" t="str">
            <v>Comp-1567</v>
          </cell>
          <cell r="O42" t="str">
            <v>ok by Keshav Kumar</v>
          </cell>
          <cell r="S42" t="str">
            <v>Done</v>
          </cell>
          <cell r="T42" t="str">
            <v>354802050002928</v>
          </cell>
          <cell r="U42" t="str">
            <v xml:space="preserve">islamuddin </v>
          </cell>
          <cell r="V42" t="str">
            <v>UNION BANK OF INDIA</v>
          </cell>
          <cell r="W42" t="str">
            <v>UBIN0535486</v>
          </cell>
          <cell r="X42" t="str">
            <v>Success</v>
          </cell>
          <cell r="Y42" t="str">
            <v>N260243269139653</v>
          </cell>
        </row>
        <row r="43">
          <cell r="D43">
            <v>919650280408</v>
          </cell>
          <cell r="E43">
            <v>310</v>
          </cell>
          <cell r="F43">
            <v>3100</v>
          </cell>
          <cell r="G43">
            <v>0</v>
          </cell>
          <cell r="H43">
            <v>3100</v>
          </cell>
          <cell r="I43" t="str">
            <v>Mahish Ravat</v>
          </cell>
          <cell r="J43" t="str">
            <v>Gurgaon</v>
          </cell>
          <cell r="K43" t="str">
            <v>Uploaded</v>
          </cell>
          <cell r="L43">
            <v>45539.612152083297</v>
          </cell>
          <cell r="M43" t="str">
            <v>Approved</v>
          </cell>
          <cell r="N43" t="str">
            <v>Comp-1567</v>
          </cell>
          <cell r="O43" t="str">
            <v xml:space="preserve">ok by Puran Singh </v>
          </cell>
          <cell r="S43" t="str">
            <v>Done</v>
          </cell>
          <cell r="T43" t="str">
            <v>37139245736</v>
          </cell>
          <cell r="U43" t="str">
            <v>Mahish Ravat</v>
          </cell>
          <cell r="V43" t="str">
            <v>STATE BANK OF INDIA</v>
          </cell>
          <cell r="W43" t="str">
            <v>SBIN0004463</v>
          </cell>
          <cell r="X43" t="str">
            <v>Success</v>
          </cell>
          <cell r="Y43" t="str">
            <v>N260243269139655</v>
          </cell>
        </row>
        <row r="44">
          <cell r="D44">
            <v>919864085832</v>
          </cell>
          <cell r="E44">
            <v>260</v>
          </cell>
          <cell r="F44">
            <v>2600</v>
          </cell>
          <cell r="G44">
            <v>0</v>
          </cell>
          <cell r="H44">
            <v>2600</v>
          </cell>
          <cell r="I44" t="str">
            <v>BIRENDRA SINGH</v>
          </cell>
          <cell r="J44" t="str">
            <v>Kamrup</v>
          </cell>
          <cell r="K44" t="str">
            <v>Uploaded</v>
          </cell>
          <cell r="L44">
            <v>45539.612347419003</v>
          </cell>
          <cell r="M44" t="str">
            <v>Approved</v>
          </cell>
          <cell r="N44" t="str">
            <v>Comp-1567</v>
          </cell>
          <cell r="O44" t="str">
            <v xml:space="preserve">ok by Mithun Das </v>
          </cell>
          <cell r="S44" t="str">
            <v>Done</v>
          </cell>
          <cell r="T44" t="str">
            <v>10142257326</v>
          </cell>
          <cell r="U44" t="str">
            <v>BIRENDRA SINGH</v>
          </cell>
          <cell r="V44" t="str">
            <v>STATE BANK OF INDIA</v>
          </cell>
          <cell r="W44" t="str">
            <v>SBIN0007202</v>
          </cell>
          <cell r="X44" t="str">
            <v>Success</v>
          </cell>
          <cell r="Y44" t="str">
            <v>N260243269145881</v>
          </cell>
        </row>
        <row r="45">
          <cell r="D45">
            <v>918171431432</v>
          </cell>
          <cell r="E45">
            <v>360</v>
          </cell>
          <cell r="F45">
            <v>3600</v>
          </cell>
          <cell r="G45">
            <v>0</v>
          </cell>
          <cell r="H45">
            <v>3600</v>
          </cell>
          <cell r="I45" t="str">
            <v>Nida Ansari</v>
          </cell>
          <cell r="J45" t="str">
            <v>Meerut</v>
          </cell>
          <cell r="K45" t="str">
            <v>Uploaded</v>
          </cell>
          <cell r="L45">
            <v>45539.612539699097</v>
          </cell>
          <cell r="M45" t="str">
            <v>Approved</v>
          </cell>
          <cell r="N45" t="str">
            <v>Comp-1567</v>
          </cell>
          <cell r="O45" t="str">
            <v xml:space="preserve">ok by Keshav Kumar </v>
          </cell>
          <cell r="S45" t="str">
            <v>Done</v>
          </cell>
          <cell r="T45" t="str">
            <v>21311500003537</v>
          </cell>
          <cell r="U45" t="str">
            <v>Nida Ansari</v>
          </cell>
          <cell r="V45" t="str">
            <v>DCB BANK LIMITED</v>
          </cell>
          <cell r="W45" t="str">
            <v>DCBL0000213</v>
          </cell>
          <cell r="X45" t="str">
            <v>Success</v>
          </cell>
          <cell r="Y45" t="str">
            <v>N260243269139658</v>
          </cell>
        </row>
        <row r="46">
          <cell r="D46">
            <v>917319122055</v>
          </cell>
          <cell r="E46">
            <v>250</v>
          </cell>
          <cell r="F46">
            <v>2500</v>
          </cell>
          <cell r="G46">
            <v>0</v>
          </cell>
          <cell r="H46">
            <v>2500</v>
          </cell>
          <cell r="I46" t="str">
            <v>Rabiul</v>
          </cell>
          <cell r="J46" t="str">
            <v xml:space="preserve">gurgaon </v>
          </cell>
          <cell r="K46" t="str">
            <v>Uploaded</v>
          </cell>
          <cell r="L46">
            <v>45539.623978472198</v>
          </cell>
          <cell r="M46" t="str">
            <v>Approved</v>
          </cell>
          <cell r="N46" t="str">
            <v>Comp-1567</v>
          </cell>
          <cell r="O46" t="str">
            <v xml:space="preserve">ok by Puran Singh </v>
          </cell>
          <cell r="S46" t="str">
            <v>Done</v>
          </cell>
          <cell r="T46" t="str">
            <v>32818258682</v>
          </cell>
          <cell r="U46" t="str">
            <v>Rabiul islam</v>
          </cell>
          <cell r="V46" t="str">
            <v>STATE BANK OF INDIA</v>
          </cell>
          <cell r="W46" t="str">
            <v>SBIN0012413</v>
          </cell>
          <cell r="X46" t="str">
            <v>Success</v>
          </cell>
          <cell r="Y46" t="str">
            <v>N260243269139662</v>
          </cell>
        </row>
        <row r="47">
          <cell r="D47">
            <v>919873723747</v>
          </cell>
          <cell r="E47">
            <v>955</v>
          </cell>
          <cell r="F47">
            <v>9550</v>
          </cell>
          <cell r="G47">
            <v>0</v>
          </cell>
          <cell r="H47">
            <v>9550</v>
          </cell>
          <cell r="I47" t="str">
            <v>Pratap Singh</v>
          </cell>
          <cell r="J47" t="str">
            <v>Babarpur (North East Delhi)</v>
          </cell>
          <cell r="K47" t="str">
            <v>Uploaded</v>
          </cell>
          <cell r="L47">
            <v>45539.622832638903</v>
          </cell>
          <cell r="M47" t="str">
            <v>Approved</v>
          </cell>
          <cell r="N47" t="str">
            <v>Comp-1567</v>
          </cell>
          <cell r="O47" t="str">
            <v xml:space="preserve">ok by Prem Tiwari </v>
          </cell>
          <cell r="S47" t="str">
            <v>Done</v>
          </cell>
          <cell r="T47" t="str">
            <v>631010054468</v>
          </cell>
          <cell r="U47" t="str">
            <v>pratap singh</v>
          </cell>
          <cell r="V47" t="str">
            <v>KOTAK MAHINDRA BANK LIMITED</v>
          </cell>
          <cell r="W47" t="str">
            <v>KKBK0004622</v>
          </cell>
          <cell r="X47" t="str">
            <v>Success</v>
          </cell>
          <cell r="Y47" t="str">
            <v>N260243269139663</v>
          </cell>
        </row>
        <row r="48">
          <cell r="D48">
            <v>919680032832</v>
          </cell>
          <cell r="E48">
            <v>150</v>
          </cell>
          <cell r="F48">
            <v>1500</v>
          </cell>
          <cell r="G48">
            <v>0</v>
          </cell>
          <cell r="H48">
            <v>1500</v>
          </cell>
          <cell r="I48" t="str">
            <v>Naresh Kumar Suthar</v>
          </cell>
          <cell r="J48" t="str">
            <v>DURG</v>
          </cell>
          <cell r="K48" t="str">
            <v>Uploaded</v>
          </cell>
          <cell r="L48">
            <v>45539.612980439801</v>
          </cell>
          <cell r="M48" t="str">
            <v>Approved</v>
          </cell>
          <cell r="N48" t="str">
            <v>Comp-1567</v>
          </cell>
          <cell r="O48" t="str">
            <v xml:space="preserve">ok by krishnakanth </v>
          </cell>
          <cell r="S48" t="str">
            <v>Done</v>
          </cell>
          <cell r="T48" t="str">
            <v>689801500299</v>
          </cell>
          <cell r="U48" t="str">
            <v xml:space="preserve">naresh suthar </v>
          </cell>
          <cell r="V48" t="str">
            <v>ICICI BANK LIMITED</v>
          </cell>
          <cell r="W48" t="str">
            <v>ICIC0006898</v>
          </cell>
          <cell r="X48" t="str">
            <v>Success</v>
          </cell>
          <cell r="Y48" t="str">
            <v>N260243269139665</v>
          </cell>
        </row>
        <row r="49">
          <cell r="D49">
            <v>919560508139</v>
          </cell>
          <cell r="E49">
            <v>250</v>
          </cell>
          <cell r="F49">
            <v>2500</v>
          </cell>
          <cell r="G49">
            <v>0</v>
          </cell>
          <cell r="H49">
            <v>2500</v>
          </cell>
          <cell r="I49" t="str">
            <v>Omkar</v>
          </cell>
          <cell r="J49" t="str">
            <v>Ghaziabad</v>
          </cell>
          <cell r="K49" t="str">
            <v>Uploaded</v>
          </cell>
          <cell r="L49">
            <v>45539.613622766199</v>
          </cell>
          <cell r="M49" t="str">
            <v>Approved</v>
          </cell>
          <cell r="N49" t="str">
            <v>Comp-1567</v>
          </cell>
          <cell r="O49" t="str">
            <v>ok by Anoop Tiwari</v>
          </cell>
          <cell r="S49" t="str">
            <v>Done</v>
          </cell>
          <cell r="T49" t="str">
            <v>073691900016208</v>
          </cell>
          <cell r="U49" t="str">
            <v>Omkar sharma</v>
          </cell>
          <cell r="V49" t="str">
            <v>YES BANK</v>
          </cell>
          <cell r="W49" t="str">
            <v>YESB0000736</v>
          </cell>
          <cell r="X49" t="str">
            <v>Success</v>
          </cell>
          <cell r="Y49" t="str">
            <v>N260243269139667</v>
          </cell>
        </row>
        <row r="50">
          <cell r="D50">
            <v>919897482584</v>
          </cell>
          <cell r="E50">
            <v>290</v>
          </cell>
          <cell r="F50">
            <v>2900</v>
          </cell>
          <cell r="G50">
            <v>0</v>
          </cell>
          <cell r="H50">
            <v>2900</v>
          </cell>
          <cell r="I50" t="str">
            <v>Pratap</v>
          </cell>
          <cell r="J50" t="str">
            <v>Agra</v>
          </cell>
          <cell r="K50" t="str">
            <v>Uploaded</v>
          </cell>
          <cell r="L50">
            <v>45539.623779861096</v>
          </cell>
          <cell r="M50" t="str">
            <v>Approved</v>
          </cell>
          <cell r="N50" t="str">
            <v>Comp-1567</v>
          </cell>
          <cell r="O50" t="str">
            <v xml:space="preserve">ok by Harendra Singh </v>
          </cell>
          <cell r="S50" t="str">
            <v>Done</v>
          </cell>
          <cell r="T50" t="str">
            <v>1639000100134581</v>
          </cell>
          <cell r="U50" t="str">
            <v>Pratap</v>
          </cell>
          <cell r="V50" t="str">
            <v>PUNJAB NATIONAL BANK</v>
          </cell>
          <cell r="W50" t="str">
            <v>PUNB0163900</v>
          </cell>
          <cell r="X50" t="str">
            <v>Success</v>
          </cell>
          <cell r="Y50" t="str">
            <v>N260243269139669</v>
          </cell>
        </row>
        <row r="51">
          <cell r="D51">
            <v>918130337112</v>
          </cell>
          <cell r="E51">
            <v>1020</v>
          </cell>
          <cell r="F51">
            <v>10200</v>
          </cell>
          <cell r="G51">
            <v>0</v>
          </cell>
          <cell r="H51">
            <v>10200</v>
          </cell>
          <cell r="I51" t="str">
            <v>Ajay Mishra</v>
          </cell>
          <cell r="J51" t="str">
            <v>Gurgaon</v>
          </cell>
          <cell r="K51" t="str">
            <v>Uploaded</v>
          </cell>
          <cell r="L51">
            <v>45539.614974039403</v>
          </cell>
          <cell r="M51" t="str">
            <v>Approved</v>
          </cell>
          <cell r="N51" t="str">
            <v>Comp-1567</v>
          </cell>
          <cell r="O51" t="str">
            <v xml:space="preserve">ok by Puran Singh </v>
          </cell>
          <cell r="S51" t="str">
            <v>Done</v>
          </cell>
          <cell r="T51" t="str">
            <v>31464819817</v>
          </cell>
          <cell r="U51" t="str">
            <v>Ajay Mishra</v>
          </cell>
          <cell r="V51" t="str">
            <v>STATE BANK OF INDIA</v>
          </cell>
          <cell r="W51" t="str">
            <v>SBIN0008944</v>
          </cell>
          <cell r="X51" t="str">
            <v>Success</v>
          </cell>
          <cell r="Y51" t="str">
            <v>N260243269139670</v>
          </cell>
        </row>
        <row r="52">
          <cell r="D52">
            <v>919871498634</v>
          </cell>
          <cell r="E52">
            <v>540</v>
          </cell>
          <cell r="F52">
            <v>5400</v>
          </cell>
          <cell r="G52">
            <v>0</v>
          </cell>
          <cell r="H52">
            <v>5400</v>
          </cell>
          <cell r="I52" t="str">
            <v>Ram Naresh</v>
          </cell>
          <cell r="J52" t="str">
            <v>West Delhi</v>
          </cell>
          <cell r="K52" t="str">
            <v>Uploaded</v>
          </cell>
          <cell r="L52">
            <v>45539.6152413194</v>
          </cell>
          <cell r="M52" t="str">
            <v>Approved</v>
          </cell>
          <cell r="N52" t="str">
            <v>Comp-1567</v>
          </cell>
          <cell r="O52" t="str">
            <v xml:space="preserve">ok by Prashant Kapoor </v>
          </cell>
          <cell r="S52" t="str">
            <v>Done</v>
          </cell>
          <cell r="T52" t="str">
            <v>1926101700040427</v>
          </cell>
          <cell r="U52" t="str">
            <v>Ram Naresh</v>
          </cell>
          <cell r="V52" t="str">
            <v>PUNJAB NATIONAL BANK</v>
          </cell>
          <cell r="W52" t="str">
            <v>PUNB0192610</v>
          </cell>
          <cell r="X52" t="str">
            <v>Success</v>
          </cell>
          <cell r="Y52" t="str">
            <v>N260243269139643</v>
          </cell>
        </row>
        <row r="53">
          <cell r="D53">
            <v>918860820663</v>
          </cell>
          <cell r="E53">
            <v>250</v>
          </cell>
          <cell r="F53">
            <v>2500</v>
          </cell>
          <cell r="G53">
            <v>0</v>
          </cell>
          <cell r="H53">
            <v>2500</v>
          </cell>
          <cell r="I53" t="str">
            <v>Sunil Chauhan</v>
          </cell>
          <cell r="J53" t="str">
            <v>Faridabad</v>
          </cell>
          <cell r="K53" t="str">
            <v>Uploaded</v>
          </cell>
          <cell r="L53">
            <v>45539.616025115698</v>
          </cell>
          <cell r="M53" t="str">
            <v>Approved</v>
          </cell>
          <cell r="N53" t="str">
            <v>Comp-1567</v>
          </cell>
          <cell r="O53" t="str">
            <v>ok by Jaideep Kumar</v>
          </cell>
          <cell r="S53" t="str">
            <v>Done</v>
          </cell>
          <cell r="T53" t="str">
            <v>3179000101723152</v>
          </cell>
          <cell r="U53" t="str">
            <v>Sunil Chauhan</v>
          </cell>
          <cell r="V53" t="str">
            <v>PUNJAB NATIONAL BANK</v>
          </cell>
          <cell r="W53" t="str">
            <v>PUNB0317900</v>
          </cell>
          <cell r="X53" t="str">
            <v>Success</v>
          </cell>
          <cell r="Y53" t="str">
            <v>N260243269153333</v>
          </cell>
        </row>
        <row r="54">
          <cell r="D54">
            <v>919911669611</v>
          </cell>
          <cell r="E54">
            <v>310</v>
          </cell>
          <cell r="F54">
            <v>3100</v>
          </cell>
          <cell r="G54">
            <v>0</v>
          </cell>
          <cell r="H54">
            <v>3100</v>
          </cell>
          <cell r="I54" t="str">
            <v xml:space="preserve">Durg Singh </v>
          </cell>
          <cell r="J54" t="str">
            <v>Gautam Buddha Nagar</v>
          </cell>
          <cell r="K54" t="str">
            <v>Uploaded</v>
          </cell>
          <cell r="L54">
            <v>45539.616205787002</v>
          </cell>
          <cell r="M54" t="str">
            <v>Approved</v>
          </cell>
          <cell r="N54" t="str">
            <v>Comp-1567</v>
          </cell>
          <cell r="O54" t="str">
            <v xml:space="preserve">ok by Gabbar Singh </v>
          </cell>
          <cell r="S54" t="str">
            <v>Done</v>
          </cell>
          <cell r="T54" t="str">
            <v>33623762809</v>
          </cell>
          <cell r="U54" t="str">
            <v>Durg Singh</v>
          </cell>
          <cell r="V54" t="str">
            <v>STATE BANK OF INDIA</v>
          </cell>
          <cell r="W54" t="str">
            <v>SBIN0006619</v>
          </cell>
          <cell r="X54" t="str">
            <v>Success</v>
          </cell>
          <cell r="Y54" t="str">
            <v>N260243269153338</v>
          </cell>
        </row>
        <row r="55">
          <cell r="D55">
            <v>919780719245</v>
          </cell>
          <cell r="E55">
            <v>895</v>
          </cell>
          <cell r="F55">
            <v>8950</v>
          </cell>
          <cell r="G55">
            <v>0</v>
          </cell>
          <cell r="H55">
            <v>8950</v>
          </cell>
          <cell r="I55" t="str">
            <v>ARCHANA</v>
          </cell>
          <cell r="J55" t="str">
            <v>Chandigarh</v>
          </cell>
          <cell r="K55" t="str">
            <v>Uploaded</v>
          </cell>
          <cell r="L55">
            <v>45539.616468518499</v>
          </cell>
          <cell r="M55" t="str">
            <v>Approved</v>
          </cell>
          <cell r="N55" t="str">
            <v>Comp-1567</v>
          </cell>
          <cell r="O55" t="str">
            <v xml:space="preserve">ok by Gautam Singh </v>
          </cell>
          <cell r="S55" t="str">
            <v>Done</v>
          </cell>
          <cell r="T55" t="str">
            <v>7814157564</v>
          </cell>
          <cell r="U55" t="str">
            <v>ARCHANA</v>
          </cell>
          <cell r="V55" t="str">
            <v>INDIAN BANK</v>
          </cell>
          <cell r="W55" t="str">
            <v>IDIB000S173</v>
          </cell>
          <cell r="X55" t="str">
            <v>Failed</v>
          </cell>
          <cell r="Y55" t="str">
            <v>N260243269153351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O56" sqref="O56"/>
    </sheetView>
  </sheetViews>
  <sheetFormatPr defaultRowHeight="14.4" x14ac:dyDescent="0.3"/>
  <cols>
    <col min="1" max="1" width="5" bestFit="1" customWidth="1"/>
    <col min="2" max="2" width="24" bestFit="1" customWidth="1"/>
    <col min="3" max="3" width="15.5546875" style="4" bestFit="1" customWidth="1"/>
    <col min="4" max="4" width="15.5546875" style="4" customWidth="1"/>
    <col min="5" max="5" width="13.5546875" bestFit="1" customWidth="1"/>
    <col min="6" max="6" width="19" style="6" bestFit="1" customWidth="1"/>
    <col min="7" max="7" width="24" bestFit="1" customWidth="1"/>
    <col min="8" max="8" width="28.109375" bestFit="1" customWidth="1"/>
    <col min="9" max="9" width="13.5546875" bestFit="1" customWidth="1"/>
    <col min="10" max="10" width="18.33203125" bestFit="1" customWidth="1"/>
    <col min="11" max="11" width="6.88671875" bestFit="1" customWidth="1"/>
    <col min="12" max="12" width="13.33203125" bestFit="1" customWidth="1"/>
    <col min="13" max="13" width="7.21875" bestFit="1" customWidth="1"/>
    <col min="14" max="14" width="21.88671875" customWidth="1"/>
    <col min="15" max="15" width="7.6640625" bestFit="1" customWidth="1"/>
  </cols>
  <sheetData>
    <row r="1" spans="1:15" x14ac:dyDescent="0.3">
      <c r="A1" s="2" t="s">
        <v>0</v>
      </c>
      <c r="B1" s="2" t="s">
        <v>1</v>
      </c>
      <c r="C1" s="3" t="s">
        <v>2</v>
      </c>
      <c r="D1" s="3"/>
      <c r="E1" s="2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86.4" x14ac:dyDescent="0.3">
      <c r="A2" s="2">
        <v>1</v>
      </c>
      <c r="B2" s="2" t="s">
        <v>14</v>
      </c>
      <c r="C2" s="3">
        <v>919306904231</v>
      </c>
      <c r="D2" s="3" t="str">
        <f>VLOOKUP(C2,'[1]Payout Report '!$D$2:$Y$55,22,0)</f>
        <v>N258243268732820</v>
      </c>
      <c r="E2" s="2">
        <v>5200</v>
      </c>
      <c r="F2" s="5" t="s">
        <v>209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2124</v>
      </c>
      <c r="L2" s="2" t="s">
        <v>318</v>
      </c>
      <c r="M2" s="7">
        <v>45549</v>
      </c>
      <c r="N2" s="1" t="s">
        <v>263</v>
      </c>
      <c r="O2" s="1" t="s">
        <v>319</v>
      </c>
    </row>
    <row r="3" spans="1:15" ht="86.4" x14ac:dyDescent="0.3">
      <c r="A3" s="2">
        <v>2</v>
      </c>
      <c r="B3" s="2" t="s">
        <v>18</v>
      </c>
      <c r="C3" s="3">
        <v>919748970199</v>
      </c>
      <c r="D3" s="3" t="str">
        <f>VLOOKUP(C3,'[1]Payout Report '!$D$2:$Y$55,22,0)</f>
        <v>N258243268732821</v>
      </c>
      <c r="E3" s="2">
        <v>3200</v>
      </c>
      <c r="F3" s="5" t="s">
        <v>210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2123</v>
      </c>
      <c r="L3" s="2" t="s">
        <v>318</v>
      </c>
      <c r="M3" s="8">
        <v>45549</v>
      </c>
      <c r="N3" s="1" t="s">
        <v>264</v>
      </c>
      <c r="O3" s="1" t="s">
        <v>319</v>
      </c>
    </row>
    <row r="4" spans="1:15" ht="86.4" x14ac:dyDescent="0.3">
      <c r="A4" s="2">
        <v>3</v>
      </c>
      <c r="B4" s="2" t="s">
        <v>22</v>
      </c>
      <c r="C4" s="3">
        <v>919877214500</v>
      </c>
      <c r="D4" s="3" t="str">
        <f>VLOOKUP(C4,'[1]Payout Report '!$D$2:$Y$55,22,0)</f>
        <v>N258243268732822</v>
      </c>
      <c r="E4" s="2">
        <v>2700</v>
      </c>
      <c r="F4" s="5" t="s">
        <v>211</v>
      </c>
      <c r="G4" s="2" t="s">
        <v>22</v>
      </c>
      <c r="H4" s="2" t="s">
        <v>19</v>
      </c>
      <c r="I4" s="2" t="s">
        <v>23</v>
      </c>
      <c r="J4" s="2" t="s">
        <v>24</v>
      </c>
      <c r="K4" s="2">
        <v>2120</v>
      </c>
      <c r="L4" s="2" t="s">
        <v>318</v>
      </c>
      <c r="M4" s="7">
        <v>45549</v>
      </c>
      <c r="N4" s="1" t="s">
        <v>265</v>
      </c>
      <c r="O4" s="1" t="s">
        <v>319</v>
      </c>
    </row>
    <row r="5" spans="1:15" ht="86.4" x14ac:dyDescent="0.3">
      <c r="A5" s="2">
        <v>4</v>
      </c>
      <c r="B5" s="2" t="s">
        <v>25</v>
      </c>
      <c r="C5" s="3">
        <v>918210201298</v>
      </c>
      <c r="D5" s="3" t="str">
        <f>VLOOKUP(C5,'[1]Payout Report '!$D$2:$Y$55,22,0)</f>
        <v>N258243268732823</v>
      </c>
      <c r="E5" s="2">
        <v>2200</v>
      </c>
      <c r="F5" s="5" t="s">
        <v>212</v>
      </c>
      <c r="G5" s="2" t="s">
        <v>26</v>
      </c>
      <c r="H5" s="2" t="s">
        <v>27</v>
      </c>
      <c r="I5" s="2" t="s">
        <v>28</v>
      </c>
      <c r="J5" s="2" t="s">
        <v>29</v>
      </c>
      <c r="K5" s="2">
        <v>2117</v>
      </c>
      <c r="L5" s="2" t="s">
        <v>318</v>
      </c>
      <c r="M5" s="8">
        <v>45549</v>
      </c>
      <c r="N5" s="1" t="s">
        <v>266</v>
      </c>
      <c r="O5" s="1" t="s">
        <v>319</v>
      </c>
    </row>
    <row r="6" spans="1:15" ht="86.4" x14ac:dyDescent="0.3">
      <c r="A6" s="2">
        <v>5</v>
      </c>
      <c r="B6" s="2" t="s">
        <v>30</v>
      </c>
      <c r="C6" s="3">
        <v>919649875341</v>
      </c>
      <c r="D6" s="3" t="str">
        <f>VLOOKUP(C6,'[1]Payout Report '!$D$2:$Y$55,22,0)</f>
        <v>N258243268732824</v>
      </c>
      <c r="E6" s="2">
        <v>15300</v>
      </c>
      <c r="F6" s="5" t="s">
        <v>213</v>
      </c>
      <c r="G6" s="2" t="s">
        <v>31</v>
      </c>
      <c r="H6" s="2" t="s">
        <v>32</v>
      </c>
      <c r="I6" s="2" t="s">
        <v>33</v>
      </c>
      <c r="J6" s="2" t="s">
        <v>34</v>
      </c>
      <c r="K6" s="2">
        <v>2113</v>
      </c>
      <c r="L6" s="2" t="s">
        <v>318</v>
      </c>
      <c r="M6" s="7">
        <v>45549</v>
      </c>
      <c r="N6" s="1" t="s">
        <v>267</v>
      </c>
      <c r="O6" s="1" t="s">
        <v>319</v>
      </c>
    </row>
    <row r="7" spans="1:15" ht="86.4" x14ac:dyDescent="0.3">
      <c r="A7" s="2">
        <v>6</v>
      </c>
      <c r="B7" s="2" t="s">
        <v>35</v>
      </c>
      <c r="C7" s="3">
        <v>918482038757</v>
      </c>
      <c r="D7" s="3" t="str">
        <f>VLOOKUP(C7,'[1]Payout Report '!$D$2:$Y$55,22,0)</f>
        <v>N258243268732825</v>
      </c>
      <c r="E7" s="2">
        <v>2600</v>
      </c>
      <c r="F7" s="5" t="s">
        <v>214</v>
      </c>
      <c r="G7" s="2" t="s">
        <v>35</v>
      </c>
      <c r="H7" s="2" t="s">
        <v>19</v>
      </c>
      <c r="I7" s="2" t="s">
        <v>36</v>
      </c>
      <c r="J7" s="2" t="s">
        <v>37</v>
      </c>
      <c r="K7" s="2">
        <v>2112</v>
      </c>
      <c r="L7" s="2" t="s">
        <v>318</v>
      </c>
      <c r="M7" s="8">
        <v>45549</v>
      </c>
      <c r="N7" s="1" t="s">
        <v>268</v>
      </c>
      <c r="O7" s="1" t="s">
        <v>319</v>
      </c>
    </row>
    <row r="8" spans="1:15" ht="86.4" x14ac:dyDescent="0.3">
      <c r="A8" s="2">
        <v>7</v>
      </c>
      <c r="B8" s="2" t="s">
        <v>38</v>
      </c>
      <c r="C8" s="3">
        <v>918085887648</v>
      </c>
      <c r="D8" s="3" t="str">
        <f>VLOOKUP(C8,'[1]Payout Report '!$D$2:$Y$55,22,0)</f>
        <v>N258243268732826</v>
      </c>
      <c r="E8" s="2">
        <v>2500</v>
      </c>
      <c r="F8" s="5" t="s">
        <v>215</v>
      </c>
      <c r="G8" s="2" t="s">
        <v>38</v>
      </c>
      <c r="H8" s="2" t="s">
        <v>19</v>
      </c>
      <c r="I8" s="2" t="s">
        <v>39</v>
      </c>
      <c r="J8" s="2" t="s">
        <v>40</v>
      </c>
      <c r="K8" s="2">
        <v>2111</v>
      </c>
      <c r="L8" s="2" t="s">
        <v>318</v>
      </c>
      <c r="M8" s="7">
        <v>45549</v>
      </c>
      <c r="N8" s="1" t="s">
        <v>269</v>
      </c>
      <c r="O8" s="1" t="s">
        <v>319</v>
      </c>
    </row>
    <row r="9" spans="1:15" ht="86.4" x14ac:dyDescent="0.3">
      <c r="A9" s="2">
        <v>8</v>
      </c>
      <c r="B9" s="2" t="s">
        <v>41</v>
      </c>
      <c r="C9" s="3">
        <v>918420555456</v>
      </c>
      <c r="D9" s="3" t="str">
        <f>VLOOKUP(C9,'[1]Payout Report '!$D$2:$Y$55,22,0)</f>
        <v>N258243268732827</v>
      </c>
      <c r="E9" s="2">
        <v>2700</v>
      </c>
      <c r="F9" s="5" t="s">
        <v>216</v>
      </c>
      <c r="G9" s="2" t="s">
        <v>41</v>
      </c>
      <c r="H9" s="2" t="s">
        <v>42</v>
      </c>
      <c r="I9" s="2" t="s">
        <v>43</v>
      </c>
      <c r="J9" s="2" t="s">
        <v>44</v>
      </c>
      <c r="K9" s="2">
        <v>2110</v>
      </c>
      <c r="L9" s="2" t="s">
        <v>318</v>
      </c>
      <c r="M9" s="8">
        <v>45549</v>
      </c>
      <c r="N9" s="1" t="s">
        <v>270</v>
      </c>
      <c r="O9" s="1" t="s">
        <v>319</v>
      </c>
    </row>
    <row r="10" spans="1:15" ht="86.4" x14ac:dyDescent="0.3">
      <c r="A10" s="2">
        <v>9</v>
      </c>
      <c r="B10" s="2" t="s">
        <v>45</v>
      </c>
      <c r="C10" s="3">
        <v>917717219359</v>
      </c>
      <c r="D10" s="3" t="str">
        <f>VLOOKUP(C10,'[1]Payout Report '!$D$2:$Y$55,22,0)</f>
        <v>N258243268732828</v>
      </c>
      <c r="E10" s="2">
        <v>3050</v>
      </c>
      <c r="F10" s="5" t="s">
        <v>217</v>
      </c>
      <c r="G10" s="2" t="s">
        <v>45</v>
      </c>
      <c r="H10" s="2" t="s">
        <v>15</v>
      </c>
      <c r="I10" s="2" t="s">
        <v>46</v>
      </c>
      <c r="J10" s="2" t="s">
        <v>47</v>
      </c>
      <c r="K10" s="2">
        <v>2109</v>
      </c>
      <c r="L10" s="2" t="s">
        <v>318</v>
      </c>
      <c r="M10" s="7">
        <v>45549</v>
      </c>
      <c r="N10" s="1" t="s">
        <v>271</v>
      </c>
      <c r="O10" s="1" t="s">
        <v>319</v>
      </c>
    </row>
    <row r="11" spans="1:15" ht="86.4" x14ac:dyDescent="0.3">
      <c r="A11" s="2">
        <v>10</v>
      </c>
      <c r="B11" s="2" t="s">
        <v>48</v>
      </c>
      <c r="C11" s="3">
        <v>919920412110</v>
      </c>
      <c r="D11" s="3" t="str">
        <f>VLOOKUP(C11,'[1]Payout Report '!$D$2:$Y$55,22,0)</f>
        <v>N258243268732829</v>
      </c>
      <c r="E11" s="2">
        <v>3150</v>
      </c>
      <c r="F11" s="5" t="s">
        <v>218</v>
      </c>
      <c r="G11" s="2" t="s">
        <v>48</v>
      </c>
      <c r="H11" s="2" t="s">
        <v>49</v>
      </c>
      <c r="I11" s="2" t="s">
        <v>50</v>
      </c>
      <c r="J11" s="2" t="s">
        <v>51</v>
      </c>
      <c r="K11" s="2">
        <v>2106</v>
      </c>
      <c r="L11" s="2" t="s">
        <v>318</v>
      </c>
      <c r="M11" s="8">
        <v>45549</v>
      </c>
      <c r="N11" s="1" t="s">
        <v>272</v>
      </c>
      <c r="O11" s="1" t="s">
        <v>319</v>
      </c>
    </row>
    <row r="12" spans="1:15" ht="86.4" x14ac:dyDescent="0.3">
      <c r="A12" s="2">
        <v>11</v>
      </c>
      <c r="B12" s="2" t="s">
        <v>52</v>
      </c>
      <c r="C12" s="3">
        <v>919521548246</v>
      </c>
      <c r="D12" s="3" t="str">
        <f>VLOOKUP(C12,'[1]Payout Report '!$D$2:$Y$55,22,0)</f>
        <v>N258243268732830</v>
      </c>
      <c r="E12" s="2">
        <v>4000</v>
      </c>
      <c r="F12" s="5" t="s">
        <v>219</v>
      </c>
      <c r="G12" s="2" t="s">
        <v>53</v>
      </c>
      <c r="H12" s="2" t="s">
        <v>54</v>
      </c>
      <c r="I12" s="2" t="s">
        <v>55</v>
      </c>
      <c r="J12" s="2" t="s">
        <v>56</v>
      </c>
      <c r="K12" s="2">
        <v>2105</v>
      </c>
      <c r="L12" s="2" t="s">
        <v>318</v>
      </c>
      <c r="M12" s="7">
        <v>45549</v>
      </c>
      <c r="N12" s="1" t="s">
        <v>273</v>
      </c>
      <c r="O12" s="1" t="s">
        <v>319</v>
      </c>
    </row>
    <row r="13" spans="1:15" ht="86.4" x14ac:dyDescent="0.3">
      <c r="A13" s="2">
        <v>12</v>
      </c>
      <c r="B13" s="2" t="s">
        <v>57</v>
      </c>
      <c r="C13" s="3">
        <v>919911545502</v>
      </c>
      <c r="D13" s="3" t="str">
        <f>VLOOKUP(C13,'[1]Payout Report '!$D$2:$Y$55,22,0)</f>
        <v>N258243268732831</v>
      </c>
      <c r="E13" s="2">
        <v>2550</v>
      </c>
      <c r="F13" s="5" t="s">
        <v>220</v>
      </c>
      <c r="G13" s="2" t="s">
        <v>57</v>
      </c>
      <c r="H13" s="2" t="s">
        <v>58</v>
      </c>
      <c r="I13" s="2" t="s">
        <v>59</v>
      </c>
      <c r="J13" s="2" t="s">
        <v>60</v>
      </c>
      <c r="K13" s="2">
        <v>2102</v>
      </c>
      <c r="L13" s="2" t="s">
        <v>318</v>
      </c>
      <c r="M13" s="8">
        <v>45549</v>
      </c>
      <c r="N13" s="1" t="s">
        <v>274</v>
      </c>
      <c r="O13" s="1" t="s">
        <v>319</v>
      </c>
    </row>
    <row r="14" spans="1:15" ht="86.4" x14ac:dyDescent="0.3">
      <c r="A14" s="2">
        <v>13</v>
      </c>
      <c r="B14" s="2" t="s">
        <v>61</v>
      </c>
      <c r="C14" s="3">
        <v>919810665766</v>
      </c>
      <c r="D14" s="3" t="str">
        <f>VLOOKUP(C14,'[1]Payout Report '!$D$2:$Y$55,22,0)</f>
        <v>N258243268732832</v>
      </c>
      <c r="E14" s="2">
        <v>1500</v>
      </c>
      <c r="F14" s="5" t="s">
        <v>221</v>
      </c>
      <c r="G14" s="2" t="s">
        <v>62</v>
      </c>
      <c r="H14" s="2" t="s">
        <v>19</v>
      </c>
      <c r="I14" s="2" t="s">
        <v>63</v>
      </c>
      <c r="J14" s="2" t="s">
        <v>64</v>
      </c>
      <c r="K14" s="2">
        <v>2100</v>
      </c>
      <c r="L14" s="2" t="s">
        <v>318</v>
      </c>
      <c r="M14" s="7">
        <v>45549</v>
      </c>
      <c r="N14" s="1" t="s">
        <v>275</v>
      </c>
      <c r="O14" s="1" t="s">
        <v>319</v>
      </c>
    </row>
    <row r="15" spans="1:15" ht="86.4" x14ac:dyDescent="0.3">
      <c r="A15" s="2">
        <v>14</v>
      </c>
      <c r="B15" s="2" t="s">
        <v>65</v>
      </c>
      <c r="C15" s="3">
        <v>919667058393</v>
      </c>
      <c r="D15" s="3" t="str">
        <f>VLOOKUP(C15,'[1]Payout Report '!$D$2:$Y$55,22,0)</f>
        <v>N258243268732833</v>
      </c>
      <c r="E15" s="2">
        <v>4500</v>
      </c>
      <c r="F15" s="5" t="s">
        <v>222</v>
      </c>
      <c r="G15" s="2" t="s">
        <v>65</v>
      </c>
      <c r="H15" s="2" t="s">
        <v>27</v>
      </c>
      <c r="I15" s="2" t="s">
        <v>66</v>
      </c>
      <c r="J15" s="2" t="s">
        <v>67</v>
      </c>
      <c r="K15" s="2">
        <v>2099</v>
      </c>
      <c r="L15" s="2" t="s">
        <v>318</v>
      </c>
      <c r="M15" s="8">
        <v>45549</v>
      </c>
      <c r="N15" s="1" t="s">
        <v>276</v>
      </c>
      <c r="O15" s="1" t="s">
        <v>319</v>
      </c>
    </row>
    <row r="16" spans="1:15" ht="86.4" x14ac:dyDescent="0.3">
      <c r="A16" s="2">
        <v>15</v>
      </c>
      <c r="B16" s="2" t="s">
        <v>68</v>
      </c>
      <c r="C16" s="3">
        <v>916375478595</v>
      </c>
      <c r="D16" s="3" t="str">
        <f>VLOOKUP(C16,'[1]Payout Report '!$D$2:$Y$55,22,0)</f>
        <v>N258243268732834</v>
      </c>
      <c r="E16" s="2">
        <v>2700</v>
      </c>
      <c r="F16" s="5" t="s">
        <v>223</v>
      </c>
      <c r="G16" s="2" t="s">
        <v>68</v>
      </c>
      <c r="H16" s="2" t="s">
        <v>32</v>
      </c>
      <c r="I16" s="2" t="s">
        <v>69</v>
      </c>
      <c r="J16" s="2" t="s">
        <v>70</v>
      </c>
      <c r="K16" s="2">
        <v>2097</v>
      </c>
      <c r="L16" s="2" t="s">
        <v>318</v>
      </c>
      <c r="M16" s="7">
        <v>45549</v>
      </c>
      <c r="N16" s="1" t="s">
        <v>277</v>
      </c>
      <c r="O16" s="1" t="s">
        <v>319</v>
      </c>
    </row>
    <row r="17" spans="1:15" ht="86.4" x14ac:dyDescent="0.3">
      <c r="A17" s="2">
        <v>16</v>
      </c>
      <c r="B17" s="2" t="s">
        <v>71</v>
      </c>
      <c r="C17" s="3">
        <v>919867459838</v>
      </c>
      <c r="D17" s="3" t="str">
        <f>VLOOKUP(C17,'[1]Payout Report '!$D$2:$Y$55,22,0)</f>
        <v>N258243268732835</v>
      </c>
      <c r="E17" s="2">
        <v>3000</v>
      </c>
      <c r="F17" s="5" t="s">
        <v>224</v>
      </c>
      <c r="G17" s="2" t="s">
        <v>71</v>
      </c>
      <c r="H17" s="2" t="s">
        <v>49</v>
      </c>
      <c r="I17" s="2" t="s">
        <v>50</v>
      </c>
      <c r="J17" s="2" t="s">
        <v>72</v>
      </c>
      <c r="K17" s="2">
        <v>2095</v>
      </c>
      <c r="L17" s="2" t="s">
        <v>318</v>
      </c>
      <c r="M17" s="8">
        <v>45549</v>
      </c>
      <c r="N17" s="1" t="s">
        <v>278</v>
      </c>
      <c r="O17" s="1" t="s">
        <v>319</v>
      </c>
    </row>
    <row r="18" spans="1:15" ht="86.4" x14ac:dyDescent="0.3">
      <c r="A18" s="2">
        <v>17</v>
      </c>
      <c r="B18" s="2" t="s">
        <v>73</v>
      </c>
      <c r="C18" s="3">
        <v>918979829561</v>
      </c>
      <c r="D18" s="3" t="str">
        <f>VLOOKUP(C18,'[1]Payout Report '!$D$2:$Y$55,22,0)</f>
        <v>N258243268732836</v>
      </c>
      <c r="E18" s="2">
        <v>2600</v>
      </c>
      <c r="F18" s="5" t="s">
        <v>225</v>
      </c>
      <c r="G18" s="2" t="s">
        <v>73</v>
      </c>
      <c r="H18" s="2" t="s">
        <v>19</v>
      </c>
      <c r="I18" s="2" t="s">
        <v>74</v>
      </c>
      <c r="J18" s="2" t="s">
        <v>75</v>
      </c>
      <c r="K18" s="2">
        <v>2094</v>
      </c>
      <c r="L18" s="2" t="s">
        <v>318</v>
      </c>
      <c r="M18" s="7">
        <v>45549</v>
      </c>
      <c r="N18" s="1" t="s">
        <v>279</v>
      </c>
      <c r="O18" s="1" t="s">
        <v>319</v>
      </c>
    </row>
    <row r="19" spans="1:15" ht="86.4" x14ac:dyDescent="0.3">
      <c r="A19" s="2">
        <v>18</v>
      </c>
      <c r="B19" s="2" t="s">
        <v>76</v>
      </c>
      <c r="C19" s="3">
        <v>918810638703</v>
      </c>
      <c r="D19" s="3" t="str">
        <f>VLOOKUP(C19,'[1]Payout Report '!$D$2:$Y$55,22,0)</f>
        <v>N258243268732837</v>
      </c>
      <c r="E19" s="2">
        <v>2500</v>
      </c>
      <c r="F19" s="5" t="s">
        <v>226</v>
      </c>
      <c r="G19" s="2" t="s">
        <v>76</v>
      </c>
      <c r="H19" s="2" t="s">
        <v>19</v>
      </c>
      <c r="I19" s="2" t="s">
        <v>77</v>
      </c>
      <c r="J19" s="2" t="s">
        <v>78</v>
      </c>
      <c r="K19" s="2">
        <v>2093</v>
      </c>
      <c r="L19" s="2" t="s">
        <v>318</v>
      </c>
      <c r="M19" s="8">
        <v>45549</v>
      </c>
      <c r="N19" s="1" t="s">
        <v>280</v>
      </c>
      <c r="O19" s="1" t="s">
        <v>319</v>
      </c>
    </row>
    <row r="20" spans="1:15" ht="86.4" x14ac:dyDescent="0.3">
      <c r="A20" s="2">
        <v>19</v>
      </c>
      <c r="B20" s="2" t="s">
        <v>79</v>
      </c>
      <c r="C20" s="3">
        <v>917247819102</v>
      </c>
      <c r="D20" s="3" t="str">
        <f>VLOOKUP(C20,'[1]Payout Report '!$D$2:$Y$55,22,0)</f>
        <v>N258243268732838</v>
      </c>
      <c r="E20" s="2">
        <v>4150</v>
      </c>
      <c r="F20" s="5" t="s">
        <v>227</v>
      </c>
      <c r="G20" s="2" t="s">
        <v>79</v>
      </c>
      <c r="H20" s="2" t="s">
        <v>54</v>
      </c>
      <c r="I20" s="2" t="s">
        <v>80</v>
      </c>
      <c r="J20" s="2" t="s">
        <v>81</v>
      </c>
      <c r="K20" s="2">
        <v>2090</v>
      </c>
      <c r="L20" s="2" t="s">
        <v>318</v>
      </c>
      <c r="M20" s="7">
        <v>45549</v>
      </c>
      <c r="N20" s="1" t="s">
        <v>281</v>
      </c>
      <c r="O20" s="1" t="s">
        <v>319</v>
      </c>
    </row>
    <row r="21" spans="1:15" ht="86.4" x14ac:dyDescent="0.3">
      <c r="A21" s="2">
        <v>20</v>
      </c>
      <c r="B21" s="2" t="s">
        <v>82</v>
      </c>
      <c r="C21" s="3">
        <v>917548000427</v>
      </c>
      <c r="D21" s="3" t="str">
        <f>VLOOKUP(C21,'[1]Payout Report '!$D$2:$Y$55,22,0)</f>
        <v>N258243268732839</v>
      </c>
      <c r="E21" s="2">
        <v>2800</v>
      </c>
      <c r="F21" s="5" t="s">
        <v>228</v>
      </c>
      <c r="G21" s="2" t="s">
        <v>82</v>
      </c>
      <c r="H21" s="2" t="s">
        <v>19</v>
      </c>
      <c r="I21" s="2" t="s">
        <v>83</v>
      </c>
      <c r="J21" s="2" t="s">
        <v>84</v>
      </c>
      <c r="K21" s="2">
        <v>2089</v>
      </c>
      <c r="L21" s="2" t="s">
        <v>318</v>
      </c>
      <c r="M21" s="8">
        <v>45549</v>
      </c>
      <c r="N21" s="1" t="s">
        <v>282</v>
      </c>
      <c r="O21" s="1" t="s">
        <v>319</v>
      </c>
    </row>
    <row r="22" spans="1:15" ht="86.4" x14ac:dyDescent="0.3">
      <c r="A22" s="2">
        <v>21</v>
      </c>
      <c r="B22" s="2" t="s">
        <v>85</v>
      </c>
      <c r="C22" s="3">
        <v>919958608414</v>
      </c>
      <c r="D22" s="3" t="str">
        <f>VLOOKUP(C22,'[1]Payout Report '!$D$2:$Y$55,22,0)</f>
        <v>N258243268732840</v>
      </c>
      <c r="E22" s="2">
        <v>8700</v>
      </c>
      <c r="F22" s="5" t="s">
        <v>229</v>
      </c>
      <c r="G22" s="2" t="s">
        <v>85</v>
      </c>
      <c r="H22" s="2" t="s">
        <v>86</v>
      </c>
      <c r="I22" s="2" t="s">
        <v>87</v>
      </c>
      <c r="J22" s="2" t="s">
        <v>88</v>
      </c>
      <c r="K22" s="2">
        <v>2088</v>
      </c>
      <c r="L22" s="2" t="s">
        <v>318</v>
      </c>
      <c r="M22" s="7">
        <v>45549</v>
      </c>
      <c r="N22" s="1" t="s">
        <v>283</v>
      </c>
      <c r="O22" s="1" t="s">
        <v>319</v>
      </c>
    </row>
    <row r="23" spans="1:15" ht="86.4" x14ac:dyDescent="0.3">
      <c r="A23" s="2">
        <v>22</v>
      </c>
      <c r="B23" s="2" t="s">
        <v>89</v>
      </c>
      <c r="C23" s="3">
        <v>916294730021</v>
      </c>
      <c r="D23" s="3" t="str">
        <f>VLOOKUP(C23,'[1]Payout Report '!$D$2:$Y$55,22,0)</f>
        <v>N258243268732841</v>
      </c>
      <c r="E23" s="2">
        <v>5200</v>
      </c>
      <c r="F23" s="5" t="s">
        <v>230</v>
      </c>
      <c r="G23" s="2" t="s">
        <v>89</v>
      </c>
      <c r="H23" s="2" t="s">
        <v>54</v>
      </c>
      <c r="I23" s="2" t="s">
        <v>90</v>
      </c>
      <c r="J23" s="2" t="s">
        <v>91</v>
      </c>
      <c r="K23" s="2">
        <v>2087</v>
      </c>
      <c r="L23" s="2" t="s">
        <v>318</v>
      </c>
      <c r="M23" s="8">
        <v>45549</v>
      </c>
      <c r="N23" s="1" t="s">
        <v>284</v>
      </c>
      <c r="O23" s="1" t="s">
        <v>319</v>
      </c>
    </row>
    <row r="24" spans="1:15" ht="86.4" x14ac:dyDescent="0.3">
      <c r="A24" s="2">
        <v>23</v>
      </c>
      <c r="B24" s="2" t="s">
        <v>92</v>
      </c>
      <c r="C24" s="3">
        <v>918447214005</v>
      </c>
      <c r="D24" s="3" t="str">
        <f>VLOOKUP(C24,'[1]Payout Report '!$D$2:$Y$55,22,0)</f>
        <v>N258243268732842</v>
      </c>
      <c r="E24" s="2">
        <v>2500</v>
      </c>
      <c r="F24" s="5" t="s">
        <v>231</v>
      </c>
      <c r="G24" s="2" t="s">
        <v>93</v>
      </c>
      <c r="H24" s="2" t="s">
        <v>27</v>
      </c>
      <c r="I24" s="2" t="s">
        <v>94</v>
      </c>
      <c r="J24" s="2" t="s">
        <v>95</v>
      </c>
      <c r="K24" s="2">
        <v>2086</v>
      </c>
      <c r="L24" s="2" t="s">
        <v>318</v>
      </c>
      <c r="M24" s="7">
        <v>45549</v>
      </c>
      <c r="N24" s="1" t="s">
        <v>285</v>
      </c>
      <c r="O24" s="1" t="s">
        <v>319</v>
      </c>
    </row>
    <row r="25" spans="1:15" ht="86.4" x14ac:dyDescent="0.3">
      <c r="A25" s="2">
        <v>24</v>
      </c>
      <c r="B25" s="2" t="s">
        <v>96</v>
      </c>
      <c r="C25" s="3">
        <v>919870790946</v>
      </c>
      <c r="D25" s="3" t="str">
        <f>VLOOKUP(C25,'[1]Payout Report '!$D$2:$Y$55,22,0)</f>
        <v>N258243268732844</v>
      </c>
      <c r="E25" s="2">
        <v>5200</v>
      </c>
      <c r="F25" s="5" t="s">
        <v>232</v>
      </c>
      <c r="G25" s="2" t="s">
        <v>96</v>
      </c>
      <c r="H25" s="2" t="s">
        <v>97</v>
      </c>
      <c r="I25" s="2" t="s">
        <v>98</v>
      </c>
      <c r="J25" s="2" t="s">
        <v>99</v>
      </c>
      <c r="K25" s="2">
        <v>2085</v>
      </c>
      <c r="L25" s="2" t="s">
        <v>318</v>
      </c>
      <c r="M25" s="8">
        <v>45549</v>
      </c>
      <c r="N25" s="1" t="s">
        <v>286</v>
      </c>
      <c r="O25" s="1" t="s">
        <v>319</v>
      </c>
    </row>
    <row r="26" spans="1:15" ht="86.4" x14ac:dyDescent="0.3">
      <c r="A26" s="2">
        <v>25</v>
      </c>
      <c r="B26" s="2" t="s">
        <v>100</v>
      </c>
      <c r="C26" s="3">
        <v>919990122137</v>
      </c>
      <c r="D26" s="3" t="str">
        <f>VLOOKUP(C26,'[1]Payout Report '!$D$2:$Y$55,22,0)</f>
        <v>N258243268732845</v>
      </c>
      <c r="E26" s="2">
        <v>4000</v>
      </c>
      <c r="F26" s="5" t="s">
        <v>233</v>
      </c>
      <c r="G26" s="2" t="s">
        <v>100</v>
      </c>
      <c r="H26" s="2" t="s">
        <v>54</v>
      </c>
      <c r="I26" s="2" t="s">
        <v>101</v>
      </c>
      <c r="J26" s="2" t="s">
        <v>102</v>
      </c>
      <c r="K26" s="2">
        <v>2084</v>
      </c>
      <c r="L26" s="2" t="s">
        <v>318</v>
      </c>
      <c r="M26" s="7">
        <v>45549</v>
      </c>
      <c r="N26" s="1" t="s">
        <v>287</v>
      </c>
      <c r="O26" s="1" t="s">
        <v>319</v>
      </c>
    </row>
    <row r="27" spans="1:15" ht="86.4" x14ac:dyDescent="0.3">
      <c r="A27" s="2">
        <v>26</v>
      </c>
      <c r="B27" s="2" t="s">
        <v>103</v>
      </c>
      <c r="C27" s="3">
        <v>919717813771</v>
      </c>
      <c r="D27" s="3" t="str">
        <f>VLOOKUP(C27,'[1]Payout Report '!$D$2:$Y$55,22,0)</f>
        <v>N258243268732846</v>
      </c>
      <c r="E27" s="2">
        <v>4300</v>
      </c>
      <c r="F27" s="5" t="s">
        <v>234</v>
      </c>
      <c r="G27" s="2" t="s">
        <v>103</v>
      </c>
      <c r="H27" s="2" t="s">
        <v>32</v>
      </c>
      <c r="I27" s="2" t="s">
        <v>104</v>
      </c>
      <c r="J27" s="2" t="s">
        <v>105</v>
      </c>
      <c r="K27" s="2">
        <v>2083</v>
      </c>
      <c r="L27" s="2" t="s">
        <v>318</v>
      </c>
      <c r="M27" s="8">
        <v>45549</v>
      </c>
      <c r="N27" s="1" t="s">
        <v>288</v>
      </c>
      <c r="O27" s="1" t="s">
        <v>319</v>
      </c>
    </row>
    <row r="28" spans="1:15" ht="86.4" x14ac:dyDescent="0.3">
      <c r="A28" s="2">
        <v>27</v>
      </c>
      <c r="B28" s="2" t="s">
        <v>106</v>
      </c>
      <c r="C28" s="3">
        <v>917054608025</v>
      </c>
      <c r="D28" s="3" t="str">
        <f>VLOOKUP(C28,'[1]Payout Report '!$D$2:$Y$55,22,0)</f>
        <v>N258243268732847</v>
      </c>
      <c r="E28" s="2">
        <v>5050</v>
      </c>
      <c r="F28" s="5" t="s">
        <v>235</v>
      </c>
      <c r="G28" s="2" t="s">
        <v>106</v>
      </c>
      <c r="H28" s="2" t="s">
        <v>107</v>
      </c>
      <c r="I28" s="2" t="s">
        <v>108</v>
      </c>
      <c r="J28" s="2" t="s">
        <v>109</v>
      </c>
      <c r="K28" s="2">
        <v>2082</v>
      </c>
      <c r="L28" s="2" t="s">
        <v>318</v>
      </c>
      <c r="M28" s="7">
        <v>45549</v>
      </c>
      <c r="N28" s="1" t="s">
        <v>289</v>
      </c>
      <c r="O28" s="1" t="s">
        <v>319</v>
      </c>
    </row>
    <row r="29" spans="1:15" ht="86.4" x14ac:dyDescent="0.3">
      <c r="A29" s="2">
        <v>28</v>
      </c>
      <c r="B29" s="2" t="s">
        <v>110</v>
      </c>
      <c r="C29" s="3">
        <v>918130672491</v>
      </c>
      <c r="D29" s="3" t="str">
        <f>VLOOKUP(C29,'[1]Payout Report '!$D$2:$Y$55,22,0)</f>
        <v>773434164</v>
      </c>
      <c r="E29" s="2">
        <v>11200</v>
      </c>
      <c r="F29" s="5" t="s">
        <v>236</v>
      </c>
      <c r="G29" s="2" t="s">
        <v>111</v>
      </c>
      <c r="H29" s="2" t="s">
        <v>112</v>
      </c>
      <c r="I29" s="2" t="s">
        <v>113</v>
      </c>
      <c r="J29" s="2" t="s">
        <v>114</v>
      </c>
      <c r="K29" s="2">
        <v>2080</v>
      </c>
      <c r="L29" s="2" t="s">
        <v>318</v>
      </c>
      <c r="M29" s="8">
        <v>45549</v>
      </c>
      <c r="N29" s="1" t="s">
        <v>290</v>
      </c>
      <c r="O29" s="1" t="s">
        <v>319</v>
      </c>
    </row>
    <row r="30" spans="1:15" ht="86.4" x14ac:dyDescent="0.3">
      <c r="A30" s="2">
        <v>29</v>
      </c>
      <c r="B30" s="2" t="s">
        <v>115</v>
      </c>
      <c r="C30" s="3">
        <v>919993863434</v>
      </c>
      <c r="D30" s="3" t="str">
        <f>VLOOKUP(C30,'[1]Payout Report '!$D$2:$Y$55,22,0)</f>
        <v>N258243268732848</v>
      </c>
      <c r="E30" s="2">
        <v>5550</v>
      </c>
      <c r="F30" s="5" t="s">
        <v>237</v>
      </c>
      <c r="G30" s="2" t="s">
        <v>116</v>
      </c>
      <c r="H30" s="2" t="s">
        <v>54</v>
      </c>
      <c r="I30" s="2" t="s">
        <v>117</v>
      </c>
      <c r="J30" s="2" t="s">
        <v>118</v>
      </c>
      <c r="K30" s="2">
        <v>2078</v>
      </c>
      <c r="L30" s="2" t="s">
        <v>318</v>
      </c>
      <c r="M30" s="7">
        <v>45549</v>
      </c>
      <c r="N30" s="1" t="s">
        <v>291</v>
      </c>
      <c r="O30" s="1" t="s">
        <v>319</v>
      </c>
    </row>
    <row r="31" spans="1:15" ht="86.4" x14ac:dyDescent="0.3">
      <c r="A31" s="2">
        <v>30</v>
      </c>
      <c r="B31" s="2" t="s">
        <v>119</v>
      </c>
      <c r="C31" s="3">
        <v>918010232718</v>
      </c>
      <c r="D31" s="3" t="str">
        <f>VLOOKUP(C31,'[1]Payout Report '!$D$2:$Y$55,22,0)</f>
        <v>N258243268732849</v>
      </c>
      <c r="E31" s="2">
        <v>3600</v>
      </c>
      <c r="F31" s="5" t="s">
        <v>238</v>
      </c>
      <c r="G31" s="2" t="s">
        <v>119</v>
      </c>
      <c r="H31" s="2" t="s">
        <v>19</v>
      </c>
      <c r="I31" s="2" t="s">
        <v>120</v>
      </c>
      <c r="J31" s="2" t="s">
        <v>121</v>
      </c>
      <c r="K31" s="2">
        <v>2074</v>
      </c>
      <c r="L31" s="2" t="s">
        <v>318</v>
      </c>
      <c r="M31" s="8">
        <v>45549</v>
      </c>
      <c r="N31" s="1" t="s">
        <v>292</v>
      </c>
      <c r="O31" s="1" t="s">
        <v>319</v>
      </c>
    </row>
    <row r="32" spans="1:15" ht="86.4" x14ac:dyDescent="0.3">
      <c r="A32" s="2">
        <v>31</v>
      </c>
      <c r="B32" s="2" t="s">
        <v>122</v>
      </c>
      <c r="C32" s="3">
        <v>918507246182</v>
      </c>
      <c r="D32" s="3" t="str">
        <f>VLOOKUP(C32,'[1]Payout Report '!$D$2:$Y$55,22,0)</f>
        <v>N260243269164139</v>
      </c>
      <c r="E32" s="2">
        <v>3400</v>
      </c>
      <c r="F32" s="5" t="s">
        <v>239</v>
      </c>
      <c r="G32" s="2" t="s">
        <v>123</v>
      </c>
      <c r="H32" s="2" t="s">
        <v>19</v>
      </c>
      <c r="I32" s="2" t="s">
        <v>124</v>
      </c>
      <c r="J32" s="2" t="s">
        <v>125</v>
      </c>
      <c r="K32" s="2">
        <v>2073</v>
      </c>
      <c r="L32" s="2" t="s">
        <v>318</v>
      </c>
      <c r="M32" s="7">
        <v>45549</v>
      </c>
      <c r="N32" s="1" t="s">
        <v>293</v>
      </c>
      <c r="O32" s="1" t="s">
        <v>319</v>
      </c>
    </row>
    <row r="33" spans="1:15" ht="86.4" x14ac:dyDescent="0.3">
      <c r="A33" s="2">
        <v>32</v>
      </c>
      <c r="B33" s="2" t="s">
        <v>126</v>
      </c>
      <c r="C33" s="3">
        <v>919752022339</v>
      </c>
      <c r="D33" s="3" t="str">
        <f>VLOOKUP(C33,'[1]Payout Report '!$D$2:$Y$55,22,0)</f>
        <v>N260243269143182</v>
      </c>
      <c r="E33" s="2">
        <v>3150</v>
      </c>
      <c r="F33" s="5" t="s">
        <v>240</v>
      </c>
      <c r="G33" s="2" t="s">
        <v>126</v>
      </c>
      <c r="H33" s="2" t="s">
        <v>15</v>
      </c>
      <c r="I33" s="2" t="s">
        <v>127</v>
      </c>
      <c r="J33" s="2" t="s">
        <v>128</v>
      </c>
      <c r="K33" s="2">
        <v>2071</v>
      </c>
      <c r="L33" s="2" t="s">
        <v>318</v>
      </c>
      <c r="M33" s="8">
        <v>45549</v>
      </c>
      <c r="N33" s="1" t="s">
        <v>294</v>
      </c>
      <c r="O33" s="1" t="s">
        <v>319</v>
      </c>
    </row>
    <row r="34" spans="1:15" ht="86.4" x14ac:dyDescent="0.3">
      <c r="A34" s="2">
        <v>33</v>
      </c>
      <c r="B34" s="2" t="s">
        <v>129</v>
      </c>
      <c r="C34" s="3">
        <v>919910843930</v>
      </c>
      <c r="D34" s="3" t="str">
        <f>VLOOKUP(C34,'[1]Payout Report '!$D$2:$Y$55,22,0)</f>
        <v>N260243269143180</v>
      </c>
      <c r="E34" s="2">
        <v>2900</v>
      </c>
      <c r="F34" s="5" t="s">
        <v>241</v>
      </c>
      <c r="G34" s="2" t="s">
        <v>130</v>
      </c>
      <c r="H34" s="2" t="s">
        <v>54</v>
      </c>
      <c r="I34" s="2" t="s">
        <v>131</v>
      </c>
      <c r="J34" s="2" t="s">
        <v>132</v>
      </c>
      <c r="K34" s="2">
        <v>2070</v>
      </c>
      <c r="L34" s="2" t="s">
        <v>318</v>
      </c>
      <c r="M34" s="7">
        <v>45549</v>
      </c>
      <c r="N34" s="1" t="s">
        <v>295</v>
      </c>
      <c r="O34" s="1" t="s">
        <v>319</v>
      </c>
    </row>
    <row r="35" spans="1:15" ht="86.4" x14ac:dyDescent="0.3">
      <c r="A35" s="2">
        <v>34</v>
      </c>
      <c r="B35" s="2" t="s">
        <v>133</v>
      </c>
      <c r="C35" s="3">
        <v>918146816811</v>
      </c>
      <c r="D35" s="3" t="str">
        <f>VLOOKUP(C35,'[1]Payout Report '!$D$2:$Y$55,22,0)</f>
        <v>N260243269139641</v>
      </c>
      <c r="E35" s="2">
        <v>10000</v>
      </c>
      <c r="F35" s="5" t="s">
        <v>242</v>
      </c>
      <c r="G35" s="2" t="s">
        <v>133</v>
      </c>
      <c r="H35" s="2" t="s">
        <v>49</v>
      </c>
      <c r="I35" s="2" t="s">
        <v>134</v>
      </c>
      <c r="J35" s="2" t="s">
        <v>135</v>
      </c>
      <c r="K35" s="2">
        <v>2069</v>
      </c>
      <c r="L35" s="2" t="s">
        <v>318</v>
      </c>
      <c r="M35" s="8">
        <v>45549</v>
      </c>
      <c r="N35" s="1" t="s">
        <v>296</v>
      </c>
      <c r="O35" s="1" t="s">
        <v>319</v>
      </c>
    </row>
    <row r="36" spans="1:15" ht="86.4" x14ac:dyDescent="0.3">
      <c r="A36" s="2">
        <v>35</v>
      </c>
      <c r="B36" s="2" t="s">
        <v>136</v>
      </c>
      <c r="C36" s="3">
        <v>919350282858</v>
      </c>
      <c r="D36" s="3" t="str">
        <f>VLOOKUP(C36,'[1]Payout Report '!$D$2:$Y$55,22,0)</f>
        <v>N260243269139671</v>
      </c>
      <c r="E36" s="2">
        <v>21100</v>
      </c>
      <c r="F36" s="5" t="s">
        <v>243</v>
      </c>
      <c r="G36" s="2" t="s">
        <v>137</v>
      </c>
      <c r="H36" s="2" t="s">
        <v>27</v>
      </c>
      <c r="I36" s="2" t="s">
        <v>138</v>
      </c>
      <c r="J36" s="2" t="s">
        <v>139</v>
      </c>
      <c r="K36" s="2">
        <v>2068</v>
      </c>
      <c r="L36" s="2" t="s">
        <v>318</v>
      </c>
      <c r="M36" s="7">
        <v>45549</v>
      </c>
      <c r="N36" s="1" t="s">
        <v>297</v>
      </c>
      <c r="O36" s="1" t="s">
        <v>319</v>
      </c>
    </row>
    <row r="37" spans="1:15" ht="86.4" x14ac:dyDescent="0.3">
      <c r="A37" s="2">
        <v>36</v>
      </c>
      <c r="B37" s="2" t="s">
        <v>140</v>
      </c>
      <c r="C37" s="3">
        <v>919002886590</v>
      </c>
      <c r="D37" s="3" t="str">
        <f>VLOOKUP(C37,'[1]Payout Report '!$D$2:$Y$55,22,0)</f>
        <v>N260243269139645</v>
      </c>
      <c r="E37" s="2">
        <v>3900</v>
      </c>
      <c r="F37" s="5" t="s">
        <v>244</v>
      </c>
      <c r="G37" s="2" t="s">
        <v>140</v>
      </c>
      <c r="H37" s="2" t="s">
        <v>19</v>
      </c>
      <c r="I37" s="2" t="s">
        <v>141</v>
      </c>
      <c r="J37" s="2" t="s">
        <v>142</v>
      </c>
      <c r="K37" s="2">
        <v>2067</v>
      </c>
      <c r="L37" s="2" t="s">
        <v>318</v>
      </c>
      <c r="M37" s="8">
        <v>45549</v>
      </c>
      <c r="N37" s="1" t="s">
        <v>298</v>
      </c>
      <c r="O37" s="1" t="s">
        <v>319</v>
      </c>
    </row>
    <row r="38" spans="1:15" ht="86.4" x14ac:dyDescent="0.3">
      <c r="A38" s="2">
        <v>37</v>
      </c>
      <c r="B38" s="2" t="s">
        <v>143</v>
      </c>
      <c r="C38" s="3">
        <v>918130980377</v>
      </c>
      <c r="D38" s="3" t="str">
        <f>VLOOKUP(C38,'[1]Payout Report '!$D$2:$Y$55,22,0)</f>
        <v>N260243269139648</v>
      </c>
      <c r="E38" s="2">
        <v>6100</v>
      </c>
      <c r="F38" s="5" t="s">
        <v>245</v>
      </c>
      <c r="G38" s="2" t="s">
        <v>143</v>
      </c>
      <c r="H38" s="2" t="s">
        <v>49</v>
      </c>
      <c r="I38" s="2" t="s">
        <v>144</v>
      </c>
      <c r="J38" s="2" t="s">
        <v>145</v>
      </c>
      <c r="K38" s="2">
        <v>2066</v>
      </c>
      <c r="L38" s="2" t="s">
        <v>318</v>
      </c>
      <c r="M38" s="7">
        <v>45549</v>
      </c>
      <c r="N38" s="1" t="s">
        <v>299</v>
      </c>
      <c r="O38" s="1" t="s">
        <v>319</v>
      </c>
    </row>
    <row r="39" spans="1:15" ht="86.4" x14ac:dyDescent="0.3">
      <c r="A39" s="2">
        <v>38</v>
      </c>
      <c r="B39" s="2" t="s">
        <v>146</v>
      </c>
      <c r="C39" s="3">
        <v>918910925028</v>
      </c>
      <c r="D39" s="3" t="str">
        <f>VLOOKUP(C39,'[1]Payout Report '!$D$2:$Y$55,22,0)</f>
        <v>N258243268732850</v>
      </c>
      <c r="E39" s="2">
        <v>2500</v>
      </c>
      <c r="F39" s="5" t="s">
        <v>246</v>
      </c>
      <c r="G39" s="2" t="s">
        <v>147</v>
      </c>
      <c r="H39" s="2" t="s">
        <v>15</v>
      </c>
      <c r="I39" s="2" t="s">
        <v>148</v>
      </c>
      <c r="J39" s="2" t="s">
        <v>149</v>
      </c>
      <c r="K39" s="2">
        <v>2065</v>
      </c>
      <c r="L39" s="2" t="s">
        <v>318</v>
      </c>
      <c r="M39" s="8">
        <v>45549</v>
      </c>
      <c r="N39" s="1" t="s">
        <v>300</v>
      </c>
      <c r="O39" s="1" t="s">
        <v>319</v>
      </c>
    </row>
    <row r="40" spans="1:15" ht="86.4" x14ac:dyDescent="0.3">
      <c r="A40" s="2">
        <v>39</v>
      </c>
      <c r="B40" s="2" t="s">
        <v>150</v>
      </c>
      <c r="C40" s="3">
        <v>919925777822</v>
      </c>
      <c r="D40" s="3" t="str">
        <f>VLOOKUP(C40,'[1]Payout Report '!$D$2:$Y$55,22,0)</f>
        <v>N260243269139651</v>
      </c>
      <c r="E40" s="2">
        <v>2400</v>
      </c>
      <c r="F40" s="5" t="s">
        <v>247</v>
      </c>
      <c r="G40" s="2" t="s">
        <v>150</v>
      </c>
      <c r="H40" s="2" t="s">
        <v>19</v>
      </c>
      <c r="I40" s="2" t="s">
        <v>151</v>
      </c>
      <c r="J40" s="2" t="s">
        <v>152</v>
      </c>
      <c r="K40" s="2">
        <v>2063</v>
      </c>
      <c r="L40" s="2" t="s">
        <v>318</v>
      </c>
      <c r="M40" s="7">
        <v>45549</v>
      </c>
      <c r="N40" s="1" t="s">
        <v>301</v>
      </c>
      <c r="O40" s="1" t="s">
        <v>319</v>
      </c>
    </row>
    <row r="41" spans="1:15" ht="86.4" x14ac:dyDescent="0.3">
      <c r="A41" s="2">
        <v>40</v>
      </c>
      <c r="B41" s="2" t="s">
        <v>153</v>
      </c>
      <c r="C41" s="3">
        <v>917454838601</v>
      </c>
      <c r="D41" s="3" t="str">
        <f>VLOOKUP(C41,'[1]Payout Report '!$D$2:$Y$55,22,0)</f>
        <v>N260243269172610</v>
      </c>
      <c r="E41" s="2">
        <v>2150</v>
      </c>
      <c r="F41" s="5" t="s">
        <v>248</v>
      </c>
      <c r="G41" s="2" t="s">
        <v>154</v>
      </c>
      <c r="H41" s="2" t="s">
        <v>155</v>
      </c>
      <c r="I41" s="2" t="s">
        <v>156</v>
      </c>
      <c r="J41" s="2" t="s">
        <v>157</v>
      </c>
      <c r="K41" s="2">
        <v>2060</v>
      </c>
      <c r="L41" s="2" t="s">
        <v>318</v>
      </c>
      <c r="M41" s="8">
        <v>45549</v>
      </c>
      <c r="N41" s="1" t="s">
        <v>302</v>
      </c>
      <c r="O41" s="1" t="s">
        <v>319</v>
      </c>
    </row>
    <row r="42" spans="1:15" ht="86.4" x14ac:dyDescent="0.3">
      <c r="A42" s="2">
        <v>41</v>
      </c>
      <c r="B42" s="2" t="s">
        <v>158</v>
      </c>
      <c r="C42" s="3">
        <v>919528017495</v>
      </c>
      <c r="D42" s="3" t="str">
        <f>VLOOKUP(C42,'[1]Payout Report '!$D$2:$Y$55,22,0)</f>
        <v>N260243269139653</v>
      </c>
      <c r="E42" s="2">
        <v>4450</v>
      </c>
      <c r="F42" s="5" t="s">
        <v>249</v>
      </c>
      <c r="G42" s="2" t="s">
        <v>159</v>
      </c>
      <c r="H42" s="2" t="s">
        <v>155</v>
      </c>
      <c r="I42" s="2" t="s">
        <v>160</v>
      </c>
      <c r="J42" s="2" t="s">
        <v>161</v>
      </c>
      <c r="K42" s="2">
        <v>2059</v>
      </c>
      <c r="L42" s="2" t="s">
        <v>318</v>
      </c>
      <c r="M42" s="7">
        <v>45549</v>
      </c>
      <c r="N42" s="1" t="s">
        <v>303</v>
      </c>
      <c r="O42" s="1" t="s">
        <v>319</v>
      </c>
    </row>
    <row r="43" spans="1:15" ht="86.4" x14ac:dyDescent="0.3">
      <c r="A43" s="2">
        <v>42</v>
      </c>
      <c r="B43" s="2" t="s">
        <v>162</v>
      </c>
      <c r="C43" s="3">
        <v>919650280408</v>
      </c>
      <c r="D43" s="3" t="str">
        <f>VLOOKUP(C43,'[1]Payout Report '!$D$2:$Y$55,22,0)</f>
        <v>N260243269139655</v>
      </c>
      <c r="E43" s="2">
        <v>3100</v>
      </c>
      <c r="F43" s="5" t="s">
        <v>250</v>
      </c>
      <c r="G43" s="2" t="s">
        <v>162</v>
      </c>
      <c r="H43" s="2" t="s">
        <v>19</v>
      </c>
      <c r="I43" s="2" t="s">
        <v>163</v>
      </c>
      <c r="J43" s="2" t="s">
        <v>164</v>
      </c>
      <c r="K43" s="2">
        <v>2058</v>
      </c>
      <c r="L43" s="2" t="s">
        <v>318</v>
      </c>
      <c r="M43" s="8">
        <v>45549</v>
      </c>
      <c r="N43" s="1" t="s">
        <v>304</v>
      </c>
      <c r="O43" s="1" t="s">
        <v>319</v>
      </c>
    </row>
    <row r="44" spans="1:15" ht="86.4" x14ac:dyDescent="0.3">
      <c r="A44" s="2">
        <v>43</v>
      </c>
      <c r="B44" s="2" t="s">
        <v>165</v>
      </c>
      <c r="C44" s="3">
        <v>919864085832</v>
      </c>
      <c r="D44" s="3" t="str">
        <f>VLOOKUP(C44,'[1]Payout Report '!$D$2:$Y$55,22,0)</f>
        <v>N260243269145881</v>
      </c>
      <c r="E44" s="2">
        <v>2600</v>
      </c>
      <c r="F44" s="5" t="s">
        <v>251</v>
      </c>
      <c r="G44" s="2" t="s">
        <v>165</v>
      </c>
      <c r="H44" s="2" t="s">
        <v>19</v>
      </c>
      <c r="I44" s="2" t="s">
        <v>166</v>
      </c>
      <c r="J44" s="2" t="s">
        <v>167</v>
      </c>
      <c r="K44" s="2">
        <v>2056</v>
      </c>
      <c r="L44" s="2" t="s">
        <v>318</v>
      </c>
      <c r="M44" s="7">
        <v>45549</v>
      </c>
      <c r="N44" s="1" t="s">
        <v>305</v>
      </c>
      <c r="O44" s="1" t="s">
        <v>319</v>
      </c>
    </row>
    <row r="45" spans="1:15" ht="86.4" x14ac:dyDescent="0.3">
      <c r="A45" s="2">
        <v>44</v>
      </c>
      <c r="B45" s="2" t="s">
        <v>168</v>
      </c>
      <c r="C45" s="3">
        <v>918171431432</v>
      </c>
      <c r="D45" s="3" t="str">
        <f>VLOOKUP(C45,'[1]Payout Report '!$D$2:$Y$55,22,0)</f>
        <v>N260243269139658</v>
      </c>
      <c r="E45" s="2">
        <v>3600</v>
      </c>
      <c r="F45" s="5" t="s">
        <v>252</v>
      </c>
      <c r="G45" s="2" t="s">
        <v>168</v>
      </c>
      <c r="H45" s="2" t="s">
        <v>169</v>
      </c>
      <c r="I45" s="2" t="s">
        <v>170</v>
      </c>
      <c r="J45" s="2" t="s">
        <v>171</v>
      </c>
      <c r="K45" s="2">
        <v>2055</v>
      </c>
      <c r="L45" s="2" t="s">
        <v>318</v>
      </c>
      <c r="M45" s="8">
        <v>45549</v>
      </c>
      <c r="N45" s="1" t="s">
        <v>306</v>
      </c>
      <c r="O45" s="1" t="s">
        <v>319</v>
      </c>
    </row>
    <row r="46" spans="1:15" ht="86.4" x14ac:dyDescent="0.3">
      <c r="A46" s="2">
        <v>45</v>
      </c>
      <c r="B46" s="2" t="s">
        <v>172</v>
      </c>
      <c r="C46" s="3">
        <v>917319122055</v>
      </c>
      <c r="D46" s="3" t="str">
        <f>VLOOKUP(C46,'[1]Payout Report '!$D$2:$Y$55,22,0)</f>
        <v>N260243269139662</v>
      </c>
      <c r="E46" s="2">
        <v>2500</v>
      </c>
      <c r="F46" s="5" t="s">
        <v>253</v>
      </c>
      <c r="G46" s="2" t="s">
        <v>173</v>
      </c>
      <c r="H46" s="2" t="s">
        <v>19</v>
      </c>
      <c r="I46" s="2" t="s">
        <v>174</v>
      </c>
      <c r="J46" s="2" t="s">
        <v>175</v>
      </c>
      <c r="K46" s="2">
        <v>2053</v>
      </c>
      <c r="L46" s="2" t="s">
        <v>318</v>
      </c>
      <c r="M46" s="7">
        <v>45549</v>
      </c>
      <c r="N46" s="1" t="s">
        <v>307</v>
      </c>
      <c r="O46" s="1" t="s">
        <v>319</v>
      </c>
    </row>
    <row r="47" spans="1:15" ht="86.4" x14ac:dyDescent="0.3">
      <c r="A47" s="2">
        <v>46</v>
      </c>
      <c r="B47" s="2" t="s">
        <v>176</v>
      </c>
      <c r="C47" s="3">
        <v>919873723747</v>
      </c>
      <c r="D47" s="3" t="str">
        <f>VLOOKUP(C47,'[1]Payout Report '!$D$2:$Y$55,22,0)</f>
        <v>N260243269139663</v>
      </c>
      <c r="E47" s="2">
        <v>9550</v>
      </c>
      <c r="F47" s="5" t="s">
        <v>254</v>
      </c>
      <c r="G47" s="2" t="s">
        <v>177</v>
      </c>
      <c r="H47" s="2" t="s">
        <v>178</v>
      </c>
      <c r="I47" s="2" t="s">
        <v>179</v>
      </c>
      <c r="J47" s="2" t="s">
        <v>180</v>
      </c>
      <c r="K47" s="2">
        <v>2052</v>
      </c>
      <c r="L47" s="2" t="s">
        <v>318</v>
      </c>
      <c r="M47" s="8">
        <v>45549</v>
      </c>
      <c r="N47" s="1" t="s">
        <v>308</v>
      </c>
      <c r="O47" s="1" t="s">
        <v>319</v>
      </c>
    </row>
    <row r="48" spans="1:15" ht="86.4" x14ac:dyDescent="0.3">
      <c r="A48" s="2">
        <v>47</v>
      </c>
      <c r="B48" s="2" t="s">
        <v>181</v>
      </c>
      <c r="C48" s="3">
        <v>919680032832</v>
      </c>
      <c r="D48" s="3" t="str">
        <f>VLOOKUP(C48,'[1]Payout Report '!$D$2:$Y$55,22,0)</f>
        <v>N260243269139665</v>
      </c>
      <c r="E48" s="2">
        <v>1500</v>
      </c>
      <c r="F48" s="5" t="s">
        <v>255</v>
      </c>
      <c r="G48" s="2" t="s">
        <v>182</v>
      </c>
      <c r="H48" s="2" t="s">
        <v>27</v>
      </c>
      <c r="I48" s="2" t="s">
        <v>183</v>
      </c>
      <c r="J48" s="2" t="s">
        <v>184</v>
      </c>
      <c r="K48" s="2">
        <v>2048</v>
      </c>
      <c r="L48" s="2" t="s">
        <v>318</v>
      </c>
      <c r="M48" s="7">
        <v>45549</v>
      </c>
      <c r="N48" s="1" t="s">
        <v>309</v>
      </c>
      <c r="O48" s="1" t="s">
        <v>319</v>
      </c>
    </row>
    <row r="49" spans="1:15" ht="86.4" x14ac:dyDescent="0.3">
      <c r="A49" s="2">
        <v>48</v>
      </c>
      <c r="B49" s="2" t="s">
        <v>185</v>
      </c>
      <c r="C49" s="3">
        <v>919560508139</v>
      </c>
      <c r="D49" s="3" t="str">
        <f>VLOOKUP(C49,'[1]Payout Report '!$D$2:$Y$55,22,0)</f>
        <v>N260243269139667</v>
      </c>
      <c r="E49" s="2">
        <v>2500</v>
      </c>
      <c r="F49" s="5" t="s">
        <v>256</v>
      </c>
      <c r="G49" s="2" t="s">
        <v>186</v>
      </c>
      <c r="H49" s="2" t="s">
        <v>187</v>
      </c>
      <c r="I49" s="2" t="s">
        <v>188</v>
      </c>
      <c r="J49" s="2" t="s">
        <v>189</v>
      </c>
      <c r="K49" s="2">
        <v>2046</v>
      </c>
      <c r="L49" s="2" t="s">
        <v>318</v>
      </c>
      <c r="M49" s="8">
        <v>45549</v>
      </c>
      <c r="N49" s="1" t="s">
        <v>310</v>
      </c>
      <c r="O49" s="1" t="s">
        <v>319</v>
      </c>
    </row>
    <row r="50" spans="1:15" ht="86.4" x14ac:dyDescent="0.3">
      <c r="A50" s="2">
        <v>49</v>
      </c>
      <c r="B50" s="2" t="s">
        <v>190</v>
      </c>
      <c r="C50" s="3">
        <v>919897482584</v>
      </c>
      <c r="D50" s="3" t="str">
        <f>VLOOKUP(C50,'[1]Payout Report '!$D$2:$Y$55,22,0)</f>
        <v>N260243269139669</v>
      </c>
      <c r="E50" s="2">
        <v>2900</v>
      </c>
      <c r="F50" s="5" t="s">
        <v>257</v>
      </c>
      <c r="G50" s="2" t="s">
        <v>190</v>
      </c>
      <c r="H50" s="2" t="s">
        <v>54</v>
      </c>
      <c r="I50" s="2" t="s">
        <v>191</v>
      </c>
      <c r="J50" s="2" t="s">
        <v>192</v>
      </c>
      <c r="K50" s="2">
        <v>2044</v>
      </c>
      <c r="L50" s="2" t="s">
        <v>318</v>
      </c>
      <c r="M50" s="7">
        <v>45549</v>
      </c>
      <c r="N50" s="1" t="s">
        <v>311</v>
      </c>
      <c r="O50" s="1" t="s">
        <v>319</v>
      </c>
    </row>
    <row r="51" spans="1:15" ht="86.4" x14ac:dyDescent="0.3">
      <c r="A51" s="2">
        <v>50</v>
      </c>
      <c r="B51" s="2" t="s">
        <v>193</v>
      </c>
      <c r="C51" s="3">
        <v>918130337112</v>
      </c>
      <c r="D51" s="3" t="str">
        <f>VLOOKUP(C51,'[1]Payout Report '!$D$2:$Y$55,22,0)</f>
        <v>N260243269139670</v>
      </c>
      <c r="E51" s="2">
        <v>10200</v>
      </c>
      <c r="F51" s="5" t="s">
        <v>258</v>
      </c>
      <c r="G51" s="2" t="s">
        <v>193</v>
      </c>
      <c r="H51" s="2" t="s">
        <v>19</v>
      </c>
      <c r="I51" s="2" t="s">
        <v>194</v>
      </c>
      <c r="J51" s="2" t="s">
        <v>195</v>
      </c>
      <c r="K51" s="2">
        <v>2041</v>
      </c>
      <c r="L51" s="2" t="s">
        <v>318</v>
      </c>
      <c r="M51" s="8">
        <v>45549</v>
      </c>
      <c r="N51" s="1" t="s">
        <v>312</v>
      </c>
      <c r="O51" s="1" t="s">
        <v>319</v>
      </c>
    </row>
    <row r="52" spans="1:15" ht="86.4" x14ac:dyDescent="0.3">
      <c r="A52" s="2">
        <v>51</v>
      </c>
      <c r="B52" s="2" t="s">
        <v>196</v>
      </c>
      <c r="C52" s="3">
        <v>919871498634</v>
      </c>
      <c r="D52" s="3" t="str">
        <f>VLOOKUP(C52,'[1]Payout Report '!$D$2:$Y$55,22,0)</f>
        <v>N260243269139643</v>
      </c>
      <c r="E52" s="2">
        <v>5400</v>
      </c>
      <c r="F52" s="5" t="s">
        <v>259</v>
      </c>
      <c r="G52" s="2" t="s">
        <v>196</v>
      </c>
      <c r="H52" s="2" t="s">
        <v>54</v>
      </c>
      <c r="I52" s="2" t="s">
        <v>197</v>
      </c>
      <c r="J52" s="2" t="s">
        <v>198</v>
      </c>
      <c r="K52" s="2">
        <v>2040</v>
      </c>
      <c r="L52" s="2" t="s">
        <v>318</v>
      </c>
      <c r="M52" s="7">
        <v>45549</v>
      </c>
      <c r="N52" s="1" t="s">
        <v>313</v>
      </c>
      <c r="O52" s="1" t="s">
        <v>319</v>
      </c>
    </row>
    <row r="53" spans="1:15" ht="86.4" x14ac:dyDescent="0.3">
      <c r="A53" s="2">
        <v>52</v>
      </c>
      <c r="B53" s="2" t="s">
        <v>199</v>
      </c>
      <c r="C53" s="3">
        <v>918860820663</v>
      </c>
      <c r="D53" s="3" t="str">
        <f>VLOOKUP(C53,'[1]Payout Report '!$D$2:$Y$55,22,0)</f>
        <v>N260243269153333</v>
      </c>
      <c r="E53" s="2">
        <v>2500</v>
      </c>
      <c r="F53" s="5" t="s">
        <v>260</v>
      </c>
      <c r="G53" s="2" t="s">
        <v>199</v>
      </c>
      <c r="H53" s="2" t="s">
        <v>54</v>
      </c>
      <c r="I53" s="2" t="s">
        <v>200</v>
      </c>
      <c r="J53" s="2" t="s">
        <v>201</v>
      </c>
      <c r="K53" s="2">
        <v>2039</v>
      </c>
      <c r="L53" s="2" t="s">
        <v>318</v>
      </c>
      <c r="M53" s="8">
        <v>45549</v>
      </c>
      <c r="N53" s="1" t="s">
        <v>314</v>
      </c>
      <c r="O53" s="1" t="s">
        <v>319</v>
      </c>
    </row>
    <row r="54" spans="1:15" ht="86.4" x14ac:dyDescent="0.3">
      <c r="A54" s="2">
        <v>53</v>
      </c>
      <c r="B54" s="2" t="s">
        <v>202</v>
      </c>
      <c r="C54" s="3">
        <v>919911669611</v>
      </c>
      <c r="D54" s="3" t="str">
        <f>VLOOKUP(C54,'[1]Payout Report '!$D$2:$Y$55,22,0)</f>
        <v>N260243269153338</v>
      </c>
      <c r="E54" s="2">
        <v>3100</v>
      </c>
      <c r="F54" s="5" t="s">
        <v>261</v>
      </c>
      <c r="G54" s="2" t="s">
        <v>203</v>
      </c>
      <c r="H54" s="2" t="s">
        <v>19</v>
      </c>
      <c r="I54" s="2" t="s">
        <v>204</v>
      </c>
      <c r="J54" s="2" t="s">
        <v>205</v>
      </c>
      <c r="K54" s="2">
        <v>2037</v>
      </c>
      <c r="L54" s="2" t="s">
        <v>318</v>
      </c>
      <c r="M54" s="7">
        <v>45549</v>
      </c>
      <c r="N54" s="1" t="s">
        <v>315</v>
      </c>
      <c r="O54" s="1" t="s">
        <v>319</v>
      </c>
    </row>
    <row r="55" spans="1:15" ht="28.8" x14ac:dyDescent="0.3">
      <c r="A55" s="2">
        <v>54</v>
      </c>
      <c r="B55" s="2" t="s">
        <v>206</v>
      </c>
      <c r="C55" s="3">
        <v>919780719245</v>
      </c>
      <c r="D55" s="3" t="str">
        <f>VLOOKUP(C55,'[1]Payout Report '!$D$2:$Y$55,22,0)</f>
        <v>N260243269153351</v>
      </c>
      <c r="E55" s="2">
        <v>8950</v>
      </c>
      <c r="F55" s="5" t="s">
        <v>262</v>
      </c>
      <c r="G55" s="2" t="s">
        <v>206</v>
      </c>
      <c r="H55" s="2" t="s">
        <v>49</v>
      </c>
      <c r="I55" s="2" t="s">
        <v>207</v>
      </c>
      <c r="J55" s="2" t="s">
        <v>208</v>
      </c>
      <c r="K55" s="2">
        <v>2036</v>
      </c>
      <c r="L55" s="2" t="s">
        <v>317</v>
      </c>
      <c r="M55" s="9">
        <v>45549</v>
      </c>
      <c r="N55" s="1" t="s">
        <v>316</v>
      </c>
      <c r="O55" s="1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2024-09-17T09:30:50Z</dcterms:created>
  <dcterms:modified xsi:type="dcterms:W3CDTF">2024-09-17T09:30:50Z</dcterms:modified>
</cp:coreProperties>
</file>