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Resultados_2000_3282\março\"/>
    </mc:Choice>
  </mc:AlternateContent>
  <bookViews>
    <workbookView xWindow="0" yWindow="0" windowWidth="14380" windowHeight="4090" activeTab="1"/>
  </bookViews>
  <sheets>
    <sheet name="Sheet1" sheetId="3" r:id="rId1"/>
    <sheet name="HH_Colaborador_PEP" sheetId="2" r:id="rId2"/>
  </sheets>
  <definedNames>
    <definedName name="_xlnm.Print_Area" localSheetId="1">HH_Colaborador_PEP!$A$4:$AY$23</definedName>
    <definedName name="_xlnm.Print_Titles" localSheetId="1">HH_Colaborador_PEP!$A:$A,HH_Colaborador_PEP!$4:$5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<sst xmlns="http://schemas.openxmlformats.org/spreadsheetml/2006/main" count="86" uniqueCount="85">
  <si>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Sum of Nº (unidade medida)</t>
  </si>
  <si>
    <t>Elemento PEP receptor</t>
  </si>
  <si>
    <t>Txt.classif.contábil</t>
  </si>
  <si>
    <t>2000-RA-EC-0125-R-1-99-9</t>
  </si>
  <si>
    <t>2000-RA-EC-0125-R-2-99-9</t>
  </si>
  <si>
    <t>2000-RA-EC-0312-A-A-AA-4</t>
  </si>
  <si>
    <t>2000-RA-EC-0312-A-A-AB-3</t>
  </si>
  <si>
    <t>2000-RA-EC-0312-D-B-AA-1</t>
  </si>
  <si>
    <t>2000-RA-EC-0312-E-A-AA-1</t>
  </si>
  <si>
    <t>2000-RA-EC-0312-F-B-EE-1</t>
  </si>
  <si>
    <t>2000-RA-EC-0312-F-C-GG-1</t>
  </si>
  <si>
    <t>2000-RA-EC-0312-F-D-AA-1</t>
  </si>
  <si>
    <t>2000-RA-EC-0312-G-A-BB-2</t>
  </si>
  <si>
    <t>2000-RA-EC-0312-G-B-02-1</t>
  </si>
  <si>
    <t>2000-RA-EC-0312-G-B-03-1</t>
  </si>
  <si>
    <t>2000-RA-EC-0312-G-B-04-1</t>
  </si>
  <si>
    <t>2000-RA-EC-0312-G-B-CC-1</t>
  </si>
  <si>
    <t>2000-RA-EC-0312-G-C-EE-1</t>
  </si>
  <si>
    <t>2000-RA-EC-0312-H-A-BB-2</t>
  </si>
  <si>
    <t>2000-RA-EC-0312-H-B-CC-1</t>
  </si>
  <si>
    <t>2000-RA-EC-0312-H-D-AA-1</t>
  </si>
  <si>
    <t>2000-RA-EC-0312-H-D-AA-2</t>
  </si>
  <si>
    <t>2000-RA-EC-0556-R-1-93-1</t>
  </si>
  <si>
    <t>2000-RA-EC-0557-R-1-91-1</t>
  </si>
  <si>
    <t>2000-RA-EC-2266-R-1-99-1</t>
  </si>
  <si>
    <t>2000-RA-EC-2266-R-1-99-2</t>
  </si>
  <si>
    <t>2000-RA-EC-2266-R-1-99-3</t>
  </si>
  <si>
    <t>2000-T4-SN-0091-F-8-64-Y</t>
  </si>
  <si>
    <t>2000-T7-RJ-0105-F-1-52-1</t>
  </si>
  <si>
    <t>2000-T7-RJ-0105-F-1-63-Y</t>
  </si>
  <si>
    <t>2000-T7-RJ-0105-F-1-6B-Y</t>
  </si>
  <si>
    <t>2000-T7-RJ-0571-F-1-5A-Y</t>
  </si>
  <si>
    <t>2000-T7-RJ-0571-F-2-5A-Y</t>
  </si>
  <si>
    <t>2000-T8-LR-0219-F-1-45-W</t>
  </si>
  <si>
    <t>Grand Total</t>
  </si>
  <si>
    <t>COLABORADOR</t>
  </si>
  <si>
    <t>GESTÃO E APOIO Á GESTÃO</t>
  </si>
  <si>
    <t>ACTIVIDADES INTERNAS-ORGANIZAÇÃO</t>
  </si>
  <si>
    <t>GESTÃO CONTRATOS E ACORDOS QUADRO</t>
  </si>
  <si>
    <t>MANUTENÇÃO BENS PROPRIOS</t>
  </si>
  <si>
    <t>APOIO O&amp;M FISIGEN</t>
  </si>
  <si>
    <t>CYBER
SEGURANÇA</t>
  </si>
  <si>
    <t>CCRJ-MAN CORR SISTEMAS DE COMANDO E CONT</t>
  </si>
  <si>
    <t>CCRJ-FORTUITAS AUX GERAIS</t>
  </si>
  <si>
    <t>CCRJ-EQUIP ROTAT CRÍTICOS - ENSAIOS</t>
  </si>
  <si>
    <t>DSN-REVISÕES GR 2</t>
  </si>
  <si>
    <t>DSN-MANUTENÇÃO CORRENTE GR 2</t>
  </si>
  <si>
    <t>DSN-MANUTENÇÃO CORRENTE GR 3</t>
  </si>
  <si>
    <t>DSN-MANUTENÇÃO CORRENTE GR 4</t>
  </si>
  <si>
    <t>DSN-MAN CORRENTE SISTEMAS DE COMANDO E C</t>
  </si>
  <si>
    <t>DSN-MAN FORTUITA SIST COMANDO E CONTROLO</t>
  </si>
  <si>
    <t>CCLR-REVISÕES  GR 2</t>
  </si>
  <si>
    <t>CCLR-MAN CORR SISTEMAS DE COMANDO E CONT</t>
  </si>
  <si>
    <t>CCLR-EQUIP ROTAT CRÍTICOS - ENSAIOS</t>
  </si>
  <si>
    <t>CCLR-EQ ROTATIV CRÍTICOS - INTERVENÇÃO</t>
  </si>
  <si>
    <t>DRH-PROGRAMAS DE DESENVOLVIMENTO RH</t>
  </si>
  <si>
    <t>DEC-PROJECTO LEAN</t>
  </si>
  <si>
    <t>DOT - LICENCIAMENTOS CENTRAL SINES</t>
  </si>
  <si>
    <t>DOT - LICENCIAMENTOS CENTRAL RIBATEJO</t>
  </si>
  <si>
    <t>DOT - LICENCIAMENTOS CENTRAL LARES</t>
  </si>
  <si>
    <t>DSN-EQP-400 KV SINCRONIZ FASES 1/2/3</t>
  </si>
  <si>
    <t>CCRJ - EQP - SEGUNDA GR MAN HGPI GR 1</t>
  </si>
  <si>
    <t>CCRJ - EQP - G1 TRANSF PP INST DGA 2019</t>
  </si>
  <si>
    <t>CCRJ-EQP-G1 TRANSF PP TRAVESSIAS MON 19</t>
  </si>
  <si>
    <t>ARJ-EQP-TRB GÁS-REP COMPRESSOR G1 2019</t>
  </si>
  <si>
    <t>ARJ - EQP - BENEF CHUMACEIRAS 5 E 6 GR 2</t>
  </si>
  <si>
    <t>ALR- EQP - LICENCIAM CALDEIRA GR1</t>
  </si>
  <si>
    <t>ADALBERTO PEDRAS</t>
  </si>
  <si>
    <t>ALBERTO MIRANDA FERREIRA</t>
  </si>
  <si>
    <t>CARLOS MORGADO</t>
  </si>
  <si>
    <t>CONTENTE RODRIGUES</t>
  </si>
  <si>
    <t>GEORGINO SEIXAS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</si>
  <si>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</si>
  <si>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</si>
  <si>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</si>
  <si>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</si>
  <si>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</si>
  <si>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</si>
  <si>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</si>
  <si>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</si>
  <si>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</si>
  <si>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</si>
  <si>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</si>
  <si>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</si>
  <si>
    <t>GONÇALO FILIPE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</si>
</sst>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vertical="top"/>
    </xf>
    <xf numFmtId="0" fontId="2" fillId="0" borderId="0" xfId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/>
    </xf>
    <xf numFmtId="0" fontId="2" fillId="0" borderId="1" xfId="1" applyNumberFormat="1" applyBorder="1" applyAlignment="1">
      <alignment vertical="top"/>
    </xf>
    <xf numFmtId="0" fontId="2" fillId="0" borderId="1" xfId="1" applyFont="1" applyBorder="1" applyAlignment="1">
      <alignment vertical="top"/>
    </xf>
    <xf numFmtId="0" fontId="4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22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EFFAA7-A012-4CDE-ACE2-1E7BC64D26D4}"/>
            </a:ext>
          </a:extLst>
        </xdr:cNvPr>
        <xdr:cNvSpPr txBox="1"/>
      </xdr:nvSpPr>
      <xdr:spPr>
        <a:xfrm>
          <a:off x="198120" y="55499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99946/Desktop/2000_3282_SAP_PEPs_Pedidos_Compra/03.Output_Files/ShareFinal/RELAT_HH_CATS_mar&#231;o_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50894212961" createdVersion="6" refreshedVersion="6" minRefreshableVersion="3" recordCount="757">
  <cacheSource type="worksheet">
    <worksheetSource ref="A1:R758" sheet="RELAT_HH_CATS" r:id="rId2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s v="" u="1"/>
        <m u="1"/>
        <s v="Marcos Marques" u="1"/>
      </sharedItems>
    </cacheField>
    <cacheField name="Nº pessoal" numFmtId="0">
      <sharedItems containsSemiMixedTypes="0" containsString="0" containsNumber="1" containsInteger="1" minValue="165913" maxValue="335766"/>
    </cacheField>
    <cacheField name="Data" numFmtId="0">
      <sharedItems containsSemiMixedTypes="0" containsNonDate="0" containsDate="1" containsString="0" minDate="2020-03-01T00:00:00" maxDate="2020-04-01T00:00:00"/>
    </cacheField>
    <cacheField name="Nº (unidade medida)" numFmtId="0">
      <sharedItems containsSemiMixedTypes="0" containsString="0" containsNumber="1" minValue="0.5" maxValue="10"/>
    </cacheField>
    <cacheField name="Unidade medida int." numFmtId="0">
      <sharedItems/>
    </cacheField>
    <cacheField name="Tipo de atividade" numFmtId="0">
      <sharedItems containsMixedTypes="1" containsNumber="1" containsInteger="1" minValue="200012" maxValue="200063"/>
    </cacheField>
    <cacheField name="Denominação Tipo Atividade" numFmtId="0">
      <sharedItems/>
    </cacheField>
    <cacheField name="Elemento PEP receptor" numFmtId="0">
      <sharedItems containsBlank="1" count="81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s v="" u="1"/>
        <m u="1"/>
        <s v="2000-RA-EC-0312-H-B-01-1" u="1"/>
        <s v="2000-RA-EC-0312-H-B-02-1" u="1"/>
        <s v="2000-T4-SN-0088-F-3-4E-W" u="1"/>
        <s v="2000-RA-EC-0312-H-C-EE-1" u="1"/>
        <s v="2000-T8-LR-0247-F-8-84-1" u="1"/>
        <s v="2000-RA-EC-0312-F-B-02-1" u="1"/>
        <s v="2000-T4-SN-0091-G-9-8A-1" u="1"/>
        <s v="2000-T4-SN-0088-F-4-50-1" u="1"/>
        <s v="2000-RA-EC-0312-F-B-DD-1" u="1"/>
        <s v="2000-T4-SN-0088-F-4-5A-1" u="1"/>
        <s v="2000-RA-EC-0312-H-A-BB-1" u="1"/>
        <s v="2000-T4-SN-0088-F-4-45-1" u="1"/>
        <s v="2000-RA-EC-0312-F-A-BB-3" u="1"/>
        <s v="2000-RA-EC-0312-F-A-BB-1" u="1"/>
        <s v="2000-RA-EC-2273-E-8-CC-1" u="1"/>
        <s v="2000-RA-EC-0312-F-B-02-2" u="1"/>
        <s v="2000-RA-EC-0312-F-C-01-2" u="1"/>
        <s v="2000-T7-RJ-0105-F-3-51-Y" u="1"/>
        <s v="2000-RA-EC-0312-G-B-GG-1" u="1"/>
        <s v="2000-RA-EC-0312-H-C-GG-1" u="1"/>
        <s v="2000-RA-EC-0312-B-B-BB-1" u="1"/>
        <s v="2000-T4-SN-0583-F-2-45-W" u="1"/>
        <s v="2000-TA-EC-0261-G-2-99-6" u="1"/>
        <s v="2000-RA-EC-0312-G-A-BB-4" u="1"/>
      </sharedItems>
    </cacheField>
    <cacheField name="Txt.classif.contábil" numFmtId="0">
      <sharedItems containsBlank="1" count="84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s v="" u="1"/>
        <m u="1"/>
        <s v="CCGT - TELECOMANDO" u="1"/>
        <s v="CCLR-FORTUITAS AUX GERAIS" u="1"/>
        <s v="DSN - EQP - R PARC GGV SUB TUB G2 (2020)" u="1"/>
        <s v="CCRJ-MANUTENÇÃO CORRENTE GRUPO 2 BOP" u="1"/>
        <s v="CCRJ-EQP - G3 VLV BY-PASS AP REVIT 2019" u="1"/>
        <s v="CCRJ-MANUTENÇÃO CORRENTE AUX GERAIS" u="1"/>
        <s v="DSN - EQP - R PARC GGV4 17/18 SUB TUB" u="1"/>
        <s v="DSN - EQP - REV PARCIAL GTA 4 2017" u="1"/>
        <s v="CCRJ-REVISÕES  GR 1" u="1"/>
        <s v="DSN - EQP - GR MANUT TURB ALTERN G4 2017" u="1"/>
        <s v="DSN-REVISÕES GR 4" u="1"/>
        <s v="OUTRAS AUSÊNCIAS - DOT" u="1"/>
        <s v="CCRJ-FORTUITAS GRUPO 1 BOP" u="1"/>
        <s v="CCLR-MAN FORTUITA SIST COM E CONTROLO" u="1"/>
        <s v="CCRJ-MANUTENÇÃO CORRENTE GRUPO 2 ILHA PO" u="1"/>
        <s v="CCRJ-REVISÕES  GR 3" u="1"/>
        <s v="BAIXAS - DOT" u="1"/>
        <s v="FÉRIAS - DOT" u="1"/>
        <s v="PLANO DE MANUTENÇÃO PROGRAMADA" u="1"/>
        <s v="DSN-MAN CORRENTE AUX GERAIS" u="1"/>
        <s v="DSN-OTIMIZAÇÃO ITEL DESSULFURAÇÃO-CGF" u="1"/>
        <s v="CCLR-REVISÕES  GR 1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0">
      <sharedItems containsSemiMixedTypes="0" containsNonDate="0" containsDate="1" containsString="0" minDate="2020-04-02T00:00:00" maxDate="2020-04-03T00:00:00"/>
    </cacheField>
    <cacheField name="Hora de entrada" numFmtId="164">
      <sharedItems containsSemiMixedTypes="0" containsNonDate="0" containsDate="1" containsString="0" minDate="1899-12-30T11:45:39" maxDate="1899-12-30T19:52:41"/>
    </cacheField>
    <cacheField name="Criado por" numFmtId="0">
      <sharedItems/>
    </cacheField>
    <cacheField name="Última modificação" numFmtId="0">
      <sharedItems containsSemiMixedTypes="0" containsNonDate="0" containsDate="1" containsString="0" minDate="2020-04-03T00:00:00" maxDate="2020-04-04T00:00:00"/>
    </cacheField>
    <cacheField name="Hora de modificação" numFmtId="164">
      <sharedItems containsSemiMixedTypes="0" containsNonDate="0" containsDate="1" containsString="0" minDate="1899-12-30T13:48:49" maxDate="1899-12-30T13:58:45"/>
    </cacheField>
    <cacheField name="Modificado por" numFmtId="0">
      <sharedItems/>
    </cacheField>
    <cacheField name="Autorizador" numFmtId="0">
      <sharedItems/>
    </cacheField>
    <cacheField name="Data de autorização" numFmtId="0">
      <sharedItems containsSemiMixedTypes="0" containsNonDate="0" containsDate="1" containsString="0" minDate="2020-04-03T00:00:00" maxDate="2020-04-04T00:00:00"/>
    </cacheField>
    <cacheField name="Nº documento" numFmtId="0">
      <sharedItems containsSemiMixedTypes="0" containsString="0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G24" firstHeaderRow="1" firstDataRow="3" firstDataCol="1"/>
  <pivotFields count="18">
    <pivotField name="COLABORADOR" axis="axisRow" compact="0" outline="0" showAll="0" defaultSubtotal="0">
      <items count="21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81">
        <item m="1" x="55"/>
        <item x="7"/>
        <item x="9"/>
        <item x="4"/>
        <item x="51"/>
        <item m="1" x="77"/>
        <item x="17"/>
        <item x="25"/>
        <item x="2"/>
        <item m="1" x="73"/>
        <item x="21"/>
        <item x="50"/>
        <item x="45"/>
        <item m="1" x="80"/>
        <item x="47"/>
        <item x="48"/>
        <item x="49"/>
        <item x="0"/>
        <item x="40"/>
        <item m="1" x="67"/>
        <item x="42"/>
        <item m="1" x="57"/>
        <item m="1" x="58"/>
        <item x="23"/>
        <item m="1" x="60"/>
        <item m="1" x="76"/>
        <item x="37"/>
        <item x="35"/>
        <item x="3"/>
        <item x="39"/>
        <item x="13"/>
        <item x="14"/>
        <item x="12"/>
        <item m="1" x="71"/>
        <item m="1" x="59"/>
        <item m="1" x="68"/>
        <item m="1" x="64"/>
        <item m="1" x="66"/>
        <item x="28"/>
        <item m="1" x="63"/>
        <item m="1" x="78"/>
        <item x="16"/>
        <item x="31"/>
        <item x="33"/>
        <item m="1" x="74"/>
        <item x="53"/>
        <item x="38"/>
        <item x="5"/>
        <item m="1" x="61"/>
        <item m="1" x="79"/>
        <item x="19"/>
        <item x="6"/>
        <item x="1"/>
        <item m="1" x="70"/>
        <item x="41"/>
        <item m="1" x="69"/>
        <item x="20"/>
        <item x="24"/>
        <item x="26"/>
        <item x="27"/>
        <item m="1" x="72"/>
        <item x="29"/>
        <item x="32"/>
        <item x="30"/>
        <item m="1" x="62"/>
        <item x="36"/>
        <item m="1" x="65"/>
        <item x="46"/>
        <item m="1" x="75"/>
        <item x="34"/>
        <item x="15"/>
        <item m="1" x="56"/>
        <item x="8"/>
        <item x="10"/>
        <item x="11"/>
        <item x="18"/>
        <item x="22"/>
        <item x="43"/>
        <item x="44"/>
        <item x="52"/>
        <item x="54"/>
      </items>
    </pivotField>
    <pivotField axis="axisCol" compact="0" outline="0" showAll="0" defaultSubtotal="0">
      <items count="84">
        <item h="1" m="1" x="55"/>
        <item x="9"/>
        <item x="5"/>
        <item x="17"/>
        <item x="38"/>
        <item x="53"/>
        <item h="1" m="1" x="73"/>
        <item m="1" x="80"/>
        <item m="1" x="57"/>
        <item m="1" x="81"/>
        <item x="35"/>
        <item x="37"/>
        <item m="1" x="58"/>
        <item x="23"/>
        <item m="1" x="70"/>
        <item m="1" x="83"/>
        <item m="1" x="82"/>
        <item m="1" x="78"/>
        <item x="42"/>
        <item x="31"/>
        <item x="16"/>
        <item m="1" x="61"/>
        <item x="33"/>
        <item x="50"/>
        <item x="21"/>
        <item m="1" x="69"/>
        <item x="2"/>
        <item n="CYBER_x000a_SEGURANÇA" x="25"/>
        <item x="39"/>
        <item x="12"/>
        <item x="14"/>
        <item x="13"/>
        <item x="3"/>
        <item m="1" x="79"/>
        <item m="1" x="66"/>
        <item m="1" x="59"/>
        <item m="1" x="63"/>
        <item m="1" x="64"/>
        <item x="28"/>
        <item x="0"/>
        <item x="40"/>
        <item x="47"/>
        <item x="48"/>
        <item x="49"/>
        <item m="1" x="77"/>
        <item x="45"/>
        <item m="1" x="67"/>
        <item h="1" m="1" x="74"/>
        <item x="4"/>
        <item x="7"/>
        <item x="51"/>
        <item h="1" m="1" x="68"/>
        <item m="1" x="75"/>
        <item h="1" x="19"/>
        <item h="1" x="6"/>
        <item h="1" x="1"/>
        <item h="1" m="1" x="65"/>
        <item h="1" x="41"/>
        <item h="1" m="1" x="72"/>
        <item h="1" x="20"/>
        <item h="1" x="24"/>
        <item h="1" x="26"/>
        <item h="1" x="27"/>
        <item h="1" m="1" x="60"/>
        <item h="1" x="29"/>
        <item h="1" x="32"/>
        <item h="1" x="30"/>
        <item h="1" m="1" x="71"/>
        <item h="1" x="36"/>
        <item h="1" m="1" x="62"/>
        <item h="1" x="46"/>
        <item h="1" m="1" x="76"/>
        <item h="1" x="34"/>
        <item h="1" x="15"/>
        <item h="1" m="1" x="56"/>
        <item h="1" x="8"/>
        <item h="1" x="10"/>
        <item h="1" x="11"/>
        <item h="1" x="18"/>
        <item h="1" x="22"/>
        <item h="1" x="43"/>
        <item h="1" x="44"/>
        <item h="1" x="52"/>
        <item h="1" x="5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32">
    <i>
      <x v="1"/>
      <x v="49"/>
    </i>
    <i>
      <x v="2"/>
      <x v="1"/>
    </i>
    <i>
      <x v="3"/>
      <x v="48"/>
    </i>
    <i>
      <x v="4"/>
      <x v="50"/>
    </i>
    <i>
      <x v="6"/>
      <x v="3"/>
    </i>
    <i>
      <x v="7"/>
      <x v="27"/>
    </i>
    <i>
      <x v="8"/>
      <x v="26"/>
    </i>
    <i>
      <x v="10"/>
      <x v="24"/>
    </i>
    <i>
      <x v="11"/>
      <x v="23"/>
    </i>
    <i>
      <x v="12"/>
      <x v="45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20"/>
      <x v="18"/>
    </i>
    <i>
      <x v="23"/>
      <x v="13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8"/>
      <x v="38"/>
    </i>
    <i>
      <x v="41"/>
      <x v="20"/>
    </i>
    <i>
      <x v="42"/>
      <x v="19"/>
    </i>
    <i>
      <x v="43"/>
      <x v="22"/>
    </i>
    <i>
      <x v="45"/>
      <x v="5"/>
    </i>
    <i>
      <x v="46"/>
      <x v="4"/>
    </i>
    <i>
      <x v="47"/>
      <x v="2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24"/>
  <sheetViews>
    <sheetView tabSelected="1" zoomScaleNormal="100" zoomScaleSheetLayoutView="50" workbookViewId="0">
      <selection activeCell="A29" sqref="A29"/>
    </sheetView>
  </sheetViews>
  <sheetFormatPr defaultRowHeight="12.5" x14ac:dyDescent="0.35"/>
  <cols>
    <col min="1" max="1" width="31" style="2" customWidth="1"/>
    <col min="2" max="32" width="22.54296875" style="2" customWidth="1"/>
    <col min="33" max="33" width="10.7265625" style="2" customWidth="1"/>
    <col min="34" max="37" width="22.54296875" style="2" customWidth="1"/>
    <col min="38" max="38" width="10.7265625" style="2" customWidth="1"/>
    <col min="39" max="50" width="22.54296875" style="2" customWidth="1"/>
    <col min="51" max="51" width="10.7265625" style="2" customWidth="1"/>
    <col min="52" max="52" width="39.08984375" style="2" customWidth="1"/>
    <col min="53" max="53" width="30.36328125" style="2" customWidth="1"/>
    <col min="54" max="54" width="43" style="2" customWidth="1"/>
    <col min="55" max="55" width="30.36328125" style="2" customWidth="1"/>
    <col min="56" max="56" width="43.6328125" style="2" customWidth="1"/>
    <col min="57" max="57" width="29.54296875" style="2" customWidth="1"/>
    <col min="58" max="58" width="26.36328125" style="2" customWidth="1"/>
    <col min="59" max="59" width="29.54296875" style="2" customWidth="1"/>
    <col min="60" max="60" width="38.90625" style="2" customWidth="1"/>
    <col min="61" max="61" width="29.54296875" style="2" customWidth="1"/>
    <col min="62" max="62" width="42.6328125" style="2" customWidth="1"/>
    <col min="63" max="63" width="29.54296875" style="2" customWidth="1"/>
    <col min="64" max="64" width="39.54296875" style="2" customWidth="1"/>
    <col min="65" max="65" width="29.54296875" style="2" customWidth="1"/>
    <col min="66" max="66" width="26.90625" style="2" customWidth="1"/>
    <col min="67" max="67" width="30.08984375" style="2" customWidth="1"/>
    <col min="68" max="68" width="37.1796875" style="2" customWidth="1"/>
    <col min="69" max="69" width="30" style="2" customWidth="1"/>
    <col min="70" max="70" width="39.6328125" style="2" customWidth="1"/>
    <col min="71" max="71" width="28.81640625" style="2" customWidth="1"/>
    <col min="72" max="72" width="44.08984375" style="2" customWidth="1"/>
    <col min="73" max="73" width="28.81640625" style="2" customWidth="1"/>
    <col min="74" max="74" width="35.6328125" style="2" customWidth="1"/>
    <col min="75" max="75" width="29" style="2" customWidth="1"/>
    <col min="76" max="76" width="38.6328125" style="2" customWidth="1"/>
    <col min="77" max="77" width="28.90625" style="2" customWidth="1"/>
    <col min="78" max="78" width="43.54296875" style="2" customWidth="1"/>
    <col min="79" max="79" width="29.36328125" style="2" customWidth="1"/>
    <col min="80" max="80" width="42.54296875" style="2" customWidth="1"/>
    <col min="81" max="81" width="29.81640625" style="2" customWidth="1"/>
    <col min="82" max="82" width="41.08984375" style="2" customWidth="1"/>
    <col min="83" max="83" width="28.54296875" style="2" customWidth="1"/>
    <col min="84" max="84" width="41.36328125" style="2" customWidth="1"/>
    <col min="85" max="85" width="28.6328125" style="2" customWidth="1"/>
    <col min="86" max="86" width="44.81640625" style="2" customWidth="1"/>
    <col min="87" max="87" width="29" style="2" customWidth="1"/>
    <col min="88" max="88" width="41.6328125" style="2" customWidth="1"/>
    <col min="89" max="89" width="28.6328125" style="2" customWidth="1"/>
    <col min="90" max="90" width="44.6328125" style="2" customWidth="1"/>
    <col min="91" max="91" width="28.90625" style="2" customWidth="1"/>
    <col min="92" max="92" width="42.90625" style="2" customWidth="1"/>
    <col min="93" max="93" width="28.90625" style="2" customWidth="1"/>
    <col min="94" max="94" width="36.1796875" style="2" customWidth="1"/>
    <col min="95" max="95" width="29.6328125" style="2" customWidth="1"/>
    <col min="96" max="96" width="41.54296875" style="2" customWidth="1"/>
    <col min="97" max="97" width="28.6328125" style="2" customWidth="1"/>
    <col min="98" max="98" width="34.81640625" style="2" customWidth="1"/>
    <col min="99" max="99" width="29.36328125" style="2" customWidth="1"/>
    <col min="100" max="100" width="11.36328125" style="2" customWidth="1"/>
    <col min="101" max="101" width="28.6328125" style="2" customWidth="1"/>
    <col min="102" max="102" width="34.81640625" style="2" customWidth="1"/>
    <col min="103" max="103" width="29.36328125" style="2" customWidth="1"/>
    <col min="104" max="104" width="11.36328125" style="2" customWidth="1"/>
    <col min="105" max="16384" width="8.7265625" style="2"/>
  </cols>
  <sheetData>
    <row r="3" spans="1:33" ht="14.5" x14ac:dyDescent="0.35">
      <c r="A3" s="1" t="s">
        <v>0</v>
      </c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9" x14ac:dyDescent="0.35">
      <c r="A4" s="1"/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1" t="s">
        <v>34</v>
      </c>
    </row>
    <row r="5" spans="1:33" ht="43.5" x14ac:dyDescent="0.35">
      <c r="A5" s="5" t="s">
        <v>35</v>
      </c>
      <c r="B5" s="3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47</v>
      </c>
      <c r="N5" s="6" t="s">
        <v>48</v>
      </c>
      <c r="O5" s="6" t="s">
        <v>49</v>
      </c>
      <c r="P5" s="6" t="s">
        <v>50</v>
      </c>
      <c r="Q5" s="6" t="s">
        <v>51</v>
      </c>
      <c r="R5" s="6" t="s">
        <v>52</v>
      </c>
      <c r="S5" s="6" t="s">
        <v>53</v>
      </c>
      <c r="T5" s="6" t="s">
        <v>54</v>
      </c>
      <c r="U5" s="6" t="s">
        <v>55</v>
      </c>
      <c r="V5" s="6" t="s">
        <v>56</v>
      </c>
      <c r="W5" s="6" t="s">
        <v>57</v>
      </c>
      <c r="X5" s="6" t="s">
        <v>58</v>
      </c>
      <c r="Y5" s="6" t="s">
        <v>59</v>
      </c>
      <c r="Z5" s="6" t="s">
        <v>60</v>
      </c>
      <c r="AA5" s="6" t="s">
        <v>61</v>
      </c>
      <c r="AB5" s="6" t="s">
        <v>62</v>
      </c>
      <c r="AC5" s="6" t="s">
        <v>63</v>
      </c>
      <c r="AD5" s="6" t="s">
        <v>64</v>
      </c>
      <c r="AE5" s="6" t="s">
        <v>65</v>
      </c>
      <c r="AF5" s="6" t="s">
        <v>66</v>
      </c>
      <c r="AG5" s="1"/>
    </row>
    <row r="6" spans="1:33" ht="16" customHeight="1" x14ac:dyDescent="0.35">
      <c r="A6" s="7" t="s">
        <v>67</v>
      </c>
      <c r="B6" s="8"/>
      <c r="C6" s="8"/>
      <c r="D6" s="8"/>
      <c r="E6" s="8"/>
      <c r="F6" s="8"/>
      <c r="G6" s="8"/>
      <c r="H6" s="8">
        <v>8</v>
      </c>
      <c r="I6" s="8"/>
      <c r="J6" s="8"/>
      <c r="K6" s="8"/>
      <c r="L6" s="8"/>
      <c r="M6" s="8"/>
      <c r="N6" s="8"/>
      <c r="O6" s="8">
        <v>144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152</v>
      </c>
    </row>
    <row r="7" spans="1:33" ht="16" customHeight="1" x14ac:dyDescent="0.35">
      <c r="A7" s="7" t="s">
        <v>68</v>
      </c>
      <c r="B7" s="8">
        <v>6</v>
      </c>
      <c r="C7" s="8">
        <v>8</v>
      </c>
      <c r="D7" s="8">
        <v>43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>
        <v>8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v>1</v>
      </c>
      <c r="AG7" s="8">
        <v>66</v>
      </c>
    </row>
    <row r="8" spans="1:33" ht="16" customHeight="1" x14ac:dyDescent="0.35">
      <c r="A8" s="7" t="s">
        <v>69</v>
      </c>
      <c r="B8" s="8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71</v>
      </c>
      <c r="X8" s="8">
        <v>31</v>
      </c>
      <c r="Y8" s="8">
        <v>47</v>
      </c>
      <c r="Z8" s="8"/>
      <c r="AA8" s="8"/>
      <c r="AB8" s="8"/>
      <c r="AC8" s="8"/>
      <c r="AD8" s="8"/>
      <c r="AE8" s="8"/>
      <c r="AF8" s="8"/>
      <c r="AG8" s="8">
        <v>169</v>
      </c>
    </row>
    <row r="9" spans="1:33" ht="16" customHeight="1" x14ac:dyDescent="0.35">
      <c r="A9" s="7" t="s">
        <v>70</v>
      </c>
      <c r="B9" s="8">
        <v>20</v>
      </c>
      <c r="C9" s="8">
        <v>4</v>
      </c>
      <c r="D9" s="8">
        <v>27</v>
      </c>
      <c r="E9" s="8"/>
      <c r="F9" s="8">
        <v>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15</v>
      </c>
      <c r="AB9" s="8"/>
      <c r="AC9" s="8"/>
      <c r="AD9" s="8"/>
      <c r="AE9" s="8"/>
      <c r="AF9" s="8"/>
      <c r="AG9" s="8">
        <v>70</v>
      </c>
    </row>
    <row r="10" spans="1:33" ht="16" customHeight="1" x14ac:dyDescent="0.35">
      <c r="A10" s="7" t="s">
        <v>71</v>
      </c>
      <c r="B10" s="8"/>
      <c r="C10" s="8"/>
      <c r="D10" s="8"/>
      <c r="E10" s="8"/>
      <c r="F10" s="8"/>
      <c r="G10" s="8"/>
      <c r="H10" s="8"/>
      <c r="I10" s="8">
        <v>57.5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>
        <v>57.5</v>
      </c>
    </row>
    <row r="11" spans="1:33" ht="16" customHeight="1" x14ac:dyDescent="0.35">
      <c r="A11" s="7" t="s">
        <v>72</v>
      </c>
      <c r="B11" s="8">
        <v>2</v>
      </c>
      <c r="C11" s="8"/>
      <c r="D11" s="8"/>
      <c r="E11" s="8"/>
      <c r="F11" s="8"/>
      <c r="G11" s="8">
        <v>14</v>
      </c>
      <c r="H11" s="8">
        <v>47.400000000000006</v>
      </c>
      <c r="I11" s="8"/>
      <c r="J11" s="8"/>
      <c r="K11" s="8"/>
      <c r="L11" s="8"/>
      <c r="M11" s="8"/>
      <c r="N11" s="8"/>
      <c r="O11" s="8">
        <v>16</v>
      </c>
      <c r="P11" s="8"/>
      <c r="Q11" s="8"/>
      <c r="R11" s="8">
        <v>3.5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>
        <v>82.9</v>
      </c>
    </row>
    <row r="12" spans="1:33" ht="16" customHeight="1" x14ac:dyDescent="0.35">
      <c r="A12" s="7" t="s">
        <v>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25.5</v>
      </c>
      <c r="AA12" s="8">
        <v>4.5</v>
      </c>
      <c r="AB12" s="8">
        <v>7</v>
      </c>
      <c r="AC12" s="8">
        <v>5</v>
      </c>
      <c r="AD12" s="8"/>
      <c r="AE12" s="8"/>
      <c r="AF12" s="8"/>
      <c r="AG12" s="8">
        <v>42</v>
      </c>
    </row>
    <row r="13" spans="1:33" ht="16" customHeight="1" x14ac:dyDescent="0.35">
      <c r="A13" s="7" t="s">
        <v>74</v>
      </c>
      <c r="B13" s="8">
        <v>163.5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>
        <v>163.5</v>
      </c>
    </row>
    <row r="14" spans="1:33" ht="16" customHeight="1" x14ac:dyDescent="0.35">
      <c r="A14" s="7" t="s">
        <v>75</v>
      </c>
      <c r="B14" s="8">
        <v>51</v>
      </c>
      <c r="C14" s="8">
        <v>16</v>
      </c>
      <c r="D14" s="8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2</v>
      </c>
      <c r="T14" s="8">
        <v>17</v>
      </c>
      <c r="U14" s="8"/>
      <c r="V14" s="8"/>
      <c r="W14" s="8">
        <v>9</v>
      </c>
      <c r="X14" s="8">
        <v>10</v>
      </c>
      <c r="Y14" s="8">
        <v>8</v>
      </c>
      <c r="Z14" s="8"/>
      <c r="AA14" s="8"/>
      <c r="AB14" s="8"/>
      <c r="AC14" s="8"/>
      <c r="AD14" s="8"/>
      <c r="AE14" s="8">
        <v>3</v>
      </c>
      <c r="AF14" s="8"/>
      <c r="AG14" s="8">
        <v>125</v>
      </c>
    </row>
    <row r="15" spans="1:33" ht="16" customHeight="1" x14ac:dyDescent="0.35">
      <c r="A15" s="7" t="s">
        <v>76</v>
      </c>
      <c r="B15" s="8">
        <v>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118</v>
      </c>
      <c r="P15" s="8">
        <v>10</v>
      </c>
      <c r="Q15" s="8"/>
      <c r="R15" s="8"/>
      <c r="S15" s="8"/>
      <c r="T15" s="8"/>
      <c r="U15" s="8"/>
      <c r="V15" s="8">
        <v>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>
        <v>147.5</v>
      </c>
    </row>
    <row r="16" spans="1:33" ht="16" customHeight="1" x14ac:dyDescent="0.35">
      <c r="A16" s="7" t="s">
        <v>77</v>
      </c>
      <c r="B16" s="8">
        <v>97</v>
      </c>
      <c r="C16" s="8"/>
      <c r="D16" s="8">
        <v>2</v>
      </c>
      <c r="E16" s="8"/>
      <c r="F16" s="8"/>
      <c r="G16" s="8">
        <v>3</v>
      </c>
      <c r="H16" s="8">
        <v>11</v>
      </c>
      <c r="I16" s="8">
        <v>3</v>
      </c>
      <c r="J16" s="8"/>
      <c r="K16" s="8">
        <v>5</v>
      </c>
      <c r="L16" s="8"/>
      <c r="M16" s="8"/>
      <c r="N16" s="8"/>
      <c r="O16" s="8">
        <v>10</v>
      </c>
      <c r="P16" s="8"/>
      <c r="Q16" s="8">
        <v>11</v>
      </c>
      <c r="R16" s="8">
        <v>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>
        <v>149</v>
      </c>
    </row>
    <row r="17" spans="1:33" ht="16" customHeight="1" x14ac:dyDescent="0.35">
      <c r="A17" s="7" t="s">
        <v>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v>42</v>
      </c>
      <c r="M17" s="8">
        <v>37.5</v>
      </c>
      <c r="N17" s="8">
        <v>44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>
        <v>123.5</v>
      </c>
    </row>
    <row r="18" spans="1:33" ht="16" customHeight="1" x14ac:dyDescent="0.35">
      <c r="A18" s="7" t="s">
        <v>79</v>
      </c>
      <c r="B18" s="8">
        <v>53.5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>
        <v>53.5</v>
      </c>
    </row>
    <row r="19" spans="1:33" x14ac:dyDescent="0.35">
      <c r="A19" s="7" t="s">
        <v>80</v>
      </c>
      <c r="B19" s="8">
        <v>14.5</v>
      </c>
      <c r="C19" s="8"/>
      <c r="D19" s="8"/>
      <c r="E19" s="8">
        <v>15.5</v>
      </c>
      <c r="F19" s="8"/>
      <c r="G19" s="8"/>
      <c r="H19" s="8"/>
      <c r="I19" s="8"/>
      <c r="J19" s="8">
        <v>38</v>
      </c>
      <c r="K19" s="8"/>
      <c r="L19" s="8"/>
      <c r="M19" s="8"/>
      <c r="N19" s="8"/>
      <c r="O19" s="8"/>
      <c r="P19" s="8"/>
      <c r="Q19" s="8"/>
      <c r="R19" s="8"/>
      <c r="S19" s="8">
        <v>90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>
        <v>158</v>
      </c>
    </row>
    <row r="20" spans="1:33" ht="16" customHeight="1" x14ac:dyDescent="0.35">
      <c r="A20" s="7" t="s">
        <v>81</v>
      </c>
      <c r="B20" s="8"/>
      <c r="C20" s="8">
        <v>12</v>
      </c>
      <c r="D20" s="8">
        <v>34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>
        <v>46</v>
      </c>
    </row>
    <row r="21" spans="1:33" x14ac:dyDescent="0.35">
      <c r="A21" s="7" t="s">
        <v>82</v>
      </c>
      <c r="B21" s="8">
        <v>3</v>
      </c>
      <c r="C21" s="8">
        <v>9.5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>
        <v>16</v>
      </c>
      <c r="AB21" s="8"/>
      <c r="AC21" s="8"/>
      <c r="AD21" s="8">
        <v>16.5</v>
      </c>
      <c r="AE21" s="8"/>
      <c r="AF21" s="8"/>
      <c r="AG21" s="8">
        <v>45</v>
      </c>
    </row>
    <row r="22" spans="1:33" ht="16" customHeight="1" x14ac:dyDescent="0.35">
      <c r="A22" s="7" t="s">
        <v>83</v>
      </c>
      <c r="B22" s="8"/>
      <c r="C22" s="8">
        <v>8</v>
      </c>
      <c r="D22" s="8"/>
      <c r="E22" s="8"/>
      <c r="F22" s="8"/>
      <c r="G22" s="8"/>
      <c r="H22" s="8">
        <v>64</v>
      </c>
      <c r="I22" s="8"/>
      <c r="J22" s="8"/>
      <c r="K22" s="8"/>
      <c r="L22" s="8"/>
      <c r="M22" s="8"/>
      <c r="N22" s="8"/>
      <c r="O22" s="8">
        <v>36</v>
      </c>
      <c r="P22" s="8"/>
      <c r="Q22" s="8"/>
      <c r="R22" s="8">
        <v>40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>
        <v>148</v>
      </c>
    </row>
    <row r="23" spans="1:33" x14ac:dyDescent="0.35">
      <c r="A23" s="7" t="s">
        <v>84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118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118</v>
      </c>
    </row>
    <row r="24" spans="1:33" ht="13" x14ac:dyDescent="0.35">
      <c r="A24" s="9" t="s">
        <v>34</v>
      </c>
      <c r="B24" s="10">
        <v>438</v>
      </c>
      <c r="C24" s="11">
        <v>57.5</v>
      </c>
      <c r="D24" s="8">
        <v>115</v>
      </c>
      <c r="E24" s="8">
        <v>15.5</v>
      </c>
      <c r="F24" s="8">
        <v>4</v>
      </c>
      <c r="G24" s="8">
        <v>17</v>
      </c>
      <c r="H24" s="8">
        <v>130.4</v>
      </c>
      <c r="I24" s="8">
        <v>60.5</v>
      </c>
      <c r="J24" s="8">
        <v>38</v>
      </c>
      <c r="K24" s="8">
        <v>5</v>
      </c>
      <c r="L24" s="8">
        <v>42</v>
      </c>
      <c r="M24" s="8">
        <v>37.5</v>
      </c>
      <c r="N24" s="8">
        <v>44</v>
      </c>
      <c r="O24" s="8">
        <v>324</v>
      </c>
      <c r="P24" s="8">
        <v>10</v>
      </c>
      <c r="Q24" s="8">
        <v>11</v>
      </c>
      <c r="R24" s="8">
        <v>168.5</v>
      </c>
      <c r="S24" s="8">
        <v>92</v>
      </c>
      <c r="T24" s="8">
        <v>17</v>
      </c>
      <c r="U24" s="8">
        <v>8</v>
      </c>
      <c r="V24" s="8">
        <v>12</v>
      </c>
      <c r="W24" s="8">
        <v>80</v>
      </c>
      <c r="X24" s="8">
        <v>41</v>
      </c>
      <c r="Y24" s="8">
        <v>55</v>
      </c>
      <c r="Z24" s="8">
        <v>25.5</v>
      </c>
      <c r="AA24" s="8">
        <v>35.5</v>
      </c>
      <c r="AB24" s="8">
        <v>7</v>
      </c>
      <c r="AC24" s="8">
        <v>5</v>
      </c>
      <c r="AD24" s="8">
        <v>16.5</v>
      </c>
      <c r="AE24" s="8">
        <v>3</v>
      </c>
      <c r="AF24" s="8">
        <v>1</v>
      </c>
      <c r="AG24" s="8">
        <v>1916.4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HH_Colaborador_PEP</vt:lpstr>
      <vt:lpstr>HH_Colaborador_PEP!Print_Area</vt:lpstr>
      <vt:lpstr>HH_Colaborador_PEP!Print_Titles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Santos INSPIREIT</dc:creator>
  <cp:lastModifiedBy>Vera Santos INSPIREIT</cp:lastModifiedBy>
  <cp:lastPrinted>2020-04-06T10:33:20Z</cp:lastPrinted>
  <dcterms:created xsi:type="dcterms:W3CDTF">2020-04-06T09:49:21Z</dcterms:created>
  <dcterms:modified xsi:type="dcterms:W3CDTF">2020-04-06T10:33:54Z</dcterms:modified>
</cp:coreProperties>
</file>