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30" documentId="8_{DD530F1B-07D1-496F-A034-A923EF4721BE}" xr6:coauthVersionLast="47" xr6:coauthVersionMax="47" xr10:uidLastSave="{EA3204F0-F2A5-43A2-8001-7A3660804E2F}"/>
  <bookViews>
    <workbookView xWindow="-120" yWindow="-120" windowWidth="20730" windowHeight="11040" xr2:uid="{414B6076-B622-41FD-89B9-2F3F9D3579D2}"/>
  </bookViews>
  <sheets>
    <sheet name="PWS" sheetId="1" r:id="rId1"/>
    <sheet name="PWS (olds)" sheetId="16" r:id="rId2"/>
    <sheet name="SIZ_USUA" sheetId="2" r:id="rId3"/>
    <sheet name="SAP" sheetId="3" r:id="rId4"/>
    <sheet name="Resumen" sheetId="4" r:id="rId5"/>
    <sheet name="LogMeIn" sheetId="5" r:id="rId6"/>
    <sheet name="REPORTERIA" sheetId="9" r:id="rId7"/>
    <sheet name="VARY" sheetId="15" r:id="rId8"/>
  </sheets>
  <definedNames>
    <definedName name="_xlnm.Print_Area" localSheetId="4">Resumen!$B$1:$G$112</definedName>
    <definedName name="BANCOS">"['file:///G:/Mi%20unidad/03%20VIC/ADMON%20CHNT/V2%20Chente%202022.xlsm'#$CATEGORIAS.$J$8:.$J$20]"</definedName>
    <definedName name="CATEGORIA">"['file:///G:/Mi%20unidad/03%20VIC/ADMON%20CHNT/V2%20Chente%202022.xlsm'#$CATEGORIAS.$B$6:.$J$6]"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5" i="16" l="1"/>
  <c r="E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F77" authorId="0" shapeId="0" xr:uid="{BAF931E3-B9C7-4031-960B-6F047F0F97E7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Actualizacion realizo Alberto Jimenez el 01 de Junio del 2017.</t>
        </r>
      </text>
    </comment>
    <comment ref="G77" authorId="0" shapeId="0" xr:uid="{C0CCBB87-F680-4A43-B964-9017CC75A146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<sst xmlns="http://schemas.openxmlformats.org/spreadsheetml/2006/main" count="1564" uniqueCount="781">
  <si>
    <t>Comercializadora Gaztambide, S.A. de C.V.</t>
  </si>
  <si>
    <t>Relacion de Accesos Varios</t>
  </si>
  <si>
    <t>Nuevo</t>
  </si>
  <si>
    <t>Antigüo</t>
  </si>
  <si>
    <t>Fecha
Actualizacion</t>
  </si>
  <si>
    <t>Entidad</t>
  </si>
  <si>
    <t>Concepto</t>
  </si>
  <si>
    <t>Link</t>
  </si>
  <si>
    <t>Usuario</t>
  </si>
  <si>
    <t>PWR</t>
  </si>
  <si>
    <t>Notas</t>
  </si>
  <si>
    <t>ZARKIN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</si>
  <si>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</si>
  <si>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</si>
  <si>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</si>
  <si>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</si>
  <si>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</si>
  <si>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</si>
  <si>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</si>
  <si>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</si>
  <si>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</si>
  <si>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</si>
  <si>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</si>
  <si>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</si>
  <si>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</si>
  <si>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</si>
  <si>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</si>
  <si>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</si>
  <si>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</si>
  <si>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REPORTERIA</t>
  </si>
  <si>
    <t>MANAGER</t>
  </si>
  <si>
    <t>V1059</t>
  </si>
  <si>
    <t>Proyecto VB de Zarkin.</t>
  </si>
  <si>
    <t>SISTEMAS</t>
  </si>
  <si>
    <t>1000</t>
  </si>
  <si>
    <t>S1000</t>
  </si>
  <si>
    <t>ESCRITORIO REMOTO</t>
  </si>
  <si>
    <t>187.189.177.39:1013</t>
  </si>
  <si>
    <t>sistema2</t>
  </si>
  <si>
    <t>Chente77</t>
  </si>
  <si>
    <t>Dominio: Workgroup</t>
  </si>
  <si>
    <t>OFFICE 365</t>
  </si>
  <si>
    <t xml:space="preserve"> http://login.microsoftonline.com</t>
  </si>
  <si>
    <t>it.due@zarkin.onmicrosoft.com</t>
  </si>
  <si>
    <t>Mauricio&amp;77</t>
  </si>
  <si>
    <t>Cuenta para Oficce 365 que traigo asignada.</t>
  </si>
  <si>
    <t>CELULAR</t>
  </si>
  <si>
    <t>BUZZO DE VOZ AT&amp;T</t>
  </si>
  <si>
    <t>TELEFONO CELULAR</t>
  </si>
  <si>
    <t>33-3584-1822</t>
  </si>
  <si>
    <t>CORREOS</t>
  </si>
  <si>
    <t>Correo para SIZ (Vales), Traslados.</t>
  </si>
  <si>
    <t>https://mail.google.com</t>
  </si>
  <si>
    <t>zarkin</t>
  </si>
  <si>
    <t>Zarkin2018</t>
  </si>
  <si>
    <t xml:space="preserve">Telefono de Recuperacion 722 707 6976 (Nicolas)
Se tenia que habilitar en Seguridad, aplicación a tercero (si) para que funcionara el envio de correos.
</t>
  </si>
  <si>
    <t>DROPBOX</t>
  </si>
  <si>
    <t>vcuevar@gmail.com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</si>
  <si>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</si>
  <si>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</si>
  <si>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</si>
  <si>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</si>
  <si>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</si>
  <si>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Victoria77</t>
  </si>
  <si>
    <t>ACADEMIA</t>
  </si>
  <si>
    <t>FUNDACION CARLOS SLIM</t>
  </si>
  <si>
    <t>https://aprende.org</t>
  </si>
  <si>
    <t>GAZTAMBIDE</t>
  </si>
  <si>
    <t>Base de Datos Maria DB.</t>
  </si>
  <si>
    <t>puerto:3306. Se pueden hacer consultas con Heidi SQL</t>
  </si>
  <si>
    <t>root</t>
  </si>
  <si>
    <t>victoria</t>
  </si>
  <si>
    <t>SERVIDOR GAZTAMBIDE</t>
  </si>
  <si>
    <t>ANYDESK - &gt; ZARKIN-087</t>
  </si>
  <si>
    <t>193 655 515</t>
  </si>
  <si>
    <t>Zarkin11</t>
  </si>
  <si>
    <t>Server</t>
  </si>
  <si>
    <t>Administrador  </t>
  </si>
  <si>
    <t>Zarkin@2016</t>
  </si>
  <si>
    <t>TEAM VIEW (REMOTO)</t>
  </si>
  <si>
    <t>ZARKIN-087</t>
  </si>
  <si>
    <t>434 363 080</t>
  </si>
  <si>
    <t>Z@rk1n</t>
  </si>
  <si>
    <t>CORREO</t>
  </si>
  <si>
    <t>Gogle Apps</t>
  </si>
  <si>
    <t>Correo Personal</t>
  </si>
  <si>
    <t>GOGLE CHROME</t>
  </si>
  <si>
    <t>Navegador de Internet</t>
  </si>
  <si>
    <t>HP NEGRA LINUX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</si>
  <si>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</si>
  <si>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</si>
  <si>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</si>
  <si>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</si>
  <si>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</si>
  <si>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</si>
  <si>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</si>
  <si>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</si>
  <si>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</si>
  <si>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</si>
  <si>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</si>
  <si>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</si>
  <si>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</si>
  <si>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IP PUBLICA</t>
  </si>
  <si>
    <t>ZARKIN LERMA</t>
  </si>
  <si>
    <t>187.189.177.39</t>
  </si>
  <si>
    <t>IP Publica fija para SIZ</t>
  </si>
  <si>
    <t>KARSPESKY</t>
  </si>
  <si>
    <t>Zrk2017</t>
  </si>
  <si>
    <t>Maquina de LAPTOP Blanca</t>
  </si>
  <si>
    <t>KD</t>
  </si>
  <si>
    <t>KD Academy</t>
  </si>
  <si>
    <t>kdbeautyacademy.cavemkt.com</t>
  </si>
  <si>
    <t>mcueva12</t>
  </si>
  <si>
    <t>Mauricio1211</t>
  </si>
  <si>
    <t>LOG MEIN</t>
  </si>
  <si>
    <t>REMOTO</t>
  </si>
  <si>
    <t>ZARKIN-088</t>
  </si>
  <si>
    <t>SERVIDOR SAP 10</t>
  </si>
  <si>
    <t>MAC</t>
  </si>
  <si>
    <t>Cuenta de Apps</t>
  </si>
  <si>
    <t>spanky, datsun,angulo</t>
  </si>
  <si>
    <t>MEGACABLE</t>
  </si>
  <si>
    <t>Consulta de Recibo.</t>
  </si>
  <si>
    <t>Servicio a Clientes: 9690-0000</t>
  </si>
  <si>
    <t>Contrato 043-0270373
El 09/DIC/19 coparti contraseña con Lety Cardenas para pago.</t>
  </si>
  <si>
    <t>ONE DRIVE</t>
  </si>
  <si>
    <t>Tecnologia</t>
  </si>
  <si>
    <t>https://onedrive.live.com/about/es-mx/signin/</t>
  </si>
  <si>
    <t>sistemas@zarkin.onmicrosoft.com</t>
  </si>
  <si>
    <t>Zrk_2018</t>
  </si>
  <si>
    <t>Tecnologia de la Informacion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</si>
  <si>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</si>
  <si>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</si>
  <si>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</si>
  <si>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</si>
  <si>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</si>
  <si>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</si>
  <si>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</si>
  <si>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</si>
  <si>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</si>
  <si>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</si>
  <si>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</si>
  <si>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</si>
  <si>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</si>
  <si>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</si>
  <si>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</si>
  <si>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</si>
  <si>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</si>
  <si>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</si>
  <si>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</si>
  <si>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NICOLAS PLIEGO</t>
  </si>
  <si>
    <t>Sap@2020</t>
  </si>
  <si>
    <t>SALOTTO, S.A. DE C.V.</t>
  </si>
  <si>
    <t>Cuenta de Diseño 2</t>
  </si>
  <si>
    <t>DISEÑO02</t>
  </si>
  <si>
    <t>Z123</t>
  </si>
  <si>
    <t>SAP Mobiliario SOF</t>
  </si>
  <si>
    <t>goldf24</t>
  </si>
  <si>
    <t>Vicente Cueva</t>
  </si>
  <si>
    <t>SOF1360</t>
  </si>
  <si>
    <t>chente</t>
  </si>
  <si>
    <t>USUARIO VICENTE</t>
  </si>
  <si>
    <t>SHOTCUT</t>
  </si>
  <si>
    <t>Editor de Videos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</si>
  <si>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</si>
  <si>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</si>
  <si>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</si>
  <si>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</si>
  <si>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</si>
  <si>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</si>
  <si>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</si>
  <si>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</si>
  <si>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</si>
  <si>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</si>
  <si>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SKYPE</t>
  </si>
  <si>
    <t>Comunicación via mensaje o videollamadas</t>
  </si>
  <si>
    <t>HP BLANCA WINDOWS</t>
  </si>
  <si>
    <t>SMARTSHEET</t>
  </si>
  <si>
    <t>ADMINISTRADOR DE PROYECTOS</t>
  </si>
  <si>
    <t>https://app.smartsheet.com/b/home?lang=es_MX</t>
  </si>
  <si>
    <t>vicente.cueva@apzusa.com</t>
  </si>
  <si>
    <t>V16eAPZ!</t>
  </si>
  <si>
    <t>SQL</t>
  </si>
  <si>
    <t>HP-BLANCA</t>
  </si>
  <si>
    <t>SAPSOPORTE\SQLEXPRESS</t>
  </si>
  <si>
    <t>sa</t>
  </si>
  <si>
    <t>V1k0</t>
  </si>
  <si>
    <t>MARIA DB</t>
  </si>
  <si>
    <t>Puerto: 3306</t>
  </si>
  <si>
    <t>SERVER-SAPBO</t>
  </si>
  <si>
    <t>B1Admin</t>
  </si>
  <si>
    <t>Base de SAP 8</t>
  </si>
  <si>
    <t>sb</t>
  </si>
  <si>
    <t>SBO_Thengel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</si>
  <si>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</si>
  <si>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</si>
  <si>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</si>
  <si>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</si>
  <si>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</si>
  <si>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</si>
  <si>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</si>
  <si>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</si>
  <si>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</si>
  <si>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</si>
  <si>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</si>
  <si>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</si>
  <si>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</si>
  <si>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</si>
  <si>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</si>
  <si>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</si>
  <si>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</si>
  <si>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</si>
  <si>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</si>
  <si>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</si>
  <si>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187.189.177.39:1014</t>
  </si>
  <si>
    <t>Sistemas1014\SISTEMA2</t>
  </si>
  <si>
    <t>Trabajo amb. SAP 8</t>
  </si>
  <si>
    <t>Trabajo amb. SAP 10</t>
  </si>
  <si>
    <t>SAP 10 Servicios Inegracion.</t>
  </si>
  <si>
    <t>https://zarkin-088:30010/ControlCenter/</t>
  </si>
  <si>
    <t>B1SiteUser</t>
  </si>
  <si>
    <t>Para activar las alarmas.</t>
  </si>
  <si>
    <t>SERVIDOR MACROS</t>
  </si>
  <si>
    <t>\\ZRK_DCCONTROLER\</t>
  </si>
  <si>
    <t>Aqui estan las Macros.</t>
  </si>
  <si>
    <t>Servidor SAP 10, IP FIJA: 10.63.100.6</t>
  </si>
  <si>
    <t>COMPUTADORA DELL</t>
  </si>
  <si>
    <t>ZARKIN-092</t>
  </si>
  <si>
    <t>Maquina asignada a Mi.</t>
  </si>
  <si>
    <t>http://soporte.inbest.cloud</t>
  </si>
  <si>
    <t>33 2014 3442</t>
  </si>
  <si>
    <t>Mesa de Control InBest.
CORREO: soporte@inbest.enterprises</t>
  </si>
  <si>
    <t>ADMINISTRADOR</t>
  </si>
  <si>
    <t>Sistemas</t>
  </si>
  <si>
    <t>Clave que usa sistemas en varios equipos</t>
  </si>
  <si>
    <t>ANTIVIRUS</t>
  </si>
  <si>
    <t>KASPERKY</t>
  </si>
  <si>
    <t>Consola Kasperky</t>
  </si>
  <si>
    <t>ANYDESK</t>
  </si>
  <si>
    <t>ZARKIN-86/ADMINISTRADOR</t>
  </si>
  <si>
    <t>Administrador -&gt; Zarkin@2016</t>
  </si>
  <si>
    <t>ZARKIN-067 / Vicente Cueva Ramirez</t>
  </si>
  <si>
    <t>883 769 045</t>
  </si>
  <si>
    <t>COMPUTADOR HAP BLANCA</t>
  </si>
  <si>
    <t>ZARKIN-067</t>
  </si>
  <si>
    <t>PIN</t>
  </si>
  <si>
    <t>5263</t>
  </si>
  <si>
    <t>Active: con vcuevar@hotmail.com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</si>
  <si>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</si>
  <si>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</si>
  <si>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</si>
  <si>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</si>
  <si>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</si>
  <si>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USUARIO SAP MANAGER</t>
  </si>
  <si>
    <t>Envio Miguel el 04/Noviembre/2020</t>
  </si>
  <si>
    <t>USUARIO SIZ GRUPO ADMIN.</t>
  </si>
  <si>
    <t>SIZ_ADMN</t>
  </si>
  <si>
    <t>Zark&amp;n20</t>
  </si>
  <si>
    <t>USUARIO SIZ GRUPO PROD.</t>
  </si>
  <si>
    <t>SIZ_PROD</t>
  </si>
  <si>
    <t>System Landscape Directory</t>
  </si>
  <si>
    <t>IP: 187.189.177.39</t>
  </si>
  <si>
    <t>VMA</t>
  </si>
  <si>
    <t>CONFERENCIAS</t>
  </si>
  <si>
    <t>https://meet.google.com/fzw-uwqu-utd</t>
  </si>
  <si>
    <t>Genere para Conferencias por Meet</t>
  </si>
  <si>
    <t>SAT</t>
  </si>
  <si>
    <t>Declaración Mensual</t>
  </si>
  <si>
    <t>http://www.sat.gob.mx/Paginas/Inicio.aspx</t>
  </si>
  <si>
    <t>CURV630707QS9</t>
  </si>
  <si>
    <t>\\Server-sapbo\salotto\Reporteria\REPORTERIA LERMA.bat</t>
  </si>
  <si>
    <t>SAP</t>
  </si>
  <si>
    <t>Salotto, S.A. de C.V.</t>
  </si>
  <si>
    <t>Usuarios de SIZ</t>
  </si>
  <si>
    <t># Nómina</t>
  </si>
  <si>
    <t># CP</t>
  </si>
  <si>
    <t>Nombre</t>
  </si>
  <si>
    <t>Apellido</t>
  </si>
  <si>
    <t>Estaciones</t>
  </si>
  <si>
    <t>Puesto</t>
  </si>
  <si>
    <t>PassWord</t>
  </si>
  <si>
    <t>Departamento</t>
  </si>
  <si>
    <t>ARIE</t>
  </si>
  <si>
    <t>0.0 PRESIDENCIA</t>
  </si>
  <si>
    <t>DIRECCION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</si>
  <si>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</si>
  <si>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</si>
  <si>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</si>
  <si>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</si>
  <si>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</si>
  <si>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</si>
  <si>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</si>
  <si>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</si>
  <si>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</si>
  <si>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</si>
  <si>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272</t>
  </si>
  <si>
    <t>MARIA GUADALUPE</t>
  </si>
  <si>
    <t>PARDO</t>
  </si>
  <si>
    <t>0.0 GERENTE</t>
  </si>
  <si>
    <t>COSTOS</t>
  </si>
  <si>
    <t>100,136,418,172,175,400</t>
  </si>
  <si>
    <t>PRUEBAS SIZ</t>
  </si>
  <si>
    <t>790</t>
  </si>
  <si>
    <t>ALBERTO</t>
  </si>
  <si>
    <t>JIMENEZ MEDINA</t>
  </si>
  <si>
    <t>100,106,109,148,151,154,157,160,172,175,406,415,418</t>
  </si>
  <si>
    <t>2.0 PROGRAMADOR</t>
  </si>
  <si>
    <t>1751</t>
  </si>
  <si>
    <t>NICOLAS</t>
  </si>
  <si>
    <t>PLIEGO SOLIS</t>
  </si>
  <si>
    <t>2.0 JEFE SISTEMAS</t>
  </si>
  <si>
    <t>VICENTE</t>
  </si>
  <si>
    <t>CUEVA RAMIREZ</t>
  </si>
  <si>
    <t>4.0 SOPORTE SAP</t>
  </si>
  <si>
    <t>Licencias de SAP</t>
  </si>
  <si>
    <t>Fecha</t>
  </si>
  <si>
    <t>Cuenta</t>
  </si>
  <si>
    <t>Uso</t>
  </si>
  <si>
    <t>Usuario
Responsable</t>
  </si>
  <si>
    <t>Tipo de Licencia</t>
  </si>
  <si>
    <t>SISTEMAS (SAP).</t>
  </si>
  <si>
    <t>PROFESIONAL</t>
  </si>
  <si>
    <t>SOPORTE (SAP).</t>
  </si>
  <si>
    <t>VICENTE CUEVA</t>
  </si>
  <si>
    <t>DESARROLLO</t>
  </si>
  <si>
    <t>SIZ CONTROL DE PISO</t>
  </si>
  <si>
    <t>SIZ ADMON</t>
  </si>
  <si>
    <t>FINANZA1</t>
  </si>
  <si>
    <t>JEFE FINANZAS</t>
  </si>
  <si>
    <t>PABLO FLORES</t>
  </si>
  <si>
    <t>Then&amp;2020</t>
  </si>
  <si>
    <t>SISTEMA1</t>
  </si>
  <si>
    <t>JEFE SISTEMAS</t>
  </si>
  <si>
    <t>MARY PARDO</t>
  </si>
  <si>
    <t>Lic. Prestada por la de Diseño.</t>
  </si>
  <si>
    <t>ALMACEN1</t>
  </si>
  <si>
    <t>JEFE ALMACEN</t>
  </si>
  <si>
    <t>BARBARA MEJIA</t>
  </si>
  <si>
    <t>LOGISTICA</t>
  </si>
  <si>
    <t>COMPRAS.</t>
  </si>
  <si>
    <t>DISEÑO01</t>
  </si>
  <si>
    <t>JEFE DISEÑO</t>
  </si>
  <si>
    <t>OSIEL FRANCO.</t>
  </si>
  <si>
    <t>FACTURA1</t>
  </si>
  <si>
    <t>JEFE A. VENTAS</t>
  </si>
  <si>
    <t>ANDREA BAUTISTA.</t>
  </si>
  <si>
    <t>EMBARQUES</t>
  </si>
  <si>
    <t>PLANEAR1</t>
  </si>
  <si>
    <t>JEFE DE PLANEACION</t>
  </si>
  <si>
    <t>RAUL PALIZADA</t>
  </si>
  <si>
    <t>MISMOS USUARIOS</t>
  </si>
  <si>
    <t>PRUBAS</t>
  </si>
  <si>
    <t>Prueba$20</t>
  </si>
  <si>
    <t>RELACION DE SISTEMAS</t>
  </si>
  <si>
    <t>KLAdmin</t>
  </si>
  <si>
    <t>@Nt1v1&amp;u5</t>
  </si>
  <si>
    <t>DELL</t>
  </si>
  <si>
    <t>Z&amp;k*2021</t>
  </si>
  <si>
    <t>Registrada en Escritorio Remoto.</t>
  </si>
  <si>
    <t>POR VALIDAR Y VER QUE NO ESTE DUPLICADO</t>
  </si>
  <si>
    <t>Usar clave inicial Then&amp;2020</t>
  </si>
  <si>
    <t>ALMACEN (LUCERO)</t>
  </si>
  <si>
    <t>794-161-761</t>
  </si>
  <si>
    <t>AnyDesk Contol Remoto.</t>
  </si>
  <si>
    <t>411 487 159</t>
  </si>
  <si>
    <t>Cuenta que hice pero no quedo bien</t>
  </si>
  <si>
    <t>vicente@zarkin.onmicrosoft.com</t>
  </si>
  <si>
    <t>SAP 10 USUARIO</t>
  </si>
  <si>
    <t>DISEÑO OSIEL FRANCO.</t>
  </si>
  <si>
    <t>Mau$2021</t>
  </si>
  <si>
    <t>TEAM VIEW</t>
  </si>
  <si>
    <t>VENTAS</t>
  </si>
  <si>
    <t>Correo Zarkin.</t>
  </si>
  <si>
    <t>ID</t>
  </si>
  <si>
    <t>Maquina / Sofware</t>
  </si>
  <si>
    <t>Comentarios</t>
  </si>
  <si>
    <t>VERIFICADO</t>
  </si>
  <si>
    <t>MAQUINA HP</t>
  </si>
  <si>
    <t>PC Notebook HP 14-ac112la (ENERGY STAR)</t>
  </si>
  <si>
    <t>En esta pagina descargo drivers</t>
  </si>
  <si>
    <t>https://support.hp.com/mx-es/drivers/selfservice/closure/hp-14-ac100-notebook-pc-series/8499318/model/9043681?sku=K8P10LA&amp;ssfFlag=true</t>
  </si>
  <si>
    <t>Alberto Jimenez, 26/Agosto re-instalo controladores de audio, que se dañaron con la ultima actualizacion de Windows.</t>
  </si>
  <si>
    <t>MACROS</t>
  </si>
  <si>
    <t>\\ZRK_DCCONTROLER</t>
  </si>
  <si>
    <t>Administrador</t>
  </si>
  <si>
    <t>Zarkin@2022</t>
  </si>
  <si>
    <t>https://cloud.malwarebytes.com</t>
  </si>
  <si>
    <t>nicolas.pliego@zarkin.com</t>
  </si>
  <si>
    <t>Z@rk1n2019</t>
  </si>
  <si>
    <t>PORTAL WEB (CONSOLA CLOUD)</t>
  </si>
  <si>
    <t>Kaspesky</t>
  </si>
  <si>
    <t>En la maquina HP blanca</t>
  </si>
  <si>
    <t>Hizo Daniel actualización y dijo que quedo con la misma contraseña. 27 de Mayo del 2019.</t>
  </si>
  <si>
    <t>Servidor de Correos Zarkin, con cuenta de Sistemas</t>
  </si>
  <si>
    <t>http://webmail.zarkin.com/index.php/admin</t>
  </si>
  <si>
    <t>zarkin_adm</t>
  </si>
  <si>
    <t>4x0SkEdO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</si>
  <si>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</si>
  <si>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</si>
  <si>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</si>
  <si>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</si>
  <si>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</si>
  <si>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</si>
  <si>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</si>
  <si>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Windows 7</t>
  </si>
  <si>
    <t>922-292-741</t>
  </si>
  <si>
    <t>EQUIPO DE COMPRAS</t>
  </si>
  <si>
    <t>689-281-925</t>
  </si>
  <si>
    <t>Solicitar Autorizacion.</t>
  </si>
  <si>
    <t>RESPALDOS Y NUBES</t>
  </si>
  <si>
    <t>ON DRIVER</t>
  </si>
  <si>
    <t>NUBE DE MICROSOF ZARKIN</t>
  </si>
  <si>
    <t>Archivo de Trabajo de Salotto.</t>
  </si>
  <si>
    <t>NAS</t>
  </si>
  <si>
    <t>SYNOLOGY</t>
  </si>
  <si>
    <t>https://account.synology.com/es-mx</t>
  </si>
  <si>
    <t>sistemas@zarkin.com</t>
  </si>
  <si>
    <t>Controlador de Tareas de respaldo Hyper Backup</t>
  </si>
  <si>
    <t>Zarkin*2019</t>
  </si>
  <si>
    <t>Abrio Nicolas esta cuenta porque no sabia cual era la otra cuenta. NAS de Diseño</t>
  </si>
  <si>
    <t>http://plantalerma.quickconnect.to/</t>
  </si>
  <si>
    <t>nasadmin</t>
  </si>
  <si>
    <t>qwerty1868</t>
  </si>
  <si>
    <t>NAS de Lerma. Configurado 1 de Febrero del 2019 x Alberto JM.</t>
  </si>
  <si>
    <t>Respaldo NAS de Guadalajara</t>
  </si>
  <si>
    <t>nasadmin         </t>
  </si>
  <si>
    <t>http://gaztambide.quickconnect.to</t>
  </si>
  <si>
    <t>NAS Diseño</t>
  </si>
  <si>
    <t>admin</t>
  </si>
  <si>
    <t>Configurado 1 de Febrero del 2019 x Alberto JM.</t>
  </si>
  <si>
    <t>DISEÑO</t>
  </si>
  <si>
    <t>\\10.63.100.107</t>
  </si>
  <si>
    <t>Usuario: sistemas1014\admin</t>
  </si>
  <si>
    <t>NAS de diseño</t>
  </si>
  <si>
    <t>NAS DISEÑO nueva</t>
  </si>
  <si>
    <t>S_DESING_1, RESPALDA LA CARPETA DE "CARPETA DISEÑO"</t>
  </si>
  <si>
    <t>AS_DESING_2, RESPALDA LA CARPETA DE "DISEÑO COMPARTIDAS 2019" ESA SERA SOLO LOS SABADOS ES MUY GRANDE.</t>
  </si>
  <si>
    <t>\\10.63.100.96</t>
  </si>
  <si>
    <t>NAS de Respaldos de Sistemas (Validar porque se daño este aparato).</t>
  </si>
  <si>
    <t>IMÁGENES</t>
  </si>
  <si>
    <t>\\10.63.100.96\sizarticulos</t>
  </si>
  <si>
    <t>admin
produccion</t>
  </si>
  <si>
    <t>?</t>
  </si>
  <si>
    <t>Team Viewer</t>
  </si>
  <si>
    <t>SIZ PRODUCTIVO</t>
  </si>
  <si>
    <t>187.189.177.39:8081/SIZ/PUBLIC/AUTH/LOGIN</t>
  </si>
  <si>
    <t>SIZ PRUEBAS</t>
  </si>
  <si>
    <t>C</t>
  </si>
  <si>
    <t>Servidor de Correos Zarkin
Dividio Adalberto y agrego nuevo Administrador el 18 de Junio del 2018</t>
  </si>
  <si>
    <t>D</t>
  </si>
  <si>
    <t>DVR Carpinteria</t>
  </si>
  <si>
    <t>Gam35Lem0
DVR 00000 (Directo)</t>
  </si>
  <si>
    <t>1 DVR AvTech 8 canales con no. de serie DBTJ00673
http://tuttopellecdd.dvrdns.org
TCP/UDP por el puerto 81</t>
  </si>
  <si>
    <t>S</t>
  </si>
  <si>
    <t>Servidor 10.63100.7:3388</t>
  </si>
  <si>
    <t>Servidor donde estan las terminales de producción y acceso a Remoto Completo.</t>
  </si>
  <si>
    <t>NUBE</t>
  </si>
  <si>
    <t>Usuario de Office 365</t>
  </si>
  <si>
    <t>Portal Office 365</t>
  </si>
  <si>
    <t>Administrador de la nube</t>
  </si>
  <si>
    <t>CHAT</t>
  </si>
  <si>
    <t>Microsoft Teams</t>
  </si>
  <si>
    <t>Nombre Alberto Jimenez Medina</t>
  </si>
  <si>
    <t>Portal Office 365 (Para realizar cambios, creo que el Administrador es Adalberto y esta cuenta esta como hijito</t>
  </si>
  <si>
    <t>Documentos en la Nube</t>
  </si>
  <si>
    <t>Repositorio de Sistemas para enviar avances.</t>
  </si>
  <si>
    <t>U</t>
  </si>
  <si>
    <t>sistemas</t>
  </si>
  <si>
    <t>hugyplfw</t>
  </si>
  <si>
    <t>Algunas maquinas tienen esta contraseña.</t>
  </si>
  <si>
    <t>Adriana Triana.</t>
  </si>
  <si>
    <t>ATRIANA</t>
  </si>
  <si>
    <t>Maquina de Adriana Triana Ventas.</t>
  </si>
  <si>
    <t>Fact-Andrea</t>
  </si>
  <si>
    <t>sof1238</t>
  </si>
  <si>
    <t>Usuario Fact-Andrea\Sistemas hugyplfw</t>
  </si>
  <si>
    <t>Jorge Gutierrez.</t>
  </si>
  <si>
    <t>Carpinteria01</t>
  </si>
  <si>
    <t>Zarkin2016</t>
  </si>
  <si>
    <t>Escritorio Remoto.</t>
  </si>
  <si>
    <t>Jorge Suarez</t>
  </si>
  <si>
    <t>sof1533</t>
  </si>
  <si>
    <t>Sexta69</t>
  </si>
  <si>
    <t>Jose Alejo</t>
  </si>
  <si>
    <t>Zarkin122</t>
  </si>
  <si>
    <t>Maquina de Escritorio en Carpinteria.</t>
  </si>
  <si>
    <t>Zarkin2020</t>
  </si>
  <si>
    <t>Maquina que era de Mara.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</si>
  <si>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</si>
  <si>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</si>
  <si>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</si>
  <si>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</si>
  <si>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</si>
  <si>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sof1276, Zarkin11</t>
  </si>
  <si>
    <t>Maquina Jose Alejo / Andrea</t>
  </si>
  <si>
    <t>SOF1140</t>
  </si>
  <si>
    <t>Local: MANTENIMIENTO\sistemas -&gt; hugyplfw</t>
  </si>
  <si>
    <t>MODEM: Carpinteria Guadalajara</t>
  </si>
  <si>
    <t>IP: 192.168.0.1</t>
  </si>
  <si>
    <t>admin; Zarkin; Carpinteria</t>
  </si>
  <si>
    <t>ODBC</t>
  </si>
  <si>
    <t>FUSIONLERMA</t>
  </si>
  <si>
    <t>Conecion para acceso a bases de Dato de SAP en SERVER_SAPBO</t>
  </si>
  <si>
    <t>DNS</t>
  </si>
  <si>
    <t>IP: 189.202.238.34 (Publlic)</t>
  </si>
  <si>
    <t>Gam35Lem0?</t>
  </si>
  <si>
    <t>https://dashboard.opendns.com/settings/30494991/content_filtering</t>
  </si>
  <si>
    <t>alberto.medina@zarkin.com</t>
  </si>
  <si>
    <t>Dns-2016            </t>
  </si>
  <si>
    <t>Portal BESTEL (Descarga de Facturas)</t>
  </si>
  <si>
    <t>Servicios con Imagen</t>
  </si>
  <si>
    <t>Zarki12</t>
  </si>
  <si>
    <t>Base de Datos SERVICIOS</t>
  </si>
  <si>
    <t>Servidor Guadalajara</t>
  </si>
  <si>
    <t>Administrador2015</t>
  </si>
  <si>
    <t>?? Posiblemente sea el de Tutto para Contabilidad</t>
  </si>
  <si>
    <t>Servidores Lerma 4
187.189.177.39</t>
  </si>
  <si>
    <t>Servidor Nuevo SIZ</t>
  </si>
  <si>
    <t>ZARKIN-086</t>
  </si>
  <si>
    <t>Mediante Log-mein</t>
  </si>
  <si>
    <t>Id:       434 363 080</t>
  </si>
  <si>
    <t>Contraseña: Z@rk1n</t>
  </si>
  <si>
    <t>TeamView (24 de Abril 2020)</t>
  </si>
  <si>
    <t>193-655-515</t>
  </si>
  <si>
    <t>AnyDesk</t>
  </si>
  <si>
    <t>USUARIO:    Administrador  </t>
  </si>
  <si>
    <t>Contraseña: Zarkin@2016</t>
  </si>
  <si>
    <t>SERVIDOR</t>
  </si>
  <si>
    <t>THENGEL</t>
  </si>
  <si>
    <t>IP FIJA: 10.63.100.6</t>
  </si>
  <si>
    <t>IP PUBLICA: 187.189.177.39</t>
  </si>
  <si>
    <t>Mediante Log-mein ZARKIN-088</t>
  </si>
  <si>
    <t>AnyDesk / administrador</t>
  </si>
  <si>
    <t>ROUTER</t>
  </si>
  <si>
    <t>IP 10.63.100.1</t>
  </si>
  <si>
    <t>administrador</t>
  </si>
  <si>
    <t>CONTRASEÑA: Zarkin11</t>
  </si>
  <si>
    <t>Sistema de Información SAP</t>
  </si>
  <si>
    <t>Esta clave es la que tiene privilegios de Administrador.</t>
  </si>
  <si>
    <t>SQL Server</t>
  </si>
  <si>
    <t>Base de Datos de SAP en 10.63.100.4</t>
  </si>
  <si>
    <t>Falta reiniciar</t>
  </si>
  <si>
    <t>Maquina HP Blanca</t>
  </si>
  <si>
    <t>WI-FI'S</t>
  </si>
  <si>
    <t>WiFi</t>
  </si>
  <si>
    <t>INFINITUMftt8</t>
  </si>
  <si>
    <t>115a1ffb53</t>
  </si>
  <si>
    <t>Oficina Niños Heroes.</t>
  </si>
  <si>
    <t>WIFI_DIRECCION</t>
  </si>
  <si>
    <t>Z4rk1n¡5</t>
  </si>
  <si>
    <t>Area de Direccion</t>
  </si>
  <si>
    <t>Wifi</t>
  </si>
  <si>
    <t>Zarkin_guest</t>
  </si>
  <si>
    <t>Welcom2Zarkin</t>
  </si>
  <si>
    <t>Area de Oficinas (Visitas) Gam35Lem0</t>
  </si>
  <si>
    <t>WIFI_ZARKIN</t>
  </si>
  <si>
    <t>Wifi01@Zarkin</t>
  </si>
  <si>
    <t>Area de Oficinas Gam35Lem0</t>
  </si>
  <si>
    <t>Zarkin_Celulares</t>
  </si>
  <si>
    <t>Wifi03@Zarkin</t>
  </si>
  <si>
    <t>WiFi Telmex</t>
  </si>
  <si>
    <t>InfinitumBBBCF9</t>
  </si>
  <si>
    <t xml:space="preserve"> 7513E3EE90</t>
  </si>
  <si>
    <t>InfinitumEF5F19</t>
  </si>
  <si>
    <t>Za20rK19IN*</t>
  </si>
  <si>
    <t>Zona Industrial Calle 14</t>
  </si>
  <si>
    <t>InfinitumMmbxw</t>
  </si>
  <si>
    <t xml:space="preserve"> fe685f5747</t>
  </si>
  <si>
    <t>DIRECCION_ZARKIN</t>
  </si>
  <si>
    <t>direccionZarkin</t>
  </si>
  <si>
    <t>Impresora</t>
  </si>
  <si>
    <t>http://10.63.100.10:8080/TopAccess/default.htm</t>
  </si>
  <si>
    <t>DropBox</t>
  </si>
  <si>
    <t>Zarkin$2017
Tambien me registre con cuenta de gogle</t>
  </si>
  <si>
    <t>TELMEX ADMINISTRACION</t>
  </si>
  <si>
    <t>VICENTE.CUEVA@ZARKIN.COM</t>
  </si>
  <si>
    <r>
      <t xml:space="preserve">Victoria77
57219C
</t>
    </r>
    <r>
      <rPr>
        <sz val="12"/>
        <color theme="1"/>
        <rFont val="Arial1"/>
      </rPr>
      <t>y para paquetes telmex</t>
    </r>
    <r>
      <rPr>
        <sz val="12"/>
        <color theme="1"/>
        <rFont val="Arial1"/>
      </rPr>
      <t xml:space="preserve">
??? es: 33-1816-5073</t>
    </r>
  </si>
  <si>
    <t>https://www.onlinenegocio.telmex.com/miTelmexNegocio/iniciohomedise/consultaReciboPdf.do?telefono=3331620834</t>
  </si>
  <si>
    <t>ContPaqi Facturacion</t>
  </si>
  <si>
    <t>En escritorio Remoto SAP 10</t>
  </si>
  <si>
    <t>SUPERVISOR</t>
  </si>
  <si>
    <t>Correo para SIZ (Investigar)</t>
  </si>
  <si>
    <t>siz.zarkin2018@gmail.com</t>
  </si>
  <si>
    <t>Zark2018</t>
  </si>
  <si>
    <t>zarkinsoporte@gmail.com</t>
  </si>
  <si>
    <t>Escritorio Remoto (Desarrollo):
IP: 189.202.238.34:1013</t>
  </si>
  <si>
    <t>Zarkin\administrador</t>
  </si>
  <si>
    <t>Servidor Desarrollo Visual 5 administrador de red</t>
  </si>
  <si>
    <t>SAT de Patentes</t>
  </si>
  <si>
    <t>PCO-100803-5H5</t>
  </si>
  <si>
    <t>Cristo10</t>
  </si>
  <si>
    <t>Para bajar facturas del portal del SAT.</t>
  </si>
  <si>
    <t>Para las Cuentas de Office.</t>
  </si>
  <si>
    <t>aprecio</t>
  </si>
  <si>
    <t>Cambiaron</t>
  </si>
  <si>
    <t>Zrk_2017</t>
  </si>
  <si>
    <t>Sistema/URL/Dispositivo</t>
  </si>
  <si>
    <t>IP</t>
  </si>
  <si>
    <t>Puerto</t>
  </si>
  <si>
    <t>Password</t>
  </si>
  <si>
    <t>Descripción</t>
  </si>
  <si>
    <t>Hikivision</t>
  </si>
  <si>
    <t>vigilancia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</si>
  <si>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</si>
  <si>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</si>
  <si>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</si>
  <si>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</si>
  <si>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</si>
  <si>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</si>
  <si>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</si>
  <si>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</si>
  <si>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</si>
  <si>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</si>
  <si>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</si>
  <si>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</si>
  <si>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</si>
  <si>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</si>
  <si>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Contraseña universal (funciona en algunos casos)</t>
  </si>
  <si>
    <t>http://latam.kaspersky.com/descargas/versiones-de-prueba/small-office-security</t>
  </si>
  <si>
    <t>6CRCE-V1UN8-8G2YP-1DMUV</t>
  </si>
  <si>
    <t>187.189.177.39:5000</t>
  </si>
  <si>
    <t>IP pública del NAS de diseño</t>
  </si>
  <si>
    <t>187.189.177.39:5003</t>
  </si>
  <si>
    <t>IP Pública del NAS de Sistemas</t>
  </si>
  <si>
    <t>Correos</t>
  </si>
  <si>
    <t>SMTP: 925 / POP3 110</t>
  </si>
  <si>
    <t>MAIL_USERNAME=siz.zarkin2018@gmail.com</t>
  </si>
  <si>
    <t>MAIL_PASSWORD=Zark2018</t>
  </si>
  <si>
    <t>Alberto Medina Conexión Remota para soporte y SIZ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</si>
  <si>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</si>
  <si>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</si>
  <si>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</si>
  <si>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</si>
  <si>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Servidores Zarkin (Ubicados en la Planta Lerma)</t>
  </si>
  <si>
    <t>Licencia</t>
  </si>
  <si>
    <t>Programas</t>
  </si>
  <si>
    <t>Observaciones / Carpetas Compartidas</t>
  </si>
  <si>
    <t>ZRK_DC-CONTROLLER</t>
  </si>
  <si>
    <t>SI</t>
  </si>
  <si>
    <t>Servidor de Dominio (Control de Usuarios).</t>
  </si>
  <si>
    <t>100gb disponibles</t>
  </si>
  <si>
    <t>10.63.100.2</t>
  </si>
  <si>
    <t>Windows Server 2008 R2</t>
  </si>
  <si>
    <t>CODIGOS</t>
  </si>
  <si>
    <t>INTERCAMBIO</t>
  </si>
  <si>
    <t>Servidor de SAP y Aplicaciones</t>
  </si>
  <si>
    <t>20gb disponibles</t>
  </si>
  <si>
    <t>10.63.100.4</t>
  </si>
  <si>
    <t>OFFICE 2007</t>
  </si>
  <si>
    <t>B1_SHR</t>
  </si>
  <si>
    <t>CALIDAD</t>
  </si>
  <si>
    <t>CONTROL DE PISO</t>
  </si>
  <si>
    <t>COBRANZA</t>
  </si>
  <si>
    <t>SQL SERVER</t>
  </si>
  <si>
    <t>CUENTAS X PAGAR</t>
  </si>
  <si>
    <t>FAECFDI</t>
  </si>
  <si>
    <t>PAGOS A PROVEEDOR</t>
  </si>
  <si>
    <t>TESORERIA</t>
  </si>
  <si>
    <t>RH-SERVER</t>
  </si>
  <si>
    <t>Nóminas, Además de contener información de los modelos de Diseño</t>
  </si>
  <si>
    <t>GIRO</t>
  </si>
  <si>
    <t>400gb libres</t>
  </si>
  <si>
    <t>10.63.100.6</t>
  </si>
  <si>
    <t>Windows Server 2003 R2</t>
  </si>
  <si>
    <t>DIGITALIZACIONES</t>
  </si>
  <si>
    <t>ZRK_DATASERVER1</t>
  </si>
  <si>
    <t>NO</t>
  </si>
  <si>
    <t>Servidor de Datos</t>
  </si>
  <si>
    <t>CONTPAQ</t>
  </si>
  <si>
    <t>1.5TB</t>
  </si>
  <si>
    <t>También es ocupado por Nominas</t>
  </si>
  <si>
    <t>OFFICE</t>
  </si>
  <si>
    <t>10.63.100.3</t>
  </si>
  <si>
    <t>SQL SERVER 2008</t>
  </si>
  <si>
    <t>CATALOGO DE FOTOS</t>
  </si>
  <si>
    <t>COMPAC</t>
  </si>
  <si>
    <t>FUSION CONFORT, S.A. DE C.V.</t>
  </si>
  <si>
    <t>Conexión Remota LogMeIn</t>
  </si>
  <si>
    <t>Para borrar memoria de cache</t>
  </si>
  <si>
    <t>Se abre la consola se ubica</t>
  </si>
  <si>
    <t>c:/xampp/htdocs/siz</t>
  </si>
  <si>
    <t>Ver: 1.3.28.57</t>
  </si>
  <si>
    <t>Se corren los comandos de php artisan</t>
  </si>
  <si>
    <t>Usuario:</t>
  </si>
  <si>
    <t>logmein@zarkin.com</t>
  </si>
  <si>
    <t>pwr:</t>
  </si>
  <si>
    <t>Clave</t>
  </si>
  <si>
    <t>Zarkin@2021</t>
  </si>
  <si>
    <t>En en elquipo de ZRK_DCCONTROLER</t>
  </si>
  <si>
    <t>Validado</t>
  </si>
  <si>
    <t>F1013</t>
  </si>
  <si>
    <t>FINANZAS</t>
  </si>
  <si>
    <t>V1020</t>
  </si>
  <si>
    <t>D1015</t>
  </si>
  <si>
    <t>No opera para diseño.</t>
  </si>
  <si>
    <t>FACTURACION</t>
  </si>
  <si>
    <t>PLANEACION</t>
  </si>
  <si>
    <t>COMPRAS</t>
  </si>
  <si>
    <t>ALMACEN</t>
  </si>
  <si>
    <t>Se quito reporte de Entradas y se quito usuario de Almacen, Todo ya en SIZ.</t>
  </si>
  <si>
    <t>PRODUCCION</t>
  </si>
  <si>
    <t>Se quito reporte de produccion.</t>
  </si>
  <si>
    <t>SERVICIOS</t>
  </si>
  <si>
    <t>La cuenta de Vicente Romero que es la que tiene privilegios para cambios de configuracion</t>
  </si>
  <si>
    <t>Andrea Bautista</t>
  </si>
  <si>
    <t>Manuel Lopez</t>
  </si>
  <si>
    <t>Mary Pardo</t>
  </si>
  <si>
    <t>Aide Contreras</t>
  </si>
  <si>
    <t>Lista de Usuarios.</t>
  </si>
  <si>
    <t>c:\net user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</si>
  <si>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</si>
  <si>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</si>
  <si>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</si>
  <si>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</si>
  <si>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</si>
  <si>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</si>
  <si>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Para sacar información del equipo y exportarla a un archivo de texto se utiliza MSINFO32</t>
  </si>
  <si>
    <t>Escritorio Remoto: 187.189.177.39:1014</t>
  </si>
  <si>
    <t>Soporte SAP</t>
  </si>
  <si>
    <t>Usuarios:</t>
  </si>
  <si>
    <t>SISTEMAS\SISTEMA2</t>
  </si>
  <si>
    <t>Registrada el:</t>
  </si>
  <si>
    <t>Maquina Sandra Meza.</t>
  </si>
  <si>
    <t>FUS0186</t>
  </si>
  <si>
    <t>Zarkin8196</t>
  </si>
  <si>
    <t>Escritorio Remote:</t>
  </si>
  <si>
    <t>FAC01</t>
  </si>
  <si>
    <t>Administracion de Ventas.</t>
  </si>
  <si>
    <t>Marco Elias</t>
  </si>
  <si>
    <t>Contador Guadalajara.</t>
  </si>
  <si>
    <t>FINANZAS1</t>
  </si>
  <si>
    <t>Martin Meza</t>
  </si>
  <si>
    <t>FINANZAS2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</si>
  <si>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</si>
  <si>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</si>
  <si>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</si>
  <si>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</si>
  <si>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</si>
  <si>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</si>
  <si>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</si>
  <si>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</si>
  <si>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</si>
  <si>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</si>
  <si>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</si>
  <si>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Jefe de Carpinteria</t>
  </si>
  <si>
    <t>CARPINTERIA1</t>
  </si>
  <si>
    <t>Alberto/Vicente,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</si>
  <si>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</si>
  <si>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color theme="1"/>
        <rFont val="Calibri"/>
        <family val="2"/>
      </rPr>
      <t>COBRANZA LIVERPOOL</t>
    </r>
  </si>
  <si>
    <t>1.- Se debe ingresar a SAP y validar si hay entregas documentadas,  si las hay</t>
  </si>
  <si>
    <t>2.- Entrar   portal de https://proveedores.liverpool.com.mx/irj/portalpara validar las recepciones que están pendientes de facturar</t>
  </si>
  <si>
    <t>Contraseña</t>
  </si>
  <si>
    <t>SOF</t>
  </si>
  <si>
    <t>P00125898</t>
  </si>
  <si>
    <t>J1234567</t>
  </si>
  <si>
    <t>Fusión</t>
  </si>
  <si>
    <t>P00136236</t>
  </si>
  <si>
    <t>A1234567</t>
  </si>
  <si>
    <t>CONTPAQI</t>
  </si>
  <si>
    <t>Facturacion Compai (No se si tenga acceso actualmente)</t>
  </si>
  <si>
    <t>\\ZARKIN-088</t>
  </si>
  <si>
    <t>Sistema de Reporteria VB.</t>
  </si>
  <si>
    <t>Faltante de Embarcar.</t>
  </si>
  <si>
    <t>Laptot de Yolanda</t>
  </si>
  <si>
    <t>852 459 469</t>
  </si>
  <si>
    <t>Maquina que uso para Zarkin.</t>
  </si>
  <si>
    <t>Iteknia Linux</t>
  </si>
  <si>
    <t>401 880 473</t>
  </si>
  <si>
    <t>Maquina que uso para Iteknia.</t>
  </si>
  <si>
    <t>ITEKNIA</t>
  </si>
  <si>
    <t>EQUIPO DESARROLLO 1</t>
  </si>
  <si>
    <t>757 303 105</t>
  </si>
  <si>
    <t xml:space="preserve"> muliix700</t>
  </si>
  <si>
    <t>Equipo que se esta usando para pruebas desarrolladores.</t>
  </si>
  <si>
    <t>EQUIPO DESARROLLO 2</t>
  </si>
  <si>
    <t>906 131 541</t>
  </si>
  <si>
    <t>Equipo del Ing. Eduardo Macias</t>
  </si>
  <si>
    <t>1 161 383 496</t>
  </si>
  <si>
    <t>Pedir acceso</t>
  </si>
  <si>
    <t>Server ZARKIN-088</t>
  </si>
  <si>
    <t>Se aplico SAP 10 para poder usar con REMINA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</si>
</sst>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 &quot;dd&quot; de &quot;mmmm&quot; de &quot;yyyy"/>
    <numFmt numFmtId="165" formatCode="&quot; $&quot;* #,##0.00&quot; &quot;;&quot;-$&quot;* #,##0.00&quot; &quot;;&quot; $&quot;* &quot;-&quot;00&quot; &quot;;&quot; &quot;@&quot; &quot;"/>
  </numFmts>
  <fonts count="60">
    <font>
      <sz val="10"/>
      <color theme="1"/>
      <name val="Liberation San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u/>
      <sz val="11"/>
      <color rgb="FF0000FF"/>
      <name val="Arial1"/>
      <family val="2"/>
    </font>
    <font>
      <b/>
      <sz val="18"/>
      <color rgb="FF1F497D"/>
      <name val="Cambria"/>
      <family val="1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FF"/>
      <name val="Calibri"/>
      <family val="2"/>
    </font>
    <font>
      <u/>
      <sz val="12"/>
      <color rgb="FF0000FF"/>
      <name val="Arial1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000000"/>
      <name val="Arial1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2"/>
      <color rgb="FF000000"/>
      <name val="Arial1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sz val="12"/>
      <color rgb="FFFF0000"/>
      <name val="Times New Roman"/>
      <family val="1"/>
    </font>
    <font>
      <b/>
      <sz val="18"/>
      <color rgb="FF000000"/>
      <name val="Arial1"/>
    </font>
    <font>
      <sz val="16"/>
      <color rgb="FF0000FF"/>
      <name val="Arial1"/>
    </font>
    <font>
      <sz val="14"/>
      <color rgb="FF000000"/>
      <name val="Calibri"/>
      <family val="2"/>
    </font>
    <font>
      <b/>
      <sz val="11"/>
      <color rgb="FFD9D9D9"/>
      <name val="Calibri"/>
      <family val="2"/>
    </font>
    <font>
      <sz val="10"/>
      <color rgb="FF000000"/>
      <name val="Arial1"/>
    </font>
    <font>
      <b/>
      <sz val="11"/>
      <color rgb="FFFFFFFF"/>
      <name val="Calibri"/>
      <family val="2"/>
    </font>
    <font>
      <b/>
      <sz val="11"/>
      <color rgb="FF0000FF"/>
      <name val="Calibri"/>
      <family val="2"/>
    </font>
    <font>
      <u/>
      <sz val="12"/>
      <color rgb="FF0000FF"/>
      <name val="Arial1"/>
    </font>
    <font>
      <u/>
      <sz val="11"/>
      <color rgb="FF0000FF"/>
      <name val="Arial1"/>
    </font>
    <font>
      <sz val="11"/>
      <color theme="1"/>
      <name val="Calibri"/>
      <family val="2"/>
    </font>
    <font>
      <b/>
      <sz val="16"/>
      <color theme="1"/>
      <name val="Eras Medium ITC"/>
      <family val="2"/>
    </font>
    <font>
      <sz val="14"/>
      <color rgb="FFCC00CC"/>
      <name val="Arial1"/>
    </font>
    <font>
      <sz val="10"/>
      <color theme="1"/>
      <name val="Arial1"/>
    </font>
    <font>
      <b/>
      <sz val="11"/>
      <color rgb="FF0000FF"/>
      <name val="Arial1"/>
    </font>
    <font>
      <b/>
      <sz val="16"/>
      <color rgb="FF000000"/>
      <name val="Arial1"/>
    </font>
    <font>
      <sz val="16"/>
      <color rgb="FF000000"/>
      <name val="Arial1"/>
    </font>
    <font>
      <b/>
      <sz val="16"/>
      <color rgb="FF0000CC"/>
      <name val="Arial1"/>
    </font>
    <font>
      <b/>
      <sz val="12"/>
      <color rgb="FF0000FF"/>
      <name val="Arial1"/>
    </font>
    <font>
      <sz val="11"/>
      <color rgb="FF0000FF"/>
      <name val="Arial1"/>
    </font>
    <font>
      <b/>
      <sz val="9"/>
      <color rgb="FF000000"/>
      <name val="Liberation Sans"/>
      <family val="2"/>
    </font>
    <font>
      <sz val="9"/>
      <color rgb="FF000000"/>
      <name val="Liberation Sans"/>
      <family val="2"/>
    </font>
    <font>
      <sz val="11"/>
      <color rgb="FF1F497D"/>
      <name val="Tahoma"/>
      <family val="2"/>
    </font>
    <font>
      <b/>
      <sz val="10"/>
      <color rgb="FF0000FF"/>
      <name val="Arial1"/>
    </font>
    <font>
      <sz val="10"/>
      <color rgb="FFFFFF00"/>
      <name val="Arial1"/>
    </font>
    <font>
      <u/>
      <sz val="11"/>
      <color rgb="FFFFFF00"/>
      <name val="Arial1"/>
    </font>
    <font>
      <u/>
      <sz val="10"/>
      <color rgb="FF0000FF"/>
      <name val="Arial1"/>
    </font>
    <font>
      <sz val="10"/>
      <color rgb="FFFF0000"/>
      <name val="Arial1"/>
    </font>
    <font>
      <sz val="12"/>
      <color theme="1"/>
      <name val="Arial1"/>
    </font>
    <font>
      <b/>
      <sz val="12"/>
      <color theme="1"/>
      <name val="Arial1"/>
    </font>
    <font>
      <b/>
      <sz val="11"/>
      <color rgb="FFFF0000"/>
      <name val="Calibri"/>
      <family val="2"/>
    </font>
    <font>
      <sz val="11"/>
      <color rgb="FF17394D"/>
      <name val="Arial1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Arial1"/>
    </font>
    <font>
      <sz val="9"/>
      <color theme="1"/>
      <name val="Ebrima"/>
    </font>
    <font>
      <b/>
      <i/>
      <sz val="14"/>
      <color theme="1"/>
      <name val="Calibri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933FF"/>
        <bgColor rgb="FF9933FF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CCFF33"/>
        <bgColor rgb="FFCCFF33"/>
      </patternFill>
    </fill>
    <fill>
      <patternFill patternType="solid">
        <fgColor rgb="FFCCFF66"/>
        <bgColor rgb="FFCCFF66"/>
      </patternFill>
    </fill>
    <fill>
      <patternFill patternType="solid">
        <fgColor rgb="FF99FF99"/>
        <bgColor rgb="FF99FF99"/>
      </patternFill>
    </fill>
    <fill>
      <patternFill patternType="solid">
        <fgColor rgb="FF99FF33"/>
        <bgColor rgb="FF99FF33"/>
      </patternFill>
    </fill>
    <fill>
      <patternFill patternType="solid">
        <fgColor rgb="FFCCCC00"/>
        <bgColor rgb="FFCCCC00"/>
      </patternFill>
    </fill>
    <fill>
      <patternFill patternType="solid">
        <fgColor rgb="FFC3D69B"/>
        <bgColor rgb="FFC3D69B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E6E0EC"/>
        <bgColor rgb="FFE6E0EC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7DEE8"/>
        <bgColor rgb="FFB7DEE8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/>
      <diagonal/>
    </border>
  </borders>
  <cellStyleXfs count="33">
    <xf numFmtId="0" fontId="0" fillId="0" borderId="0"/>
    <xf numFmtId="0" fontId="15" fillId="8" borderId="0" applyNumberFormat="0" applyBorder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ill="0" applyBorder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7" borderId="0" applyNumberFormat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165" fontId="1" fillId="0" borderId="0" applyFill="0" applyBorder="0" applyProtection="0"/>
    <xf numFmtId="0" fontId="16" fillId="0" borderId="0" applyNumberFormat="0">
      <alignment vertical="top"/>
    </xf>
    <xf numFmtId="0" fontId="17" fillId="0" borderId="0" applyNumberFormat="0"/>
    <xf numFmtId="0" fontId="18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9" fillId="0" borderId="0" applyNumberFormat="0"/>
    <xf numFmtId="0" fontId="20" fillId="8" borderId="1" applyNumberFormat="0" applyProtection="0"/>
    <xf numFmtId="0" fontId="2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4" fillId="0" borderId="0" applyNumberFormat="0" applyFill="0" applyBorder="0" applyProtection="0"/>
  </cellStyleXfs>
  <cellXfs count="335">
    <xf numFmtId="0" fontId="0" fillId="0" borderId="0" xfId="0"/>
    <xf numFmtId="0" fontId="17" fillId="0" borderId="0" xfId="24"/>
    <xf numFmtId="49" fontId="22" fillId="0" borderId="0" xfId="24" applyNumberFormat="1" applyFont="1" applyAlignment="1">
      <alignment horizontal="center"/>
    </xf>
    <xf numFmtId="0" fontId="17" fillId="0" borderId="0" xfId="24" applyAlignment="1">
      <alignment horizontal="center"/>
    </xf>
    <xf numFmtId="164" fontId="25" fillId="0" borderId="0" xfId="24" applyNumberFormat="1" applyFont="1"/>
    <xf numFmtId="164" fontId="25" fillId="0" borderId="0" xfId="24" applyNumberFormat="1" applyFont="1" applyAlignment="1">
      <alignment horizontal="right"/>
    </xf>
    <xf numFmtId="0" fontId="17" fillId="9" borderId="0" xfId="24" applyFill="1" applyAlignment="1">
      <alignment horizontal="center" vertical="center"/>
    </xf>
    <xf numFmtId="0" fontId="26" fillId="10" borderId="2" xfId="7" applyFont="1" applyFill="1" applyBorder="1" applyAlignment="1">
      <alignment horizontal="center" vertical="center" wrapText="1"/>
    </xf>
    <xf numFmtId="0" fontId="17" fillId="0" borderId="0" xfId="24" applyAlignment="1">
      <alignment horizontal="center" vertical="center"/>
    </xf>
    <xf numFmtId="0" fontId="17" fillId="9" borderId="0" xfId="24" applyFill="1"/>
    <xf numFmtId="15" fontId="17" fillId="9" borderId="3" xfId="24" applyNumberFormat="1" applyFill="1" applyBorder="1" applyAlignment="1">
      <alignment horizontal="center" vertical="center"/>
    </xf>
    <xf numFmtId="0" fontId="12" fillId="9" borderId="3" xfId="16" applyFill="1" applyBorder="1" applyAlignment="1" applyProtection="1">
      <alignment horizontal="center" vertical="center"/>
    </xf>
    <xf numFmtId="15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/>
    </xf>
    <xf numFmtId="0" fontId="27" fillId="9" borderId="3" xfId="24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 wrapText="1"/>
    </xf>
    <xf numFmtId="0" fontId="27" fillId="9" borderId="3" xfId="24" applyFont="1" applyFill="1" applyBorder="1" applyAlignment="1">
      <alignment vertical="center" wrapText="1"/>
    </xf>
    <xf numFmtId="49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horizontal="center" vertical="center"/>
    </xf>
    <xf numFmtId="0" fontId="27" fillId="9" borderId="3" xfId="24" applyFont="1" applyFill="1" applyBorder="1" applyAlignment="1">
      <alignment vertical="center"/>
    </xf>
    <xf numFmtId="49" fontId="12" fillId="9" borderId="3" xfId="16" applyNumberFormat="1" applyFill="1" applyBorder="1" applyAlignment="1" applyProtection="1">
      <alignment horizontal="center" vertical="center"/>
    </xf>
    <xf numFmtId="49" fontId="27" fillId="9" borderId="3" xfId="24" applyNumberFormat="1" applyFont="1" applyFill="1" applyBorder="1" applyAlignment="1">
      <alignment horizontal="left" vertical="center"/>
    </xf>
    <xf numFmtId="49" fontId="17" fillId="9" borderId="3" xfId="24" applyNumberFormat="1" applyFill="1" applyBorder="1" applyAlignment="1">
      <alignment horizontal="center" vertical="center"/>
    </xf>
    <xf numFmtId="0" fontId="29" fillId="11" borderId="3" xfId="24" applyFont="1" applyFill="1" applyBorder="1" applyAlignment="1">
      <alignment horizontal="center" vertical="center" wrapText="1"/>
    </xf>
    <xf numFmtId="0" fontId="29" fillId="11" borderId="3" xfId="24" applyFont="1" applyFill="1" applyBorder="1" applyAlignment="1">
      <alignment horizontal="center" vertical="center"/>
    </xf>
    <xf numFmtId="49" fontId="29" fillId="11" borderId="3" xfId="24" applyNumberFormat="1" applyFont="1" applyFill="1" applyBorder="1" applyAlignment="1">
      <alignment horizontal="center" vertical="center"/>
    </xf>
    <xf numFmtId="0" fontId="17" fillId="12" borderId="3" xfId="24" applyFill="1" applyBorder="1" applyAlignment="1">
      <alignment vertical="center"/>
    </xf>
    <xf numFmtId="0" fontId="27" fillId="12" borderId="3" xfId="24" applyFont="1" applyFill="1" applyBorder="1" applyAlignment="1">
      <alignment vertical="center"/>
    </xf>
    <xf numFmtId="0" fontId="17" fillId="9" borderId="3" xfId="24" applyFill="1" applyBorder="1" applyAlignment="1">
      <alignment horizontal="left" wrapText="1"/>
    </xf>
    <xf numFmtId="0" fontId="12" fillId="9" borderId="3" xfId="16" applyFill="1" applyBorder="1" applyAlignment="1" applyProtection="1">
      <alignment vertical="center"/>
    </xf>
    <xf numFmtId="0" fontId="27" fillId="9" borderId="3" xfId="24" applyFont="1" applyFill="1" applyBorder="1"/>
    <xf numFmtId="15" fontId="17" fillId="9" borderId="3" xfId="24" applyNumberFormat="1" applyFill="1" applyBorder="1" applyAlignment="1">
      <alignment horizontal="center"/>
    </xf>
    <xf numFmtId="15" fontId="27" fillId="9" borderId="3" xfId="24" applyNumberFormat="1" applyFont="1" applyFill="1" applyBorder="1" applyAlignment="1">
      <alignment horizontal="center"/>
    </xf>
    <xf numFmtId="0" fontId="27" fillId="12" borderId="3" xfId="24" applyFont="1" applyFill="1" applyBorder="1"/>
    <xf numFmtId="0" fontId="27" fillId="9" borderId="3" xfId="24" applyFont="1" applyFill="1" applyBorder="1" applyAlignment="1">
      <alignment horizontal="left"/>
    </xf>
    <xf numFmtId="0" fontId="17" fillId="9" borderId="4" xfId="24" applyFill="1" applyBorder="1" applyAlignment="1">
      <alignment vertical="center"/>
    </xf>
    <xf numFmtId="0" fontId="17" fillId="9" borderId="5" xfId="24" applyFill="1" applyBorder="1" applyAlignment="1">
      <alignment vertical="center"/>
    </xf>
    <xf numFmtId="49" fontId="12" fillId="9" borderId="5" xfId="16" applyNumberFormat="1" applyFill="1" applyBorder="1" applyAlignment="1" applyProtection="1">
      <alignment horizontal="center" vertical="center"/>
    </xf>
    <xf numFmtId="0" fontId="17" fillId="9" borderId="5" xfId="24" applyFill="1" applyBorder="1" applyAlignment="1">
      <alignment horizontal="center" vertical="center"/>
    </xf>
    <xf numFmtId="0" fontId="17" fillId="9" borderId="6" xfId="24" applyFill="1" applyBorder="1" applyAlignment="1">
      <alignment vertical="center"/>
    </xf>
    <xf numFmtId="0" fontId="17" fillId="9" borderId="3" xfId="24" applyFill="1" applyBorder="1" applyAlignment="1">
      <alignment horizontal="center" vertical="center" wrapText="1"/>
    </xf>
    <xf numFmtId="49" fontId="17" fillId="9" borderId="3" xfId="24" applyNumberFormat="1" applyFill="1" applyBorder="1" applyAlignment="1">
      <alignment horizontal="left" vertical="center"/>
    </xf>
    <xf numFmtId="0" fontId="12" fillId="0" borderId="3" xfId="16" applyFill="1" applyBorder="1" applyProtection="1"/>
    <xf numFmtId="0" fontId="17" fillId="9" borderId="3" xfId="24" applyFill="1" applyBorder="1" applyAlignment="1">
      <alignment horizontal="left"/>
    </xf>
    <xf numFmtId="0" fontId="27" fillId="9" borderId="3" xfId="24" applyFont="1" applyFill="1" applyBorder="1" applyAlignment="1">
      <alignment horizontal="center"/>
    </xf>
    <xf numFmtId="15" fontId="17" fillId="13" borderId="3" xfId="24" applyNumberFormat="1" applyFill="1" applyBorder="1" applyAlignment="1">
      <alignment horizontal="center" vertical="center"/>
    </xf>
    <xf numFmtId="0" fontId="17" fillId="0" borderId="3" xfId="24" applyBorder="1" applyAlignment="1">
      <alignment vertical="center"/>
    </xf>
    <xf numFmtId="0" fontId="17" fillId="0" borderId="3" xfId="24" applyBorder="1"/>
    <xf numFmtId="49" fontId="12" fillId="9" borderId="3" xfId="16" applyNumberFormat="1" applyFill="1" applyBorder="1" applyAlignment="1" applyProtection="1">
      <alignment horizontal="left" vertical="center"/>
    </xf>
    <xf numFmtId="15" fontId="27" fillId="9" borderId="7" xfId="24" applyNumberFormat="1" applyFont="1" applyFill="1" applyBorder="1" applyAlignment="1">
      <alignment horizontal="center" vertical="center"/>
    </xf>
    <xf numFmtId="0" fontId="27" fillId="9" borderId="7" xfId="24" applyFont="1" applyFill="1" applyBorder="1" applyAlignment="1">
      <alignment vertical="center"/>
    </xf>
    <xf numFmtId="49" fontId="27" fillId="9" borderId="7" xfId="24" applyNumberFormat="1" applyFont="1" applyFill="1" applyBorder="1" applyAlignment="1">
      <alignment horizontal="left" vertical="center"/>
    </xf>
    <xf numFmtId="49" fontId="27" fillId="9" borderId="7" xfId="24" applyNumberFormat="1" applyFont="1" applyFill="1" applyBorder="1" applyAlignment="1">
      <alignment horizontal="center" vertical="center"/>
    </xf>
    <xf numFmtId="49" fontId="17" fillId="9" borderId="7" xfId="24" applyNumberFormat="1" applyFill="1" applyBorder="1" applyAlignment="1">
      <alignment horizontal="center" vertical="center"/>
    </xf>
    <xf numFmtId="0" fontId="17" fillId="9" borderId="7" xfId="24" applyFill="1" applyBorder="1" applyAlignment="1">
      <alignment vertical="center"/>
    </xf>
    <xf numFmtId="0" fontId="27" fillId="12" borderId="7" xfId="24" applyFont="1" applyFill="1" applyBorder="1" applyAlignment="1">
      <alignment vertical="center"/>
    </xf>
    <xf numFmtId="49" fontId="12" fillId="9" borderId="7" xfId="16" applyNumberFormat="1" applyFill="1" applyBorder="1" applyAlignment="1" applyProtection="1">
      <alignment horizontal="center" vertical="center"/>
    </xf>
    <xf numFmtId="0" fontId="17" fillId="9" borderId="7" xfId="24" applyFill="1" applyBorder="1" applyAlignment="1">
      <alignment vertical="center" wrapText="1"/>
    </xf>
    <xf numFmtId="0" fontId="29" fillId="14" borderId="8" xfId="24" applyFont="1" applyFill="1" applyBorder="1" applyAlignment="1">
      <alignment horizontal="center" vertical="center" wrapText="1"/>
    </xf>
    <xf numFmtId="49" fontId="30" fillId="9" borderId="3" xfId="17" applyNumberFormat="1" applyFont="1" applyFill="1" applyBorder="1" applyAlignment="1" applyProtection="1">
      <alignment horizontal="center" vertical="center"/>
    </xf>
    <xf numFmtId="0" fontId="27" fillId="9" borderId="3" xfId="27" applyFont="1" applyFill="1" applyBorder="1" applyAlignment="1">
      <alignment vertical="center" wrapText="1"/>
    </xf>
    <xf numFmtId="15" fontId="27" fillId="15" borderId="3" xfId="24" applyNumberFormat="1" applyFont="1" applyFill="1" applyBorder="1" applyAlignment="1">
      <alignment horizontal="center" vertical="center"/>
    </xf>
    <xf numFmtId="0" fontId="27" fillId="15" borderId="3" xfId="24" applyFont="1" applyFill="1" applyBorder="1" applyAlignment="1">
      <alignment vertical="center"/>
    </xf>
    <xf numFmtId="49" fontId="27" fillId="15" borderId="3" xfId="24" applyNumberFormat="1" applyFont="1" applyFill="1" applyBorder="1" applyAlignment="1">
      <alignment horizontal="left" vertical="center"/>
    </xf>
    <xf numFmtId="49" fontId="27" fillId="15" borderId="3" xfId="24" applyNumberFormat="1" applyFont="1" applyFill="1" applyBorder="1" applyAlignment="1">
      <alignment horizontal="center" vertical="center"/>
    </xf>
    <xf numFmtId="49" fontId="17" fillId="15" borderId="3" xfId="24" applyNumberFormat="1" applyFill="1" applyBorder="1" applyAlignment="1">
      <alignment horizontal="center" vertical="center"/>
    </xf>
    <xf numFmtId="0" fontId="17" fillId="15" borderId="3" xfId="24" applyFill="1" applyBorder="1" applyAlignment="1">
      <alignment vertical="center"/>
    </xf>
    <xf numFmtId="0" fontId="1" fillId="0" borderId="0" xfId="7"/>
    <xf numFmtId="0" fontId="31" fillId="0" borderId="0" xfId="9" applyFont="1" applyFill="1" applyBorder="1" applyProtection="1"/>
    <xf numFmtId="0" fontId="32" fillId="0" borderId="0" xfId="7" applyFont="1"/>
    <xf numFmtId="0" fontId="17" fillId="0" borderId="0" xfId="7" applyFont="1" applyAlignment="1">
      <alignment vertical="center"/>
    </xf>
    <xf numFmtId="49" fontId="17" fillId="0" borderId="0" xfId="24" applyNumberFormat="1" applyAlignment="1">
      <alignment horizontal="center"/>
    </xf>
    <xf numFmtId="0" fontId="1" fillId="9" borderId="0" xfId="7" applyFill="1"/>
    <xf numFmtId="49" fontId="1" fillId="9" borderId="0" xfId="7" applyNumberFormat="1" applyFill="1" applyAlignment="1">
      <alignment horizontal="center"/>
    </xf>
    <xf numFmtId="0" fontId="1" fillId="9" borderId="0" xfId="7" applyFill="1" applyAlignment="1">
      <alignment horizontal="center"/>
    </xf>
    <xf numFmtId="49" fontId="1" fillId="9" borderId="0" xfId="7" applyNumberFormat="1" applyFill="1"/>
    <xf numFmtId="49" fontId="1" fillId="9" borderId="0" xfId="7" applyNumberFormat="1" applyFill="1" applyAlignment="1">
      <alignment horizontal="center" vertical="center"/>
    </xf>
    <xf numFmtId="49" fontId="1" fillId="9" borderId="3" xfId="7" applyNumberFormat="1" applyFill="1" applyBorder="1" applyAlignment="1">
      <alignment horizontal="center"/>
    </xf>
    <xf numFmtId="0" fontId="35" fillId="9" borderId="3" xfId="7" applyFont="1" applyFill="1" applyBorder="1" applyAlignment="1">
      <alignment horizontal="center"/>
    </xf>
    <xf numFmtId="0" fontId="1" fillId="9" borderId="3" xfId="7" applyFill="1" applyBorder="1"/>
    <xf numFmtId="49" fontId="35" fillId="9" borderId="3" xfId="7" applyNumberFormat="1" applyFont="1" applyFill="1" applyBorder="1" applyAlignment="1">
      <alignment horizontal="center" vertical="center"/>
    </xf>
    <xf numFmtId="49" fontId="1" fillId="9" borderId="3" xfId="7" applyNumberFormat="1" applyFill="1" applyBorder="1" applyAlignment="1">
      <alignment horizontal="left" vertical="center"/>
    </xf>
    <xf numFmtId="49" fontId="1" fillId="9" borderId="3" xfId="7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horizontal="left"/>
    </xf>
    <xf numFmtId="49" fontId="1" fillId="12" borderId="3" xfId="7" applyNumberFormat="1" applyFill="1" applyBorder="1" applyAlignment="1">
      <alignment horizontal="left" vertical="center"/>
    </xf>
    <xf numFmtId="0" fontId="1" fillId="9" borderId="3" xfId="7" applyFill="1" applyBorder="1" applyAlignment="1">
      <alignment horizontal="left"/>
    </xf>
    <xf numFmtId="49" fontId="1" fillId="9" borderId="8" xfId="7" applyNumberFormat="1" applyFill="1" applyBorder="1" applyAlignment="1">
      <alignment horizontal="center" vertical="center"/>
    </xf>
    <xf numFmtId="0" fontId="27" fillId="0" borderId="8" xfId="23" applyFont="1" applyBorder="1"/>
    <xf numFmtId="15" fontId="1" fillId="9" borderId="0" xfId="7" applyNumberFormat="1" applyFill="1" applyAlignment="1">
      <alignment horizontal="center"/>
    </xf>
    <xf numFmtId="0" fontId="1" fillId="12" borderId="0" xfId="7" applyFill="1"/>
    <xf numFmtId="15" fontId="36" fillId="11" borderId="3" xfId="7" applyNumberFormat="1" applyFont="1" applyFill="1" applyBorder="1" applyAlignment="1">
      <alignment horizontal="center"/>
    </xf>
    <xf numFmtId="0" fontId="36" fillId="11" borderId="3" xfId="7" applyFont="1" applyFill="1" applyBorder="1" applyAlignment="1">
      <alignment horizontal="center"/>
    </xf>
    <xf numFmtId="49" fontId="36" fillId="11" borderId="3" xfId="7" applyNumberFormat="1" applyFont="1" applyFill="1" applyBorder="1" applyAlignment="1">
      <alignment horizontal="center" wrapText="1"/>
    </xf>
    <xf numFmtId="49" fontId="36" fillId="11" borderId="3" xfId="7" applyNumberFormat="1" applyFont="1" applyFill="1" applyBorder="1" applyAlignment="1">
      <alignment horizontal="center" vertical="center"/>
    </xf>
    <xf numFmtId="15" fontId="1" fillId="9" borderId="3" xfId="7" applyNumberFormat="1" applyFill="1" applyBorder="1" applyAlignment="1">
      <alignment horizontal="center"/>
    </xf>
    <xf numFmtId="0" fontId="35" fillId="9" borderId="3" xfId="7" applyFont="1" applyFill="1" applyBorder="1"/>
    <xf numFmtId="0" fontId="35" fillId="12" borderId="3" xfId="7" applyFont="1" applyFill="1" applyBorder="1"/>
    <xf numFmtId="0" fontId="32" fillId="0" borderId="0" xfId="7" applyFont="1" applyAlignment="1">
      <alignment vertical="center"/>
    </xf>
    <xf numFmtId="0" fontId="29" fillId="13" borderId="3" xfId="7" applyFont="1" applyFill="1" applyBorder="1" applyAlignment="1">
      <alignment horizontal="center" vertical="center" wrapText="1"/>
    </xf>
    <xf numFmtId="0" fontId="29" fillId="13" borderId="3" xfId="7" applyFont="1" applyFill="1" applyBorder="1" applyAlignment="1">
      <alignment horizontal="center" vertical="center"/>
    </xf>
    <xf numFmtId="49" fontId="29" fillId="13" borderId="3" xfId="7" applyNumberFormat="1" applyFont="1" applyFill="1" applyBorder="1" applyAlignment="1">
      <alignment horizontal="center" vertical="center"/>
    </xf>
    <xf numFmtId="0" fontId="17" fillId="0" borderId="0" xfId="23"/>
    <xf numFmtId="15" fontId="27" fillId="9" borderId="3" xfId="23" applyNumberFormat="1" applyFont="1" applyFill="1" applyBorder="1" applyAlignment="1">
      <alignment horizontal="center" vertical="center"/>
    </xf>
    <xf numFmtId="0" fontId="27" fillId="9" borderId="3" xfId="23" applyFont="1" applyFill="1" applyBorder="1" applyAlignment="1">
      <alignment vertical="center"/>
    </xf>
    <xf numFmtId="49" fontId="27" fillId="9" borderId="3" xfId="23" applyNumberFormat="1" applyFont="1" applyFill="1" applyBorder="1" applyAlignment="1">
      <alignment horizontal="left" vertical="center"/>
    </xf>
    <xf numFmtId="49" fontId="27" fillId="9" borderId="3" xfId="23" applyNumberFormat="1" applyFont="1" applyFill="1" applyBorder="1" applyAlignment="1">
      <alignment horizontal="center" vertical="center"/>
    </xf>
    <xf numFmtId="49" fontId="31" fillId="9" borderId="3" xfId="9" applyNumberFormat="1" applyFont="1" applyFill="1" applyBorder="1" applyAlignment="1" applyProtection="1">
      <alignment horizontal="center" vertical="center"/>
    </xf>
    <xf numFmtId="0" fontId="17" fillId="9" borderId="3" xfId="23" applyFill="1" applyBorder="1" applyAlignment="1">
      <alignment vertical="center"/>
    </xf>
    <xf numFmtId="49" fontId="17" fillId="9" borderId="3" xfId="23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 wrapText="1"/>
    </xf>
    <xf numFmtId="15" fontId="17" fillId="9" borderId="3" xfId="23" applyNumberFormat="1" applyFill="1" applyBorder="1" applyAlignment="1">
      <alignment horizontal="center" vertical="center"/>
    </xf>
    <xf numFmtId="0" fontId="27" fillId="9" borderId="3" xfId="23" applyFont="1" applyFill="1" applyBorder="1" applyAlignment="1">
      <alignment horizontal="center"/>
    </xf>
    <xf numFmtId="15" fontId="35" fillId="9" borderId="3" xfId="7" applyNumberFormat="1" applyFont="1" applyFill="1" applyBorder="1" applyAlignment="1">
      <alignment horizontal="center"/>
    </xf>
    <xf numFmtId="15" fontId="1" fillId="9" borderId="3" xfId="7" applyNumberFormat="1" applyFill="1" applyBorder="1" applyAlignment="1">
      <alignment horizontal="center" vertical="center"/>
    </xf>
    <xf numFmtId="0" fontId="1" fillId="9" borderId="3" xfId="7" applyFill="1" applyBorder="1" applyAlignment="1">
      <alignment vertical="center"/>
    </xf>
    <xf numFmtId="15" fontId="35" fillId="9" borderId="3" xfId="7" applyNumberFormat="1" applyFon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/>
    </xf>
    <xf numFmtId="49" fontId="35" fillId="9" borderId="3" xfId="7" applyNumberFormat="1" applyFont="1" applyFill="1" applyBorder="1" applyAlignment="1">
      <alignment horizontal="left" vertical="center"/>
    </xf>
    <xf numFmtId="0" fontId="1" fillId="9" borderId="3" xfId="7" applyFill="1" applyBorder="1" applyAlignment="1">
      <alignment vertical="center" wrapText="1"/>
    </xf>
    <xf numFmtId="0" fontId="35" fillId="9" borderId="3" xfId="7" applyFont="1" applyFill="1" applyBorder="1" applyAlignment="1">
      <alignment horizontal="center" vertical="center"/>
    </xf>
    <xf numFmtId="0" fontId="1" fillId="9" borderId="3" xfId="7" applyFill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15" fontId="35" fillId="16" borderId="3" xfId="7" applyNumberFormat="1" applyFont="1" applyFill="1" applyBorder="1" applyAlignment="1">
      <alignment horizontal="center" vertical="center"/>
    </xf>
    <xf numFmtId="0" fontId="35" fillId="16" borderId="3" xfId="7" applyFont="1" applyFill="1" applyBorder="1" applyAlignment="1">
      <alignment vertical="center"/>
    </xf>
    <xf numFmtId="49" fontId="35" fillId="16" borderId="3" xfId="7" applyNumberFormat="1" applyFont="1" applyFill="1" applyBorder="1" applyAlignment="1">
      <alignment horizontal="center" vertical="center"/>
    </xf>
    <xf numFmtId="49" fontId="1" fillId="16" borderId="3" xfId="7" applyNumberFormat="1" applyFill="1" applyBorder="1" applyAlignment="1">
      <alignment horizontal="center" vertical="center"/>
    </xf>
    <xf numFmtId="0" fontId="1" fillId="16" borderId="3" xfId="7" applyFill="1" applyBorder="1" applyAlignment="1">
      <alignment vertical="center"/>
    </xf>
    <xf numFmtId="0" fontId="1" fillId="0" borderId="3" xfId="7" applyBorder="1" applyAlignment="1">
      <alignment vertical="center"/>
    </xf>
    <xf numFmtId="0" fontId="1" fillId="0" borderId="3" xfId="7" applyBorder="1"/>
    <xf numFmtId="49" fontId="12" fillId="9" borderId="0" xfId="16" applyNumberFormat="1" applyFill="1" applyBorder="1" applyAlignment="1" applyProtection="1">
      <alignment horizontal="left" vertical="center"/>
    </xf>
    <xf numFmtId="49" fontId="35" fillId="9" borderId="0" xfId="7" applyNumberFormat="1" applyFont="1" applyFill="1" applyAlignment="1">
      <alignment horizontal="center" vertical="center"/>
    </xf>
    <xf numFmtId="0" fontId="35" fillId="9" borderId="4" xfId="7" applyFont="1" applyFill="1" applyBorder="1"/>
    <xf numFmtId="0" fontId="35" fillId="9" borderId="5" xfId="7" applyFont="1" applyFill="1" applyBorder="1"/>
    <xf numFmtId="49" fontId="35" fillId="9" borderId="5" xfId="7" applyNumberFormat="1" applyFont="1" applyFill="1" applyBorder="1" applyAlignment="1">
      <alignment horizontal="center" vertical="center"/>
    </xf>
    <xf numFmtId="49" fontId="1" fillId="9" borderId="5" xfId="7" applyNumberFormat="1" applyFill="1" applyBorder="1" applyAlignment="1">
      <alignment horizontal="center" vertical="center"/>
    </xf>
    <xf numFmtId="0" fontId="35" fillId="9" borderId="6" xfId="7" applyFont="1" applyFill="1" applyBorder="1" applyAlignment="1">
      <alignment horizontal="left"/>
    </xf>
    <xf numFmtId="49" fontId="12" fillId="9" borderId="0" xfId="16" applyNumberFormat="1" applyFill="1" applyBorder="1" applyAlignment="1" applyProtection="1">
      <alignment horizontal="center" vertical="center"/>
    </xf>
    <xf numFmtId="0" fontId="1" fillId="9" borderId="3" xfId="7" applyFill="1" applyBorder="1" applyAlignment="1">
      <alignment horizontal="left" wrapText="1"/>
    </xf>
    <xf numFmtId="0" fontId="35" fillId="9" borderId="3" xfId="7" applyFont="1" applyFill="1" applyBorder="1" applyAlignment="1">
      <alignment horizontal="center" vertical="center" wrapText="1" readingOrder="1"/>
    </xf>
    <xf numFmtId="0" fontId="35" fillId="9" borderId="3" xfId="7" applyFont="1" applyFill="1" applyBorder="1" applyAlignment="1">
      <alignment horizontal="center" vertical="center" wrapText="1"/>
    </xf>
    <xf numFmtId="0" fontId="12" fillId="9" borderId="3" xfId="16" applyFill="1" applyBorder="1" applyAlignment="1" applyProtection="1">
      <alignment vertical="center" wrapText="1"/>
    </xf>
    <xf numFmtId="15" fontId="40" fillId="17" borderId="3" xfId="7" applyNumberFormat="1" applyFont="1" applyFill="1" applyBorder="1" applyAlignment="1">
      <alignment horizontal="center" vertical="center" readingOrder="1"/>
    </xf>
    <xf numFmtId="15" fontId="40" fillId="17" borderId="3" xfId="7" applyNumberFormat="1" applyFont="1" applyFill="1" applyBorder="1" applyAlignment="1">
      <alignment horizontal="center" vertical="center"/>
    </xf>
    <xf numFmtId="0" fontId="40" fillId="17" borderId="3" xfId="7" applyFont="1" applyFill="1" applyBorder="1" applyAlignment="1">
      <alignment horizontal="center" vertical="center"/>
    </xf>
    <xf numFmtId="0" fontId="41" fillId="9" borderId="3" xfId="9" applyFont="1" applyFill="1" applyBorder="1" applyAlignment="1" applyProtection="1">
      <alignment vertical="center" wrapText="1"/>
    </xf>
    <xf numFmtId="15" fontId="35" fillId="9" borderId="3" xfId="7" applyNumberFormat="1" applyFont="1" applyFill="1" applyBorder="1" applyAlignment="1">
      <alignment horizontal="center" vertical="center" wrapText="1" readingOrder="1"/>
    </xf>
    <xf numFmtId="0" fontId="31" fillId="9" borderId="3" xfId="9" applyFont="1" applyFill="1" applyBorder="1" applyAlignment="1" applyProtection="1">
      <alignment vertical="center" wrapText="1"/>
    </xf>
    <xf numFmtId="0" fontId="35" fillId="0" borderId="3" xfId="7" applyFont="1" applyBorder="1"/>
    <xf numFmtId="0" fontId="44" fillId="0" borderId="0" xfId="7" applyFont="1" applyAlignment="1">
      <alignment vertical="center"/>
    </xf>
    <xf numFmtId="0" fontId="31" fillId="9" borderId="3" xfId="9" applyFont="1" applyFill="1" applyBorder="1" applyAlignment="1" applyProtection="1">
      <alignment horizontal="center" vertical="center"/>
    </xf>
    <xf numFmtId="15" fontId="31" fillId="9" borderId="3" xfId="9" applyNumberFormat="1" applyFont="1" applyFill="1" applyBorder="1" applyAlignment="1" applyProtection="1">
      <alignment horizontal="center" vertical="center"/>
    </xf>
    <xf numFmtId="15" fontId="35" fillId="19" borderId="3" xfId="7" applyNumberFormat="1" applyFont="1" applyFill="1" applyBorder="1" applyAlignment="1">
      <alignment horizontal="center" vertical="center" wrapText="1" readingOrder="1"/>
    </xf>
    <xf numFmtId="0" fontId="35" fillId="19" borderId="3" xfId="7" applyFont="1" applyFill="1" applyBorder="1" applyAlignment="1">
      <alignment vertical="center" wrapText="1"/>
    </xf>
    <xf numFmtId="0" fontId="35" fillId="19" borderId="0" xfId="7" applyFont="1" applyFill="1" applyAlignment="1">
      <alignment vertical="center" wrapText="1"/>
    </xf>
    <xf numFmtId="0" fontId="32" fillId="19" borderId="0" xfId="7" applyFont="1" applyFill="1" applyAlignment="1">
      <alignment vertical="center"/>
    </xf>
    <xf numFmtId="0" fontId="31" fillId="19" borderId="0" xfId="9" applyFont="1" applyFill="1" applyBorder="1" applyProtection="1"/>
    <xf numFmtId="0" fontId="1" fillId="0" borderId="3" xfId="7" applyBorder="1" applyAlignment="1">
      <alignment horizontal="center"/>
    </xf>
    <xf numFmtId="0" fontId="35" fillId="9" borderId="0" xfId="7" applyFont="1" applyFill="1" applyAlignment="1">
      <alignment horizontal="center" vertical="center"/>
    </xf>
    <xf numFmtId="15" fontId="35" fillId="9" borderId="3" xfId="7" applyNumberFormat="1" applyFont="1" applyFill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/>
    </xf>
    <xf numFmtId="0" fontId="32" fillId="0" borderId="0" xfId="7" applyFont="1" applyAlignment="1">
      <alignment horizontal="center"/>
    </xf>
    <xf numFmtId="0" fontId="31" fillId="9" borderId="0" xfId="9" applyFont="1" applyFill="1" applyBorder="1" applyAlignment="1" applyProtection="1">
      <alignment vertical="center" wrapText="1"/>
    </xf>
    <xf numFmtId="0" fontId="35" fillId="20" borderId="3" xfId="7" applyFont="1" applyFill="1" applyBorder="1" applyAlignment="1">
      <alignment horizontal="center" vertical="center" wrapText="1" readingOrder="1"/>
    </xf>
    <xf numFmtId="0" fontId="35" fillId="20" borderId="3" xfId="7" applyFont="1" applyFill="1" applyBorder="1" applyAlignment="1">
      <alignment vertical="center" wrapText="1"/>
    </xf>
    <xf numFmtId="0" fontId="35" fillId="20" borderId="3" xfId="7" applyFont="1" applyFill="1" applyBorder="1" applyAlignment="1">
      <alignment horizontal="center" vertical="center"/>
    </xf>
    <xf numFmtId="15" fontId="35" fillId="20" borderId="3" xfId="7" applyNumberFormat="1" applyFont="1" applyFill="1" applyBorder="1" applyAlignment="1">
      <alignment horizontal="center" vertical="center"/>
    </xf>
    <xf numFmtId="0" fontId="46" fillId="21" borderId="3" xfId="7" applyFont="1" applyFill="1" applyBorder="1" applyAlignment="1">
      <alignment horizontal="center" vertical="center" wrapText="1" readingOrder="1"/>
    </xf>
    <xf numFmtId="0" fontId="46" fillId="21" borderId="3" xfId="7" applyFont="1" applyFill="1" applyBorder="1" applyAlignment="1">
      <alignment vertical="center" wrapText="1"/>
    </xf>
    <xf numFmtId="0" fontId="46" fillId="21" borderId="3" xfId="7" applyFont="1" applyFill="1" applyBorder="1" applyAlignment="1">
      <alignment horizontal="center" vertical="center"/>
    </xf>
    <xf numFmtId="15" fontId="47" fillId="21" borderId="3" xfId="9" applyNumberFormat="1" applyFont="1" applyFill="1" applyBorder="1" applyAlignment="1" applyProtection="1">
      <alignment horizontal="center" vertical="center"/>
    </xf>
    <xf numFmtId="0" fontId="47" fillId="21" borderId="3" xfId="9" applyFont="1" applyFill="1" applyBorder="1" applyAlignment="1" applyProtection="1">
      <alignment vertical="center" wrapText="1"/>
    </xf>
    <xf numFmtId="0" fontId="47" fillId="21" borderId="0" xfId="9" applyFont="1" applyFill="1" applyBorder="1" applyAlignment="1" applyProtection="1">
      <alignment vertical="center" wrapText="1"/>
    </xf>
    <xf numFmtId="0" fontId="32" fillId="0" borderId="3" xfId="7" applyFont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 readingOrder="1"/>
    </xf>
    <xf numFmtId="15" fontId="35" fillId="9" borderId="0" xfId="7" applyNumberFormat="1" applyFont="1" applyFill="1" applyAlignment="1">
      <alignment horizontal="center" vertical="center"/>
    </xf>
    <xf numFmtId="0" fontId="35" fillId="9" borderId="0" xfId="7" applyFont="1" applyFill="1" applyAlignment="1">
      <alignment vertical="center" wrapText="1"/>
    </xf>
    <xf numFmtId="0" fontId="48" fillId="9" borderId="3" xfId="9" applyFont="1" applyFill="1" applyBorder="1" applyAlignment="1" applyProtection="1">
      <alignment vertical="center" wrapText="1"/>
    </xf>
    <xf numFmtId="0" fontId="48" fillId="9" borderId="0" xfId="9" applyFont="1" applyFill="1" applyBorder="1" applyAlignment="1" applyProtection="1">
      <alignment vertical="center" wrapText="1"/>
    </xf>
    <xf numFmtId="0" fontId="1" fillId="0" borderId="0" xfId="7" applyAlignment="1">
      <alignment horizontal="center" readingOrder="1"/>
    </xf>
    <xf numFmtId="15" fontId="1" fillId="0" borderId="0" xfId="7" applyNumberFormat="1" applyAlignment="1">
      <alignment horizontal="center"/>
    </xf>
    <xf numFmtId="0" fontId="35" fillId="21" borderId="3" xfId="7" applyFont="1" applyFill="1" applyBorder="1" applyAlignment="1">
      <alignment horizontal="center" vertical="center" wrapText="1" readingOrder="1"/>
    </xf>
    <xf numFmtId="0" fontId="35" fillId="21" borderId="3" xfId="7" applyFont="1" applyFill="1" applyBorder="1" applyAlignment="1">
      <alignment vertical="center" wrapText="1"/>
    </xf>
    <xf numFmtId="0" fontId="35" fillId="21" borderId="3" xfId="7" applyFont="1" applyFill="1" applyBorder="1" applyAlignment="1">
      <alignment horizontal="center" vertical="center"/>
    </xf>
    <xf numFmtId="15" fontId="35" fillId="21" borderId="3" xfId="7" applyNumberFormat="1" applyFont="1" applyFill="1" applyBorder="1" applyAlignment="1">
      <alignment horizontal="center" vertical="center"/>
    </xf>
    <xf numFmtId="0" fontId="35" fillId="12" borderId="3" xfId="7" applyFont="1" applyFill="1" applyBorder="1" applyAlignment="1">
      <alignment horizontal="center" vertical="center" wrapText="1" readingOrder="1"/>
    </xf>
    <xf numFmtId="0" fontId="35" fillId="12" borderId="3" xfId="7" applyFont="1" applyFill="1" applyBorder="1" applyAlignment="1">
      <alignment vertical="center" wrapText="1"/>
    </xf>
    <xf numFmtId="0" fontId="35" fillId="12" borderId="3" xfId="7" applyFont="1" applyFill="1" applyBorder="1" applyAlignment="1">
      <alignment horizontal="center" vertical="center"/>
    </xf>
    <xf numFmtId="15" fontId="35" fillId="12" borderId="3" xfId="7" applyNumberFormat="1" applyFont="1" applyFill="1" applyBorder="1" applyAlignment="1">
      <alignment horizontal="center" vertical="center"/>
    </xf>
    <xf numFmtId="0" fontId="31" fillId="0" borderId="0" xfId="9" applyFont="1" applyFill="1" applyBorder="1" applyAlignment="1" applyProtection="1">
      <alignment vertical="center"/>
    </xf>
    <xf numFmtId="0" fontId="49" fillId="9" borderId="3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 wrapText="1" readingOrder="1"/>
    </xf>
    <xf numFmtId="0" fontId="35" fillId="9" borderId="7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/>
    </xf>
    <xf numFmtId="15" fontId="35" fillId="9" borderId="7" xfId="7" applyNumberFormat="1" applyFont="1" applyFill="1" applyBorder="1" applyAlignment="1">
      <alignment horizontal="center" vertical="center"/>
    </xf>
    <xf numFmtId="0" fontId="35" fillId="22" borderId="11" xfId="7" applyFont="1" applyFill="1" applyBorder="1" applyAlignment="1">
      <alignment horizontal="center" vertical="center" wrapText="1" readingOrder="1"/>
    </xf>
    <xf numFmtId="0" fontId="35" fillId="22" borderId="12" xfId="7" applyFont="1" applyFill="1" applyBorder="1" applyAlignment="1">
      <alignment vertical="center" wrapText="1"/>
    </xf>
    <xf numFmtId="0" fontId="35" fillId="22" borderId="12" xfId="7" applyFont="1" applyFill="1" applyBorder="1" applyAlignment="1">
      <alignment horizontal="center" vertical="center"/>
    </xf>
    <xf numFmtId="15" fontId="35" fillId="22" borderId="12" xfId="7" applyNumberFormat="1" applyFont="1" applyFill="1" applyBorder="1" applyAlignment="1">
      <alignment horizontal="center" vertical="center"/>
    </xf>
    <xf numFmtId="0" fontId="35" fillId="2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horizontal="center" vertical="center" wrapText="1" readingOrder="1"/>
    </xf>
    <xf numFmtId="0" fontId="35" fillId="12" borderId="0" xfId="7" applyFont="1" applyFill="1" applyAlignment="1">
      <alignment vertical="center" wrapText="1"/>
    </xf>
    <xf numFmtId="0" fontId="35" fillId="12" borderId="0" xfId="7" applyFont="1" applyFill="1" applyAlignment="1">
      <alignment horizontal="center" vertical="center"/>
    </xf>
    <xf numFmtId="15" fontId="35" fillId="12" borderId="0" xfId="7" applyNumberFormat="1" applyFont="1" applyFill="1" applyAlignment="1">
      <alignment horizontal="center" vertical="center"/>
    </xf>
    <xf numFmtId="0" fontId="35" fillId="12" borderId="14" xfId="7" applyFont="1" applyFill="1" applyBorder="1" applyAlignment="1">
      <alignment vertical="center" wrapText="1"/>
    </xf>
    <xf numFmtId="0" fontId="35" fillId="12" borderId="15" xfId="7" applyFont="1" applyFill="1" applyBorder="1" applyAlignment="1">
      <alignment horizontal="center" vertical="center" wrapText="1" readingOrder="1"/>
    </xf>
    <xf numFmtId="0" fontId="35" fillId="12" borderId="16" xfId="7" applyFont="1" applyFill="1" applyBorder="1" applyAlignment="1">
      <alignment vertical="center" wrapText="1"/>
    </xf>
    <xf numFmtId="0" fontId="35" fillId="12" borderId="16" xfId="7" applyFont="1" applyFill="1" applyBorder="1" applyAlignment="1">
      <alignment horizontal="center" vertical="center"/>
    </xf>
    <xf numFmtId="0" fontId="35" fillId="12" borderId="17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horizontal="center" vertical="center" wrapText="1" readingOrder="1"/>
    </xf>
    <xf numFmtId="0" fontId="35" fillId="12" borderId="12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vertical="center" wrapText="1"/>
    </xf>
    <xf numFmtId="0" fontId="35" fillId="12" borderId="12" xfId="7" applyFont="1" applyFill="1" applyBorder="1" applyAlignment="1">
      <alignment horizontal="center" vertical="center"/>
    </xf>
    <xf numFmtId="15" fontId="48" fillId="12" borderId="12" xfId="9" applyNumberFormat="1" applyFont="1" applyFill="1" applyBorder="1" applyAlignment="1" applyProtection="1">
      <alignment horizontal="center" vertical="center"/>
    </xf>
    <xf numFmtId="0" fontId="35" fillId="1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vertical="center" wrapText="1"/>
    </xf>
    <xf numFmtId="15" fontId="48" fillId="12" borderId="0" xfId="9" applyNumberFormat="1" applyFont="1" applyFill="1" applyBorder="1" applyAlignment="1" applyProtection="1">
      <alignment horizontal="center" vertical="center"/>
    </xf>
    <xf numFmtId="0" fontId="35" fillId="12" borderId="15" xfId="7" applyFont="1" applyFill="1" applyBorder="1" applyAlignment="1">
      <alignment vertical="center" wrapText="1"/>
    </xf>
    <xf numFmtId="0" fontId="35" fillId="9" borderId="18" xfId="7" applyFont="1" applyFill="1" applyBorder="1" applyAlignment="1">
      <alignment horizontal="center" vertical="center" wrapText="1" readingOrder="1"/>
    </xf>
    <xf numFmtId="0" fontId="32" fillId="0" borderId="19" xfId="7" applyFont="1" applyBorder="1"/>
    <xf numFmtId="15" fontId="35" fillId="9" borderId="19" xfId="7" applyNumberFormat="1" applyFont="1" applyFill="1" applyBorder="1" applyAlignment="1">
      <alignment horizontal="center" vertical="center"/>
    </xf>
    <xf numFmtId="0" fontId="35" fillId="9" borderId="20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 wrapText="1" readingOrder="1"/>
    </xf>
    <xf numFmtId="0" fontId="35" fillId="9" borderId="8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/>
    </xf>
    <xf numFmtId="15" fontId="35" fillId="9" borderId="8" xfId="7" applyNumberFormat="1" applyFont="1" applyFill="1" applyBorder="1" applyAlignment="1">
      <alignment horizontal="center" vertical="center"/>
    </xf>
    <xf numFmtId="0" fontId="35" fillId="9" borderId="4" xfId="7" applyFont="1" applyFill="1" applyBorder="1" applyAlignment="1">
      <alignment horizontal="center" vertical="center" wrapText="1" readingOrder="1"/>
    </xf>
    <xf numFmtId="0" fontId="35" fillId="9" borderId="5" xfId="7" applyFont="1" applyFill="1" applyBorder="1" applyAlignment="1">
      <alignment vertical="center" wrapText="1"/>
    </xf>
    <xf numFmtId="0" fontId="35" fillId="9" borderId="5" xfId="7" applyFont="1" applyFill="1" applyBorder="1" applyAlignment="1">
      <alignment horizontal="center" vertical="center"/>
    </xf>
    <xf numFmtId="15" fontId="35" fillId="9" borderId="5" xfId="7" applyNumberFormat="1" applyFont="1" applyFill="1" applyBorder="1" applyAlignment="1">
      <alignment horizontal="center" vertical="center"/>
    </xf>
    <xf numFmtId="0" fontId="35" fillId="9" borderId="6" xfId="7" applyFont="1" applyFill="1" applyBorder="1" applyAlignment="1">
      <alignment vertical="center" wrapText="1"/>
    </xf>
    <xf numFmtId="0" fontId="1" fillId="9" borderId="3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vertical="center" wrapText="1"/>
    </xf>
    <xf numFmtId="16" fontId="1" fillId="0" borderId="3" xfId="7" applyNumberFormat="1" applyBorder="1" applyAlignment="1">
      <alignment horizontal="center" vertical="center" readingOrder="1"/>
    </xf>
    <xf numFmtId="0" fontId="35" fillId="9" borderId="3" xfId="7" applyFont="1" applyFill="1" applyBorder="1" applyAlignment="1">
      <alignment vertical="center" wrapText="1" readingOrder="1"/>
    </xf>
    <xf numFmtId="0" fontId="31" fillId="0" borderId="3" xfId="9" applyFont="1" applyFill="1" applyBorder="1" applyAlignment="1" applyProtection="1">
      <alignment vertical="center" readingOrder="1"/>
    </xf>
    <xf numFmtId="15" fontId="35" fillId="0" borderId="3" xfId="7" applyNumberFormat="1" applyFont="1" applyBorder="1" applyAlignment="1">
      <alignment horizontal="center" vertical="center" wrapText="1" readingOrder="1"/>
    </xf>
    <xf numFmtId="0" fontId="1" fillId="0" borderId="3" xfId="7" applyBorder="1" applyAlignment="1">
      <alignment vertical="center" readingOrder="1"/>
    </xf>
    <xf numFmtId="0" fontId="35" fillId="9" borderId="3" xfId="7" applyFont="1" applyFill="1" applyBorder="1" applyAlignment="1">
      <alignment horizontal="center" wrapText="1" readingOrder="1"/>
    </xf>
    <xf numFmtId="0" fontId="31" fillId="9" borderId="3" xfId="9" applyFont="1" applyFill="1" applyBorder="1" applyAlignment="1" applyProtection="1">
      <alignment wrapText="1" readingOrder="1"/>
    </xf>
    <xf numFmtId="16" fontId="35" fillId="19" borderId="3" xfId="7" applyNumberFormat="1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vertical="center"/>
    </xf>
    <xf numFmtId="0" fontId="32" fillId="19" borderId="0" xfId="7" applyFont="1" applyFill="1" applyAlignment="1">
      <alignment horizontal="center" vertical="center"/>
    </xf>
    <xf numFmtId="0" fontId="31" fillId="0" borderId="3" xfId="9" applyFont="1" applyFill="1" applyBorder="1" applyProtection="1"/>
    <xf numFmtId="0" fontId="51" fillId="0" borderId="3" xfId="7" applyFont="1" applyBorder="1" applyAlignment="1">
      <alignment horizontal="center" vertical="center" wrapText="1" readingOrder="1"/>
    </xf>
    <xf numFmtId="0" fontId="31" fillId="0" borderId="3" xfId="9" applyFont="1" applyFill="1" applyBorder="1" applyAlignment="1" applyProtection="1">
      <alignment vertical="center"/>
    </xf>
    <xf numFmtId="0" fontId="41" fillId="9" borderId="3" xfId="9" applyFont="1" applyFill="1" applyBorder="1" applyAlignment="1" applyProtection="1">
      <alignment vertical="center" wrapText="1" readingOrder="1"/>
    </xf>
    <xf numFmtId="0" fontId="52" fillId="12" borderId="0" xfId="7" applyFont="1" applyFill="1" applyAlignment="1">
      <alignment vertical="center"/>
    </xf>
    <xf numFmtId="15" fontId="35" fillId="0" borderId="0" xfId="7" applyNumberFormat="1" applyFont="1" applyAlignment="1">
      <alignment horizontal="center"/>
    </xf>
    <xf numFmtId="0" fontId="35" fillId="0" borderId="0" xfId="7" applyFont="1" applyAlignment="1">
      <alignment horizontal="right"/>
    </xf>
    <xf numFmtId="0" fontId="32" fillId="23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horizontal="right" wrapText="1"/>
    </xf>
    <xf numFmtId="0" fontId="32" fillId="25" borderId="21" xfId="7" applyFont="1" applyFill="1" applyBorder="1" applyAlignment="1">
      <alignment wrapText="1"/>
    </xf>
    <xf numFmtId="0" fontId="17" fillId="24" borderId="21" xfId="7" applyFont="1" applyFill="1" applyBorder="1" applyAlignment="1">
      <alignment wrapText="1"/>
    </xf>
    <xf numFmtId="0" fontId="31" fillId="24" borderId="21" xfId="9" applyFont="1" applyFill="1" applyBorder="1" applyAlignment="1" applyProtection="1">
      <alignment wrapText="1"/>
    </xf>
    <xf numFmtId="0" fontId="17" fillId="25" borderId="21" xfId="7" applyFont="1" applyFill="1" applyBorder="1" applyAlignment="1">
      <alignment wrapText="1"/>
    </xf>
    <xf numFmtId="0" fontId="32" fillId="0" borderId="21" xfId="7" applyFont="1" applyBorder="1" applyAlignment="1">
      <alignment wrapText="1"/>
    </xf>
    <xf numFmtId="0" fontId="17" fillId="0" borderId="21" xfId="7" applyFont="1" applyBorder="1" applyAlignment="1">
      <alignment wrapText="1"/>
    </xf>
    <xf numFmtId="0" fontId="32" fillId="0" borderId="21" xfId="7" applyFont="1" applyBorder="1" applyAlignment="1">
      <alignment horizontal="right" wrapText="1"/>
    </xf>
    <xf numFmtId="0" fontId="35" fillId="0" borderId="0" xfId="7" applyFont="1"/>
    <xf numFmtId="0" fontId="1" fillId="12" borderId="0" xfId="7" applyFill="1" applyAlignment="1">
      <alignment horizontal="center" readingOrder="1"/>
    </xf>
    <xf numFmtId="15" fontId="1" fillId="12" borderId="0" xfId="7" applyNumberFormat="1" applyFill="1" applyAlignment="1">
      <alignment horizontal="center"/>
    </xf>
    <xf numFmtId="0" fontId="35" fillId="12" borderId="0" xfId="7" applyFont="1" applyFill="1"/>
    <xf numFmtId="0" fontId="53" fillId="12" borderId="0" xfId="7" applyFont="1" applyFill="1" applyAlignment="1">
      <alignment vertical="center" wrapText="1"/>
    </xf>
    <xf numFmtId="0" fontId="54" fillId="26" borderId="23" xfId="7" applyFont="1" applyFill="1" applyBorder="1" applyAlignment="1">
      <alignment horizontal="center" vertical="center" wrapText="1"/>
    </xf>
    <xf numFmtId="0" fontId="54" fillId="26" borderId="24" xfId="7" applyFont="1" applyFill="1" applyBorder="1" applyAlignment="1">
      <alignment horizontal="center" vertical="center" wrapText="1"/>
    </xf>
    <xf numFmtId="0" fontId="54" fillId="26" borderId="25" xfId="7" applyFont="1" applyFill="1" applyBorder="1" applyAlignment="1">
      <alignment horizontal="center" vertical="center" wrapText="1"/>
    </xf>
    <xf numFmtId="0" fontId="55" fillId="26" borderId="26" xfId="7" applyFont="1" applyFill="1" applyBorder="1" applyAlignment="1">
      <alignment vertical="center" wrapText="1"/>
    </xf>
    <xf numFmtId="0" fontId="28" fillId="27" borderId="25" xfId="7" applyFont="1" applyFill="1" applyBorder="1" applyAlignment="1">
      <alignment vertical="center" wrapText="1"/>
    </xf>
    <xf numFmtId="0" fontId="28" fillId="26" borderId="27" xfId="7" applyFont="1" applyFill="1" applyBorder="1" applyAlignment="1">
      <alignment vertical="center" wrapText="1"/>
    </xf>
    <xf numFmtId="0" fontId="32" fillId="28" borderId="28" xfId="7" applyFont="1" applyFill="1" applyBorder="1" applyAlignment="1">
      <alignment vertical="center" wrapText="1"/>
    </xf>
    <xf numFmtId="0" fontId="1" fillId="26" borderId="27" xfId="7" applyFill="1" applyBorder="1" applyAlignment="1">
      <alignment vertical="top" wrapText="1"/>
    </xf>
    <xf numFmtId="0" fontId="1" fillId="26" borderId="26" xfId="7" applyFill="1" applyBorder="1" applyAlignment="1">
      <alignment vertical="top" wrapText="1"/>
    </xf>
    <xf numFmtId="0" fontId="32" fillId="28" borderId="25" xfId="7" applyFont="1" applyFill="1" applyBorder="1" applyAlignment="1">
      <alignment vertical="center" wrapText="1"/>
    </xf>
    <xf numFmtId="0" fontId="32" fillId="27" borderId="28" xfId="7" applyFont="1" applyFill="1" applyBorder="1" applyAlignment="1">
      <alignment vertical="center" wrapText="1"/>
    </xf>
    <xf numFmtId="0" fontId="1" fillId="27" borderId="28" xfId="7" applyFill="1" applyBorder="1" applyAlignment="1">
      <alignment vertical="top" wrapText="1"/>
    </xf>
    <xf numFmtId="0" fontId="1" fillId="27" borderId="25" xfId="7" applyFill="1" applyBorder="1" applyAlignment="1">
      <alignment vertical="top" wrapText="1"/>
    </xf>
    <xf numFmtId="0" fontId="32" fillId="27" borderId="25" xfId="7" applyFont="1" applyFill="1" applyBorder="1" applyAlignment="1">
      <alignment vertical="center" wrapText="1"/>
    </xf>
    <xf numFmtId="0" fontId="28" fillId="26" borderId="26" xfId="7" applyFont="1" applyFill="1" applyBorder="1" applyAlignment="1">
      <alignment vertical="center" wrapText="1"/>
    </xf>
    <xf numFmtId="0" fontId="1" fillId="28" borderId="25" xfId="7" applyFill="1" applyBorder="1" applyAlignment="1">
      <alignment vertical="top" wrapText="1"/>
    </xf>
    <xf numFmtId="15" fontId="31" fillId="0" borderId="0" xfId="9" applyNumberFormat="1" applyFont="1" applyFill="1" applyBorder="1" applyAlignment="1" applyProtection="1">
      <alignment horizontal="center"/>
    </xf>
    <xf numFmtId="15" fontId="56" fillId="29" borderId="3" xfId="7" applyNumberFormat="1" applyFont="1" applyFill="1" applyBorder="1" applyAlignment="1">
      <alignment horizontal="center" vertical="center" readingOrder="1"/>
    </xf>
    <xf numFmtId="15" fontId="56" fillId="29" borderId="3" xfId="7" applyNumberFormat="1" applyFont="1" applyFill="1" applyBorder="1" applyAlignment="1">
      <alignment horizontal="center" vertical="center"/>
    </xf>
    <xf numFmtId="0" fontId="56" fillId="29" borderId="3" xfId="7" applyFont="1" applyFill="1" applyBorder="1" applyAlignment="1">
      <alignment horizontal="center" vertical="center"/>
    </xf>
    <xf numFmtId="0" fontId="35" fillId="9" borderId="0" xfId="7" applyFont="1" applyFill="1"/>
    <xf numFmtId="0" fontId="31" fillId="9" borderId="0" xfId="9" applyFont="1" applyFill="1" applyBorder="1" applyProtection="1"/>
    <xf numFmtId="0" fontId="1" fillId="9" borderId="11" xfId="7" applyFill="1" applyBorder="1"/>
    <xf numFmtId="0" fontId="1" fillId="9" borderId="12" xfId="7" applyFill="1" applyBorder="1"/>
    <xf numFmtId="0" fontId="1" fillId="9" borderId="13" xfId="7" applyFill="1" applyBorder="1"/>
    <xf numFmtId="0" fontId="1" fillId="9" borderId="10" xfId="7" applyFill="1" applyBorder="1"/>
    <xf numFmtId="0" fontId="1" fillId="9" borderId="14" xfId="7" applyFill="1" applyBorder="1"/>
    <xf numFmtId="0" fontId="1" fillId="9" borderId="15" xfId="7" applyFill="1" applyBorder="1"/>
    <xf numFmtId="0" fontId="1" fillId="9" borderId="16" xfId="7" applyFill="1" applyBorder="1"/>
    <xf numFmtId="0" fontId="1" fillId="9" borderId="17" xfId="7" applyFill="1" applyBorder="1"/>
    <xf numFmtId="0" fontId="1" fillId="21" borderId="0" xfId="7" applyFill="1"/>
    <xf numFmtId="0" fontId="35" fillId="21" borderId="0" xfId="7" applyFont="1" applyFill="1"/>
    <xf numFmtId="0" fontId="1" fillId="19" borderId="0" xfId="7" applyFill="1"/>
    <xf numFmtId="15" fontId="1" fillId="19" borderId="0" xfId="7" applyNumberFormat="1" applyFill="1" applyAlignment="1">
      <alignment horizontal="center"/>
    </xf>
    <xf numFmtId="0" fontId="35" fillId="19" borderId="0" xfId="7" applyFont="1" applyFill="1"/>
    <xf numFmtId="0" fontId="1" fillId="9" borderId="12" xfId="7" applyFill="1" applyBorder="1" applyAlignment="1">
      <alignment horizontal="left"/>
    </xf>
    <xf numFmtId="164" fontId="1" fillId="9" borderId="16" xfId="7" applyNumberFormat="1" applyFill="1" applyBorder="1" applyAlignment="1">
      <alignment horizontal="center"/>
    </xf>
    <xf numFmtId="0" fontId="57" fillId="0" borderId="0" xfId="7" applyFont="1" applyAlignment="1">
      <alignment vertical="center"/>
    </xf>
    <xf numFmtId="0" fontId="18" fillId="0" borderId="0" xfId="7" applyFont="1"/>
    <xf numFmtId="0" fontId="59" fillId="0" borderId="0" xfId="7" applyFont="1" applyAlignment="1">
      <alignment horizontal="center" vertical="center"/>
    </xf>
    <xf numFmtId="0" fontId="59" fillId="0" borderId="0" xfId="7" applyFont="1" applyAlignment="1">
      <alignment vertical="center"/>
    </xf>
    <xf numFmtId="0" fontId="12" fillId="0" borderId="0" xfId="16" applyFill="1" applyBorder="1" applyAlignment="1" applyProtection="1">
      <alignment vertical="center"/>
    </xf>
    <xf numFmtId="164" fontId="0" fillId="0" borderId="0" xfId="24" applyNumberFormat="1" applyFont="1"/>
    <xf numFmtId="0" fontId="26" fillId="0" borderId="29" xfId="7" applyFont="1" applyFill="1" applyBorder="1" applyAlignment="1">
      <alignment horizontal="center" vertical="center" wrapText="1"/>
    </xf>
    <xf numFmtId="15" fontId="27" fillId="0" borderId="0" xfId="24" applyNumberFormat="1" applyFont="1" applyAlignment="1">
      <alignment horizontal="center" vertical="center"/>
    </xf>
    <xf numFmtId="0" fontId="27" fillId="0" borderId="0" xfId="24" applyFont="1" applyAlignment="1">
      <alignment horizontal="center" vertical="center"/>
    </xf>
    <xf numFmtId="0" fontId="27" fillId="0" borderId="0" xfId="24" applyFont="1" applyAlignment="1">
      <alignment vertical="center"/>
    </xf>
    <xf numFmtId="49" fontId="27" fillId="0" borderId="0" xfId="24" applyNumberFormat="1" applyFont="1" applyAlignment="1">
      <alignment horizontal="center" vertical="center"/>
    </xf>
    <xf numFmtId="49" fontId="17" fillId="0" borderId="0" xfId="24" applyNumberFormat="1" applyAlignment="1">
      <alignment horizontal="center" vertical="center"/>
    </xf>
    <xf numFmtId="0" fontId="17" fillId="0" borderId="0" xfId="24" applyAlignment="1">
      <alignment vertical="center"/>
    </xf>
    <xf numFmtId="0" fontId="12" fillId="0" borderId="0" xfId="16" applyFill="1" applyAlignment="1" applyProtection="1">
      <alignment vertical="center"/>
    </xf>
    <xf numFmtId="0" fontId="23" fillId="0" borderId="0" xfId="24" applyFont="1" applyAlignment="1">
      <alignment horizontal="center"/>
    </xf>
    <xf numFmtId="0" fontId="24" fillId="0" borderId="0" xfId="24" applyFont="1" applyAlignment="1">
      <alignment horizontal="center"/>
    </xf>
    <xf numFmtId="0" fontId="33" fillId="9" borderId="0" xfId="7" applyFont="1" applyFill="1" applyBorder="1" applyAlignment="1">
      <alignment horizontal="center"/>
    </xf>
    <xf numFmtId="0" fontId="34" fillId="9" borderId="0" xfId="7" applyFont="1" applyFill="1" applyBorder="1" applyAlignment="1">
      <alignment horizontal="center"/>
    </xf>
    <xf numFmtId="164" fontId="1" fillId="9" borderId="0" xfId="7" applyNumberFormat="1" applyFill="1" applyBorder="1" applyAlignment="1">
      <alignment horizontal="center"/>
    </xf>
    <xf numFmtId="0" fontId="0" fillId="9" borderId="9" xfId="0" applyFill="1" applyBorder="1"/>
    <xf numFmtId="0" fontId="32" fillId="28" borderId="22" xfId="7" applyFont="1" applyFill="1" applyBorder="1" applyAlignment="1">
      <alignment vertical="center" wrapText="1"/>
    </xf>
    <xf numFmtId="15" fontId="37" fillId="9" borderId="10" xfId="20" applyNumberFormat="1" applyFont="1" applyFill="1" applyBorder="1" applyAlignment="1">
      <alignment horizontal="center" vertical="top" wrapText="1" readingOrder="1"/>
    </xf>
    <xf numFmtId="15" fontId="38" fillId="9" borderId="10" xfId="20" applyNumberFormat="1" applyFont="1" applyFill="1" applyBorder="1" applyAlignment="1">
      <alignment horizontal="center" vertical="top" wrapText="1" readingOrder="1"/>
    </xf>
    <xf numFmtId="164" fontId="39" fillId="9" borderId="10" xfId="20" applyNumberFormat="1" applyFont="1" applyFill="1" applyBorder="1" applyAlignment="1">
      <alignment horizontal="center" vertical="top" wrapText="1" readingOrder="1"/>
    </xf>
    <xf numFmtId="15" fontId="27" fillId="9" borderId="3" xfId="23" applyNumberFormat="1" applyFont="1" applyFill="1" applyBorder="1" applyAlignment="1">
      <alignment horizontal="center" vertical="center"/>
    </xf>
    <xf numFmtId="0" fontId="45" fillId="18" borderId="7" xfId="7" applyFont="1" applyFill="1" applyBorder="1" applyAlignment="1">
      <alignment horizontal="center" vertical="center" readingOrder="1"/>
    </xf>
    <xf numFmtId="0" fontId="54" fillId="26" borderId="22" xfId="7" applyFont="1" applyFill="1" applyBorder="1" applyAlignment="1">
      <alignment horizontal="center" vertical="center" wrapText="1"/>
    </xf>
    <xf numFmtId="0" fontId="0" fillId="28" borderId="22" xfId="0" applyFill="1" applyBorder="1"/>
    <xf numFmtId="0" fontId="32" fillId="27" borderId="22" xfId="7" applyFont="1" applyFill="1" applyBorder="1" applyAlignment="1">
      <alignment vertical="center" wrapText="1"/>
    </xf>
    <xf numFmtId="15" fontId="37" fillId="9" borderId="0" xfId="20" applyNumberFormat="1" applyFont="1" applyFill="1" applyAlignment="1">
      <alignment horizontal="center" vertical="top" wrapText="1" readingOrder="1"/>
    </xf>
    <xf numFmtId="15" fontId="38" fillId="9" borderId="0" xfId="20" applyNumberFormat="1" applyFont="1" applyFill="1" applyAlignment="1">
      <alignment horizontal="center" vertical="top" wrapText="1" readingOrder="1"/>
    </xf>
    <xf numFmtId="164" fontId="39" fillId="9" borderId="9" xfId="20" applyNumberFormat="1" applyFont="1" applyFill="1" applyBorder="1" applyAlignment="1">
      <alignment horizontal="center" vertical="top" wrapText="1" readingOrder="1"/>
    </xf>
  </cellXfs>
  <cellStyles count="33">
    <cellStyle name="Accent" xfId="2" xr:uid="{327C9A9B-6C35-4C3C-9174-AB6C9C50725F}"/>
    <cellStyle name="Accent 1" xfId="3" xr:uid="{059FA4EA-15D5-4ED0-A47E-5D14F9A6B2D2}"/>
    <cellStyle name="Accent 2" xfId="4" xr:uid="{854ACEAB-7541-478E-8291-B6037981665F}"/>
    <cellStyle name="Accent 3" xfId="5" xr:uid="{ABBC0177-74BA-423D-A8FA-3B26CA7194F3}"/>
    <cellStyle name="Bad" xfId="6" xr:uid="{0C65A417-B61F-4A15-8C9C-8D7E39CB452D}"/>
    <cellStyle name="Default" xfId="7" xr:uid="{235C03DD-D234-4E4B-B55B-DA9763E458EA}"/>
    <cellStyle name="Error" xfId="8" xr:uid="{C7E3829F-D712-4868-ADCA-E5DC2C804331}"/>
    <cellStyle name="Excel Built-in Hyperlink" xfId="9" xr:uid="{1216D13B-F4FC-4340-9593-EFE15AF19B21}"/>
    <cellStyle name="Excel Built-in Title" xfId="10" xr:uid="{92B7B1F7-7C05-4D68-B41A-841063AF5FE5}"/>
    <cellStyle name="Footnote" xfId="11" xr:uid="{BEA5333D-FE0C-4EF2-9E1C-702B2436148E}"/>
    <cellStyle name="Good" xfId="12" xr:uid="{6257167F-B9E9-4B03-BA62-962C13DEF19B}"/>
    <cellStyle name="Heading" xfId="13" xr:uid="{DE6FE9EA-C293-4D4E-BBB5-E163C5ECC38F}"/>
    <cellStyle name="Heading 1" xfId="14" xr:uid="{20FF1E83-912E-4895-A27E-BE405231BF98}"/>
    <cellStyle name="Heading 2" xfId="15" xr:uid="{1A918075-BB7F-4455-9B59-BA52FF049FCE}"/>
    <cellStyle name="Hipervínculo 2" xfId="16" xr:uid="{BA47C0D1-29F5-42E5-90DB-C5B1F53ACB8E}"/>
    <cellStyle name="Hipervínculo 3" xfId="17" xr:uid="{0EBA6406-603F-48ED-A072-8EBAF2B5B5D7}"/>
    <cellStyle name="Hyperlink" xfId="18" xr:uid="{88BFB8EC-4391-45AC-89F9-39EEBD8F3E66}"/>
    <cellStyle name="Moneda 2" xfId="19" xr:uid="{40192D9B-6C8A-4DCE-95A7-4865EC9137BB}"/>
    <cellStyle name="Neutral" xfId="1" builtinId="28" customBuiltin="1"/>
    <cellStyle name="Normal" xfId="0" builtinId="0" customBuiltin="1"/>
    <cellStyle name="Normal 2" xfId="20" xr:uid="{C3A77090-C36B-4710-BD7C-07DF16D5D67C}"/>
    <cellStyle name="Normal 3" xfId="21" xr:uid="{6B7564AB-9BD8-4CD9-BB66-C218079F2AC8}"/>
    <cellStyle name="Normal 3 2" xfId="22" xr:uid="{529C8CDF-B786-4E58-833B-E6688BD87126}"/>
    <cellStyle name="Normal 4" xfId="23" xr:uid="{B3C1796E-403B-4CB0-A678-4EFF33CBDA36}"/>
    <cellStyle name="Normal 4 2" xfId="24" xr:uid="{658DE5FD-8D97-4735-BF1D-DF97BC950566}"/>
    <cellStyle name="Normal 5" xfId="25" xr:uid="{C48E64C0-5351-4603-80A0-4104B9C00AEC}"/>
    <cellStyle name="Normal 6" xfId="26" xr:uid="{3176B0F8-D1B6-49CB-B07D-B6ABC0E1293D}"/>
    <cellStyle name="Normal 7" xfId="27" xr:uid="{E4C9B967-575F-4312-9993-508C5ADBE13E}"/>
    <cellStyle name="Note" xfId="28" xr:uid="{9A5916F0-211F-46BA-B0ED-B759201615DC}"/>
    <cellStyle name="Result" xfId="29" xr:uid="{7C37C833-BFD8-4DE7-A58D-1A3C27F7F735}"/>
    <cellStyle name="Status" xfId="30" xr:uid="{C2BAA8A3-2C1E-421E-BC4B-1C496CF479E9}"/>
    <cellStyle name="Text" xfId="31" xr:uid="{06D088BA-0CB8-4E39-B6A6-584FB8452C5D}"/>
    <cellStyle name="Warning" xfId="32" xr:uid="{387DF579-F5ED-4814-9503-55A861CA03BD}"/>
  </cellStyles>
  <dxfs count="8"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20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CFEE1E8A-F739-13EB-3D61-29185B86F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59EACE81-806C-47C8-AFF4-4045454E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07864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0209A85B-8133-82A6-5C7B-D6A1E4E99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078640" cy="378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11428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B1FAC9FC-4EFF-4122-DA9A-59BE1F27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114280" cy="3780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9</xdr:row>
      <xdr:rowOff>0</xdr:rowOff>
    </xdr:from>
    <xdr:ext cx="6160320" cy="3934079"/>
    <xdr:pic>
      <xdr:nvPicPr>
        <xdr:cNvPr id="4" name="Imagen 2">
          <a:extLst>
            <a:ext uri="{FF2B5EF4-FFF2-40B4-BE49-F238E27FC236}">
              <a16:creationId xmlns:a16="http://schemas.microsoft.com/office/drawing/2014/main" id="{D62BCAAC-0C33-A429-D047-03A9E186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1763375" y="1838325"/>
          <a:ext cx="6160320" cy="393407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380880</xdr:colOff>
      <xdr:row>3</xdr:row>
      <xdr:rowOff>57240</xdr:rowOff>
    </xdr:from>
    <xdr:ext cx="5855759" cy="2562480"/>
    <xdr:pic>
      <xdr:nvPicPr>
        <xdr:cNvPr id="3" name="Imagen 3">
          <a:extLst>
            <a:ext uri="{FF2B5EF4-FFF2-40B4-BE49-F238E27FC236}">
              <a16:creationId xmlns:a16="http://schemas.microsoft.com/office/drawing/2014/main" id="{B1B5BDFC-25D6-B89B-836F-07E29A5C0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0525005" y="704940"/>
          <a:ext cx="5855759" cy="25624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495360</xdr:colOff>
      <xdr:row>187</xdr:row>
      <xdr:rowOff>104760</xdr:rowOff>
    </xdr:from>
    <xdr:ext cx="3040560" cy="1626480"/>
    <xdr:pic>
      <xdr:nvPicPr>
        <xdr:cNvPr id="4" name="4 Imagen">
          <a:extLst>
            <a:ext uri="{FF2B5EF4-FFF2-40B4-BE49-F238E27FC236}">
              <a16:creationId xmlns:a16="http://schemas.microsoft.com/office/drawing/2014/main" id="{7BC8E67A-2994-B6E3-B6D4-BAA339F10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838385" y="54863985"/>
          <a:ext cx="3040560" cy="16264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632160</xdr:colOff>
      <xdr:row>174</xdr:row>
      <xdr:rowOff>173160</xdr:rowOff>
    </xdr:from>
    <xdr:ext cx="1826280" cy="494280"/>
    <xdr:pic>
      <xdr:nvPicPr>
        <xdr:cNvPr id="3" name="2 Imagen">
          <a:extLst>
            <a:ext uri="{FF2B5EF4-FFF2-40B4-BE49-F238E27FC236}">
              <a16:creationId xmlns:a16="http://schemas.microsoft.com/office/drawing/2014/main" id="{179C1C47-7CCC-1340-9F86-E639BBA6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214185" y="48683985"/>
          <a:ext cx="1826280" cy="494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6414840" cy="2494080"/>
    <xdr:pic>
      <xdr:nvPicPr>
        <xdr:cNvPr id="5" name="Imagen 5">
          <a:extLst>
            <a:ext uri="{FF2B5EF4-FFF2-40B4-BE49-F238E27FC236}">
              <a16:creationId xmlns:a16="http://schemas.microsoft.com/office/drawing/2014/main" id="{CC45F5CB-DF3A-E65D-348D-EC2AFE4B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343025" y="56892825"/>
          <a:ext cx="6414840" cy="24940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514439</xdr:colOff>
      <xdr:row>0</xdr:row>
      <xdr:rowOff>171360</xdr:rowOff>
    </xdr:from>
    <xdr:ext cx="2388240" cy="428400"/>
    <xdr:pic>
      <xdr:nvPicPr>
        <xdr:cNvPr id="2" name="Imagen 6">
          <a:extLst>
            <a:ext uri="{FF2B5EF4-FFF2-40B4-BE49-F238E27FC236}">
              <a16:creationId xmlns:a16="http://schemas.microsoft.com/office/drawing/2014/main" id="{1D4E3131-2745-6EE5-0BAF-1025A68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828764" y="171360"/>
          <a:ext cx="2388240" cy="428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3708720" cy="1113840"/>
    <xdr:pic>
      <xdr:nvPicPr>
        <xdr:cNvPr id="6" name="Imagen 1">
          <a:extLst>
            <a:ext uri="{FF2B5EF4-FFF2-40B4-BE49-F238E27FC236}">
              <a16:creationId xmlns:a16="http://schemas.microsoft.com/office/drawing/2014/main" id="{0D8A4477-9C0C-CE6A-8340-4E3396D4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343025" y="76571475"/>
          <a:ext cx="3708720" cy="11138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6</xdr:row>
      <xdr:rowOff>19080</xdr:rowOff>
    </xdr:from>
    <xdr:ext cx="1802519" cy="409320"/>
    <xdr:pic>
      <xdr:nvPicPr>
        <xdr:cNvPr id="4" name="1 Imagen">
          <a:extLst>
            <a:ext uri="{FF2B5EF4-FFF2-40B4-BE49-F238E27FC236}">
              <a16:creationId xmlns:a16="http://schemas.microsoft.com/office/drawing/2014/main" id="{C9CD5D50-FD50-91DB-0FB7-9AF72BA84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58860" r="86602" b="35536"/>
        <a:stretch>
          <a:fillRect/>
        </a:stretch>
      </xdr:blipFill>
      <xdr:spPr>
        <a:xfrm>
          <a:off x="352515" y="1314480"/>
          <a:ext cx="1802519" cy="409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447840</xdr:colOff>
      <xdr:row>1</xdr:row>
      <xdr:rowOff>152280</xdr:rowOff>
    </xdr:from>
    <xdr:ext cx="1509119" cy="637920"/>
    <xdr:pic>
      <xdr:nvPicPr>
        <xdr:cNvPr id="3" name="Picture 2">
          <a:extLst>
            <a:ext uri="{FF2B5EF4-FFF2-40B4-BE49-F238E27FC236}">
              <a16:creationId xmlns:a16="http://schemas.microsoft.com/office/drawing/2014/main" id="{D1F1674C-273D-4AD8-1F3C-E57070D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5648490" y="314205"/>
          <a:ext cx="1509119" cy="6379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12960</xdr:colOff>
      <xdr:row>1</xdr:row>
      <xdr:rowOff>243360</xdr:rowOff>
    </xdr:from>
    <xdr:ext cx="512279" cy="390240"/>
    <xdr:pic>
      <xdr:nvPicPr>
        <xdr:cNvPr id="2" name="Picture 2">
          <a:extLst>
            <a:ext uri="{FF2B5EF4-FFF2-40B4-BE49-F238E27FC236}">
              <a16:creationId xmlns:a16="http://schemas.microsoft.com/office/drawing/2014/main" id="{B7133FE0-0CA6-E3B0-E33A-8AD06727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308235" y="405285"/>
          <a:ext cx="512279" cy="3902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181080</xdr:colOff>
      <xdr:row>9</xdr:row>
      <xdr:rowOff>9360</xdr:rowOff>
    </xdr:from>
    <xdr:ext cx="2705039" cy="2929319"/>
    <xdr:pic>
      <xdr:nvPicPr>
        <xdr:cNvPr id="5" name="Imagen 8">
          <a:extLst>
            <a:ext uri="{FF2B5EF4-FFF2-40B4-BE49-F238E27FC236}">
              <a16:creationId xmlns:a16="http://schemas.microsoft.com/office/drawing/2014/main" id="{C93B9E77-BC76-4FD9-BECD-32EE5F66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3876780" y="1790535"/>
          <a:ext cx="2705039" cy="292931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7C2F91DC-9C0F-2C52-1A9A-9AC1DE0AB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097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5CFDCE1E-4753-F12E-4C3B-DCF87DFF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39642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EBDE4416-493F-45A8-BC46-FE599E33D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906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960D7547-1F7C-B1E9-2512-5C051ADE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45738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C52DF-90E0-42E1-B0F8-60E562A2BC0B}" name="__Anonymous_Sheet_DB__0" displayName="__Anonymous_Sheet_DB__0" ref="B6:H25" totalsRowShown="0" headerRowDxfId="7">
  <autoFilter ref="B6:H25" xr:uid="{C591E83B-678A-4F33-9BEA-48F0587FF32D}"/>
  <sortState xmlns:xlrd2="http://schemas.microsoft.com/office/spreadsheetml/2017/richdata2" ref="B7:H22">
    <sortCondition ref="C7:C22"/>
    <sortCondition ref="D7:D22"/>
  </sortState>
  <tableColumns count="7">
    <tableColumn id="1" xr3:uid="{48191D29-E958-4860-B0CC-762D0EAF5E37}" name="Fecha_x000a_Actualizacion" dataDxfId="6" dataCellStyle="Normal 4 2"/>
    <tableColumn id="2" xr3:uid="{DD361492-DA0C-45AB-AE60-EC67D8D6BD99}" name="Entidad" dataDxfId="5" dataCellStyle="Normal 4 2"/>
    <tableColumn id="3" xr3:uid="{21F55ADF-036B-4438-9533-8D22E932D7FC}" name="Concepto" dataDxfId="4" dataCellStyle="Normal 4 2"/>
    <tableColumn id="4" xr3:uid="{81D0DB36-792B-4891-AFC3-DFE577DF077B}" name="Link" dataDxfId="3" dataCellStyle="Hipervínculo 2"/>
    <tableColumn id="5" xr3:uid="{AFEAD9AC-701F-4E35-9DA4-30774BBB15D4}" name="Usuario" dataDxfId="2" dataCellStyle="Normal 4 2"/>
    <tableColumn id="6" xr3:uid="{6BBFFE04-E6AF-407D-8257-040269551FDB}" name="PWR" dataDxfId="1" dataCellStyle="Normal 4 2"/>
    <tableColumn id="7" xr3:uid="{243CC87A-A36C-4AB4-90BE-045CA718E9CD}" name="Notas" dataDxfId="0" dataCellStyle="Normal 4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247AE-A77A-4465-8ABB-F704E11005AE}" name="__Anonymous_Sheet_DB__05" displayName="__Anonymous_Sheet_DB__05" ref="B6:H62" totalsRowShown="0">
  <autoFilter ref="B6:H62" xr:uid="{C591E83B-678A-4F33-9BEA-48F0587FF32D}"/>
  <tableColumns count="7">
    <tableColumn id="1" xr3:uid="{B83C22FB-94A5-48E1-89AD-460F6660ADDF}" name="Fecha_x000a_Actualizacion"/>
    <tableColumn id="2" xr3:uid="{A326AFE1-1106-4269-9ACD-45A40C5BA9FD}" name="Entidad"/>
    <tableColumn id="3" xr3:uid="{2B4D2ACC-3327-48C8-A0CD-D51697835022}" name="Concepto"/>
    <tableColumn id="4" xr3:uid="{C8D3F794-3069-48EA-89A0-806A44546C9E}" name="Link"/>
    <tableColumn id="5" xr3:uid="{FAB43FC7-C5F1-4E4A-B72B-BF212D6BFC8A}" name="Usuario"/>
    <tableColumn id="6" xr3:uid="{F03A118E-1767-4B17-BF54-5E88B2284D44}" name="PWR"/>
    <tableColumn id="7" xr3:uid="{1EE70B80-D999-47B3-8BB0-2314793D7F33}" name="Nota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9CDDB6-A9F7-4A9F-8E74-3FC60C156BE3}" name="__Anonymous_Sheet_DB__1" displayName="__Anonymous_Sheet_DB__1" ref="B6:I18" totalsRowShown="0">
  <autoFilter ref="B6:I18" xr:uid="{E66C6C9D-7917-47C0-BC39-DC37DDB89685}"/>
  <tableColumns count="8">
    <tableColumn id="1" xr3:uid="{A1926B50-9464-49B2-8E76-82F378F32910}" name="# Nómina"/>
    <tableColumn id="2" xr3:uid="{60E0E32B-5FD8-4BA3-9B82-FBF85CA61CA5}" name="# CP"/>
    <tableColumn id="3" xr3:uid="{FDB441E8-8727-423D-A4F7-A109C1ECF748}" name="Nombre"/>
    <tableColumn id="4" xr3:uid="{AE541895-89A7-4398-91A1-1EA384F31178}" name="Apellido"/>
    <tableColumn id="5" xr3:uid="{054B9FC9-B956-4EB8-8518-391E8A586A5D}" name="Estaciones"/>
    <tableColumn id="6" xr3:uid="{7ABE2136-BE71-4618-8ED1-1ACDBBAAE24F}" name="Puesto"/>
    <tableColumn id="7" xr3:uid="{4B070D0A-F8AD-44C8-8C79-240216DD7CC4}" name="PassWord"/>
    <tableColumn id="8" xr3:uid="{EAD40EBB-280E-4995-9F72-096B23297E41}" name="Departamen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C92DD-993F-49D0-B1E8-3D722DE631D8}" name="__Anonymous_Sheet_DB__2" displayName="__Anonymous_Sheet_DB__2" ref="B6:H19" totalsRowShown="0">
  <autoFilter ref="B6:H19" xr:uid="{E78B2715-4CB8-4191-9004-BE0470BBB7DA}"/>
  <tableColumns count="7">
    <tableColumn id="1" xr3:uid="{B7F3B621-7546-41FF-94E7-879C5009B122}" name="Fecha"/>
    <tableColumn id="2" xr3:uid="{85FB55A4-0A03-46FA-ADA1-C98327145956}" name="Cuenta"/>
    <tableColumn id="3" xr3:uid="{15AD9CBE-54AD-47D8-A93A-75662B477ADA}" name="Uso"/>
    <tableColumn id="4" xr3:uid="{52669534-5C5F-4078-BAA0-742B70B513F7}" name="Usuario_x000a_Responsable"/>
    <tableColumn id="5" xr3:uid="{334EC4E6-0B23-436E-9EDC-C9B5AF0A41A9}" name="Tipo de Licencia"/>
    <tableColumn id="6" xr3:uid="{49392E9E-78DD-4505-B95A-A1FB71433D26}" name="PWR"/>
    <tableColumn id="7" xr3:uid="{914C7173-EC75-4EE0-B7A1-911BB6BC0CC0}" name="Not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vicente.cueva@zarkin.com" TargetMode="External"/><Relationship Id="rId1" Type="http://schemas.openxmlformats.org/officeDocument/2006/relationships/hyperlink" Target="http://webmail.zarkin.com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file:///\\ZARKIN-0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gmail.com" TargetMode="External"/><Relationship Id="rId13" Type="http://schemas.openxmlformats.org/officeDocument/2006/relationships/hyperlink" Target="mailto:vcuevar@hotmail.com" TargetMode="External"/><Relationship Id="rId18" Type="http://schemas.openxmlformats.org/officeDocument/2006/relationships/hyperlink" Target="https://187.189.177.39:8010/dispatcher/" TargetMode="External"/><Relationship Id="rId26" Type="http://schemas.openxmlformats.org/officeDocument/2006/relationships/hyperlink" Target="https://zarkin-088:30010/ControlCenter/" TargetMode="External"/><Relationship Id="rId3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21" Type="http://schemas.openxmlformats.org/officeDocument/2006/relationships/hyperlink" Target="mailto:vcuevar@gmail.com" TargetMode="External"/><Relationship Id="rId7" Type="http://schemas.openxmlformats.org/officeDocument/2006/relationships/hyperlink" Target="https://mail.google.com/" TargetMode="External"/><Relationship Id="rId12" Type="http://schemas.openxmlformats.org/officeDocument/2006/relationships/hyperlink" Target="mailto:joseemanuelc@gmail.com" TargetMode="External"/><Relationship Id="rId17" Type="http://schemas.openxmlformats.org/officeDocument/2006/relationships/hyperlink" Target="https://zarkin-088:8010/dispatcher/" TargetMode="External"/><Relationship Id="rId25" Type="http://schemas.openxmlformats.org/officeDocument/2006/relationships/hyperlink" Target="mailto:vicente.cueva@zarkin.com" TargetMode="External"/><Relationship Id="rId2" Type="http://schemas.openxmlformats.org/officeDocument/2006/relationships/hyperlink" Target="mailto:vcuevar@gmail.com" TargetMode="External"/><Relationship Id="rId16" Type="http://schemas.openxmlformats.org/officeDocument/2006/relationships/hyperlink" Target="http://libre.fm/" TargetMode="External"/><Relationship Id="rId20" Type="http://schemas.openxmlformats.org/officeDocument/2006/relationships/hyperlink" Target="mailto:vicente.cueva@apzusa.com" TargetMode="External"/><Relationship Id="rId1" Type="http://schemas.openxmlformats.org/officeDocument/2006/relationships/hyperlink" Target="https://mail.google.com/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micuenta.infonavit.org.mx/" TargetMode="External"/><Relationship Id="rId24" Type="http://schemas.openxmlformats.org/officeDocument/2006/relationships/hyperlink" Target="mailto:Z@rk1n" TargetMode="External"/><Relationship Id="rId5" Type="http://schemas.openxmlformats.org/officeDocument/2006/relationships/hyperlink" Target="https://aprende.org/" TargetMode="External"/><Relationship Id="rId15" Type="http://schemas.openxmlformats.org/officeDocument/2006/relationships/hyperlink" Target="http://www.pixabay.com/" TargetMode="External"/><Relationship Id="rId23" Type="http://schemas.openxmlformats.org/officeDocument/2006/relationships/hyperlink" Target="mailto:vicente.cueva@zarkin.com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hlda.imss.gob.mx/hlda/Acceso.do" TargetMode="External"/><Relationship Id="rId19" Type="http://schemas.openxmlformats.org/officeDocument/2006/relationships/hyperlink" Target="https://app.smartsheet.com/b/home?lang=es_MX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hotmail.com" TargetMode="External"/><Relationship Id="rId14" Type="http://schemas.openxmlformats.org/officeDocument/2006/relationships/hyperlink" Target="mailto:vcuevar@gmail.com" TargetMode="External"/><Relationship Id="rId22" Type="http://schemas.openxmlformats.org/officeDocument/2006/relationships/hyperlink" Target="file:///\\ZRK_DCCONTROLER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ebmail.zarkin.com/index.php/admin/index/logout" TargetMode="External"/><Relationship Id="rId18" Type="http://schemas.openxmlformats.org/officeDocument/2006/relationships/hyperlink" Target="http://webmail.zarkin.com/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mailto:Zarkin@2016" TargetMode="External"/><Relationship Id="rId21" Type="http://schemas.openxmlformats.org/officeDocument/2006/relationships/hyperlink" Target="mailto:it.due@zarkin.onmicrosoft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mailto:Wifi03@Zarkin" TargetMode="External"/><Relationship Id="rId47" Type="http://schemas.openxmlformats.org/officeDocument/2006/relationships/hyperlink" Target="mailto:siz.zarkin2018@gmail.com" TargetMode="External"/><Relationship Id="rId50" Type="http://schemas.openxmlformats.org/officeDocument/2006/relationships/hyperlink" Target="mailto:impresionesconta@gmail.com" TargetMode="External"/><Relationship Id="rId55" Type="http://schemas.openxmlformats.org/officeDocument/2006/relationships/drawing" Target="../drawings/drawing5.xml"/><Relationship Id="rId7" Type="http://schemas.openxmlformats.org/officeDocument/2006/relationships/hyperlink" Target="mailto:vicente.cueva@zarkin.com" TargetMode="External"/><Relationship Id="rId2" Type="http://schemas.openxmlformats.org/officeDocument/2006/relationships/hyperlink" Target="mailto:vicente.cueva@zarkin.com" TargetMode="External"/><Relationship Id="rId16" Type="http://schemas.openxmlformats.org/officeDocument/2006/relationships/hyperlink" Target="http://webmail.zarkin.com/index.php/admin" TargetMode="External"/><Relationship Id="rId29" Type="http://schemas.openxmlformats.org/officeDocument/2006/relationships/hyperlink" Target="mailto:Ei$0fQ@7!" TargetMode="External"/><Relationship Id="rId11" Type="http://schemas.openxmlformats.org/officeDocument/2006/relationships/hyperlink" Target="http://webmail.zarkin.com/" TargetMode="External"/><Relationship Id="rId24" Type="http://schemas.openxmlformats.org/officeDocument/2006/relationships/hyperlink" Target="mailto:sistemas@zarkin.com" TargetMode="External"/><Relationship Id="rId32" Type="http://schemas.openxmlformats.org/officeDocument/2006/relationships/hyperlink" Target="mailto:Zarkin@2016" TargetMode="External"/><Relationship Id="rId37" Type="http://schemas.openxmlformats.org/officeDocument/2006/relationships/hyperlink" Target="https://dashboard.opendns.com/settings/30494991/content_filtering" TargetMode="External"/><Relationship Id="rId40" Type="http://schemas.openxmlformats.org/officeDocument/2006/relationships/hyperlink" Target="mailto:Zarkin@2016" TargetMode="External"/><Relationship Id="rId45" Type="http://schemas.openxmlformats.org/officeDocument/2006/relationships/hyperlink" Target="mailto:VICENTE.CUEVA@ZARKIN.COM" TargetMode="External"/><Relationship Id="rId53" Type="http://schemas.openxmlformats.org/officeDocument/2006/relationships/hyperlink" Target="mailto:MAIL_USERNAME%3Dsiz.zarkin2018@gmail.com" TargetMode="External"/><Relationship Id="rId5" Type="http://schemas.openxmlformats.org/officeDocument/2006/relationships/hyperlink" Target="https://zarkin-088:8010/dispatcher/" TargetMode="External"/><Relationship Id="rId19" Type="http://schemas.openxmlformats.org/officeDocument/2006/relationships/hyperlink" Target="mailto:vicente.cueva@zarkin.com" TargetMode="External"/><Relationship Id="rId4" Type="http://schemas.openxmlformats.org/officeDocument/2006/relationships/hyperlink" Target="mailto:it.due@zarkin.onmicrosoft.com" TargetMode="External"/><Relationship Id="rId9" Type="http://schemas.openxmlformats.org/officeDocument/2006/relationships/hyperlink" Target="file:///\\ZRK_DCCONTROLER" TargetMode="External"/><Relationship Id="rId14" Type="http://schemas.openxmlformats.org/officeDocument/2006/relationships/hyperlink" Target="https://support.hp.com/mx-es/drivers/selfservice/closure/hp-14-ac100-notebook-pc-series/8499318/model/9043681?sku=K8P10LA&amp;ssfFlag=true" TargetMode="External"/><Relationship Id="rId22" Type="http://schemas.openxmlformats.org/officeDocument/2006/relationships/hyperlink" Target="mailto:it.due@zarkin.onmicrosoft.com" TargetMode="External"/><Relationship Id="rId27" Type="http://schemas.openxmlformats.org/officeDocument/2006/relationships/hyperlink" Target="http://gaztambide.quickconnect.to/" TargetMode="External"/><Relationship Id="rId30" Type="http://schemas.openxmlformats.org/officeDocument/2006/relationships/hyperlink" Target="http://webmail.zarkin.com/index.php/admin/index/logout" TargetMode="External"/><Relationship Id="rId35" Type="http://schemas.openxmlformats.org/officeDocument/2006/relationships/hyperlink" Target="mailto:sistemas@zarkin.onmicrosoft.com" TargetMode="External"/><Relationship Id="rId43" Type="http://schemas.openxmlformats.org/officeDocument/2006/relationships/hyperlink" Target="http://10.63.100.10:8080/TopAccess/default.htm" TargetMode="External"/><Relationship Id="rId48" Type="http://schemas.openxmlformats.org/officeDocument/2006/relationships/hyperlink" Target="mailto:zarkinsoporte@gmail.co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sistemas@zarkin.onmicrosoft.com" TargetMode="External"/><Relationship Id="rId51" Type="http://schemas.openxmlformats.org/officeDocument/2006/relationships/hyperlink" Target="mailto:Zarkin@2016" TargetMode="External"/><Relationship Id="rId3" Type="http://schemas.openxmlformats.org/officeDocument/2006/relationships/hyperlink" Target="mailto:sistemas@zarkin.onmicrosoft.com" TargetMode="External"/><Relationship Id="rId12" Type="http://schemas.openxmlformats.org/officeDocument/2006/relationships/hyperlink" Target="mailto:vicente.cueva@zarkin.com" TargetMode="External"/><Relationship Id="rId17" Type="http://schemas.openxmlformats.org/officeDocument/2006/relationships/hyperlink" Target="http://webmail.zarkin.com/index.php/admin/index/logout" TargetMode="External"/><Relationship Id="rId25" Type="http://schemas.openxmlformats.org/officeDocument/2006/relationships/hyperlink" Target="https://account.synology.com/es-mx" TargetMode="External"/><Relationship Id="rId33" Type="http://schemas.openxmlformats.org/officeDocument/2006/relationships/hyperlink" Target="mailto:sistemas@zarkin.onmicrosoft.com" TargetMode="External"/><Relationship Id="rId38" Type="http://schemas.openxmlformats.org/officeDocument/2006/relationships/hyperlink" Target="mailto:alberto.medina@zarkin.com" TargetMode="External"/><Relationship Id="rId46" Type="http://schemas.openxmlformats.org/officeDocument/2006/relationships/hyperlink" Target="https://www.onlinenegocio.telmex.com/miTelmexNegocio/iniciohomedise/consultaReciboPdf.do?telefono=3331620834" TargetMode="External"/><Relationship Id="rId20" Type="http://schemas.openxmlformats.org/officeDocument/2006/relationships/hyperlink" Target="mailto:Zarkin@2016" TargetMode="External"/><Relationship Id="rId41" Type="http://schemas.openxmlformats.org/officeDocument/2006/relationships/hyperlink" Target="mailto:Zarkin@2016" TargetMode="External"/><Relationship Id="rId54" Type="http://schemas.openxmlformats.org/officeDocument/2006/relationships/hyperlink" Target="mailto:Zarkin@2016" TargetMode="External"/><Relationship Id="rId1" Type="http://schemas.openxmlformats.org/officeDocument/2006/relationships/hyperlink" Target="mailto:Z@rk1n" TargetMode="External"/><Relationship Id="rId6" Type="http://schemas.openxmlformats.org/officeDocument/2006/relationships/hyperlink" Target="https://187.189.177.39:8010/dispatcher/" TargetMode="External"/><Relationship Id="rId15" Type="http://schemas.openxmlformats.org/officeDocument/2006/relationships/hyperlink" Target="mailto:Zarkin@2022" TargetMode="External"/><Relationship Id="rId23" Type="http://schemas.openxmlformats.org/officeDocument/2006/relationships/hyperlink" Target="https://account.synology.com/es-mx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https://drive.google.com/drive/folders/1SGTOMzpj_kRvNwAcg5BA-Ii5Ctq_Z_t_?usp=sharing" TargetMode="External"/><Relationship Id="rId49" Type="http://schemas.openxmlformats.org/officeDocument/2006/relationships/hyperlink" Target="mailto:Zarkin@2016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mail.google.com/" TargetMode="External"/><Relationship Id="rId31" Type="http://schemas.openxmlformats.org/officeDocument/2006/relationships/hyperlink" Target="http://webmail.zarkin.com/index.php/admin" TargetMode="External"/><Relationship Id="rId44" Type="http://schemas.openxmlformats.org/officeDocument/2006/relationships/hyperlink" Target="mailto:vcuevar@gmail.com" TargetMode="External"/><Relationship Id="rId52" Type="http://schemas.openxmlformats.org/officeDocument/2006/relationships/hyperlink" Target="http://latam.kaspersky.com/descargas/versiones-de-prueba/small-office-securit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Zarkin@202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D731-BD7A-4CFF-B7B6-07D50C4922FE}">
  <sheetPr codeName="Hoja1">
    <tabColor rgb="FF0D0D0D"/>
  </sheetPr>
  <dimension ref="A1:J25"/>
  <sheetViews>
    <sheetView tabSelected="1" workbookViewId="0">
      <pane ySplit="6" topLeftCell="A19" activePane="bottomLeft" state="frozen"/>
      <selection pane="bottomLeft" activeCell="C23" sqref="C23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308">
        <f>MAX(B6:B25)</f>
        <v>45666</v>
      </c>
      <c r="F4" s="4"/>
      <c r="G4" s="4"/>
      <c r="H4" s="4"/>
    </row>
    <row r="5" spans="1:10" ht="18" customHeight="1">
      <c r="C5" s="4"/>
      <c r="D5" s="5" t="s">
        <v>3</v>
      </c>
      <c r="E5" s="308">
        <f>MIN(B6:B25)</f>
        <v>43613</v>
      </c>
      <c r="F5" s="4"/>
      <c r="G5" s="4"/>
      <c r="H5" s="4"/>
    </row>
    <row r="6" spans="1:10" s="8" customFormat="1" ht="30">
      <c r="A6" s="6"/>
      <c r="B6" s="309" t="s">
        <v>4</v>
      </c>
      <c r="C6" s="309" t="s">
        <v>5</v>
      </c>
      <c r="D6" s="309" t="s">
        <v>6</v>
      </c>
      <c r="E6" s="309" t="s">
        <v>7</v>
      </c>
      <c r="F6" s="309" t="s">
        <v>8</v>
      </c>
      <c r="G6" s="309" t="s">
        <v>9</v>
      </c>
      <c r="H6" s="309" t="s">
        <v>10</v>
      </c>
      <c r="I6" s="1"/>
      <c r="J6" s="1"/>
    </row>
    <row r="7" spans="1:10">
      <c r="A7" s="9"/>
      <c r="B7" s="310">
        <v>45541</v>
      </c>
      <c r="C7" s="311" t="s">
        <v>769</v>
      </c>
      <c r="D7" s="312" t="s">
        <v>238</v>
      </c>
      <c r="E7" s="316" t="s">
        <v>770</v>
      </c>
      <c r="F7" s="313" t="s">
        <v>771</v>
      </c>
      <c r="G7" s="314" t="s">
        <v>772</v>
      </c>
      <c r="H7" s="315" t="s">
        <v>773</v>
      </c>
    </row>
    <row r="8" spans="1:10">
      <c r="A8" s="9"/>
      <c r="B8" s="310">
        <v>45541</v>
      </c>
      <c r="C8" s="311" t="s">
        <v>769</v>
      </c>
      <c r="D8" s="312" t="s">
        <v>238</v>
      </c>
      <c r="E8" s="316" t="s">
        <v>774</v>
      </c>
      <c r="F8" s="313" t="s">
        <v>775</v>
      </c>
      <c r="G8" s="314" t="s">
        <v>772</v>
      </c>
      <c r="H8" s="315" t="s">
        <v>773</v>
      </c>
      <c r="I8" s="9"/>
    </row>
    <row r="9" spans="1:10">
      <c r="A9" s="9"/>
      <c r="B9" s="310">
        <v>45541</v>
      </c>
      <c r="C9" s="311" t="s">
        <v>769</v>
      </c>
      <c r="D9" s="312" t="s">
        <v>238</v>
      </c>
      <c r="E9" s="316" t="s">
        <v>776</v>
      </c>
      <c r="F9" s="313" t="s">
        <v>777</v>
      </c>
      <c r="G9" s="314" t="s">
        <v>778</v>
      </c>
      <c r="H9" s="315"/>
      <c r="I9" s="9"/>
    </row>
    <row r="10" spans="1:10">
      <c r="A10" s="9"/>
      <c r="B10" s="310">
        <v>45541</v>
      </c>
      <c r="C10" s="311" t="s">
        <v>262</v>
      </c>
      <c r="D10" s="312" t="s">
        <v>238</v>
      </c>
      <c r="E10" s="307" t="s">
        <v>763</v>
      </c>
      <c r="F10" s="313" t="s">
        <v>764</v>
      </c>
      <c r="G10" s="314" t="s">
        <v>39</v>
      </c>
      <c r="H10" s="315" t="s">
        <v>765</v>
      </c>
      <c r="I10" s="9"/>
    </row>
    <row r="11" spans="1:10">
      <c r="A11" s="9"/>
      <c r="B11" s="310">
        <v>45541</v>
      </c>
      <c r="C11" s="311" t="s">
        <v>262</v>
      </c>
      <c r="D11" s="312" t="s">
        <v>238</v>
      </c>
      <c r="E11" s="316" t="s">
        <v>766</v>
      </c>
      <c r="F11" s="313" t="s">
        <v>767</v>
      </c>
      <c r="G11" s="314" t="s">
        <v>39</v>
      </c>
      <c r="H11" s="315" t="s">
        <v>768</v>
      </c>
      <c r="I11" s="9"/>
    </row>
    <row r="12" spans="1:10">
      <c r="A12" s="9"/>
      <c r="B12" s="310">
        <v>45540</v>
      </c>
      <c r="C12" s="311" t="s">
        <v>262</v>
      </c>
      <c r="D12" s="312" t="s">
        <v>263</v>
      </c>
      <c r="E12" s="307" t="s">
        <v>264</v>
      </c>
      <c r="F12" s="313"/>
      <c r="G12" s="314"/>
      <c r="H12" s="315" t="s">
        <v>265</v>
      </c>
      <c r="I12" s="9"/>
    </row>
    <row r="13" spans="1:10">
      <c r="A13" s="9"/>
      <c r="B13" s="310">
        <v>45509</v>
      </c>
      <c r="C13" s="311" t="s">
        <v>11</v>
      </c>
      <c r="D13" s="312" t="s">
        <v>12</v>
      </c>
      <c r="E13" s="307" t="s">
        <v>13</v>
      </c>
      <c r="F13" s="313" t="s">
        <v>14</v>
      </c>
      <c r="G13" s="314" t="s">
        <v>15</v>
      </c>
      <c r="H13" s="315" t="s">
        <v>16</v>
      </c>
      <c r="I13" s="9"/>
    </row>
    <row r="14" spans="1:10">
      <c r="B14" s="310">
        <v>45508</v>
      </c>
      <c r="C14" s="311" t="s">
        <v>11</v>
      </c>
      <c r="D14" s="312" t="s">
        <v>36</v>
      </c>
      <c r="E14" s="307" t="s">
        <v>37</v>
      </c>
      <c r="F14" s="313" t="s">
        <v>38</v>
      </c>
      <c r="G14" s="314" t="s">
        <v>39</v>
      </c>
      <c r="H14" s="315" t="s">
        <v>40</v>
      </c>
    </row>
    <row r="15" spans="1:10">
      <c r="A15" s="9"/>
      <c r="B15" s="310">
        <v>44606</v>
      </c>
      <c r="C15" s="311" t="s">
        <v>11</v>
      </c>
      <c r="D15" s="312" t="s">
        <v>41</v>
      </c>
      <c r="E15" s="307" t="s">
        <v>42</v>
      </c>
      <c r="F15" s="313" t="s">
        <v>43</v>
      </c>
      <c r="G15" s="314" t="s">
        <v>44</v>
      </c>
      <c r="H15" s="315" t="s">
        <v>45</v>
      </c>
      <c r="I15" s="9"/>
    </row>
    <row r="16" spans="1:10">
      <c r="B16" s="310">
        <v>45043</v>
      </c>
      <c r="C16" s="311" t="s">
        <v>11</v>
      </c>
      <c r="D16" s="312" t="s">
        <v>29</v>
      </c>
      <c r="E16" s="307" t="s">
        <v>30</v>
      </c>
      <c r="F16" s="313">
        <v>1059</v>
      </c>
      <c r="G16" s="314" t="s">
        <v>31</v>
      </c>
      <c r="H16" s="315" t="s">
        <v>32</v>
      </c>
    </row>
    <row r="17" spans="2:8">
      <c r="B17" s="310">
        <v>45043</v>
      </c>
      <c r="C17" s="311" t="s">
        <v>11</v>
      </c>
      <c r="D17" s="312" t="s">
        <v>29</v>
      </c>
      <c r="E17" s="307" t="s">
        <v>33</v>
      </c>
      <c r="F17" s="313" t="s">
        <v>34</v>
      </c>
      <c r="G17" s="314" t="s">
        <v>35</v>
      </c>
      <c r="H17" s="315" t="s">
        <v>32</v>
      </c>
    </row>
    <row r="18" spans="2:8">
      <c r="B18" s="310">
        <v>43613</v>
      </c>
      <c r="C18" s="311" t="s">
        <v>11</v>
      </c>
      <c r="D18" s="312" t="s">
        <v>22</v>
      </c>
      <c r="E18" s="307" t="s">
        <v>23</v>
      </c>
      <c r="F18" s="313" t="s">
        <v>24</v>
      </c>
      <c r="G18" s="314" t="s">
        <v>25</v>
      </c>
      <c r="H18" s="315" t="s">
        <v>26</v>
      </c>
    </row>
    <row r="19" spans="2:8">
      <c r="B19" s="310">
        <v>43665</v>
      </c>
      <c r="C19" s="311" t="s">
        <v>11</v>
      </c>
      <c r="D19" s="312" t="s">
        <v>22</v>
      </c>
      <c r="E19" s="307" t="s">
        <v>23</v>
      </c>
      <c r="F19" s="313" t="s">
        <v>24</v>
      </c>
      <c r="G19" s="314" t="s">
        <v>27</v>
      </c>
      <c r="H19" s="315" t="s">
        <v>28</v>
      </c>
    </row>
    <row r="20" spans="2:8">
      <c r="B20" s="310">
        <v>45035</v>
      </c>
      <c r="C20" s="311" t="s">
        <v>11</v>
      </c>
      <c r="D20" s="312" t="s">
        <v>17</v>
      </c>
      <c r="E20" s="307" t="s">
        <v>18</v>
      </c>
      <c r="F20" s="313" t="s">
        <v>19</v>
      </c>
      <c r="G20" s="314" t="s">
        <v>20</v>
      </c>
      <c r="H20" s="315" t="s">
        <v>21</v>
      </c>
    </row>
    <row r="21" spans="2:8">
      <c r="B21" s="310">
        <v>45540</v>
      </c>
      <c r="C21" s="311" t="s">
        <v>11</v>
      </c>
      <c r="D21" s="312" t="s">
        <v>761</v>
      </c>
      <c r="E21" s="307" t="s">
        <v>760</v>
      </c>
      <c r="F21" s="313" t="s">
        <v>77</v>
      </c>
      <c r="G21" s="314" t="s">
        <v>78</v>
      </c>
      <c r="H21" s="315" t="s">
        <v>762</v>
      </c>
    </row>
    <row r="22" spans="2:8">
      <c r="B22" s="310">
        <v>45545</v>
      </c>
      <c r="C22" s="311" t="s">
        <v>11</v>
      </c>
      <c r="D22" s="312" t="s">
        <v>182</v>
      </c>
      <c r="E22" s="316" t="s">
        <v>779</v>
      </c>
      <c r="F22" s="313" t="s">
        <v>185</v>
      </c>
      <c r="G22" s="314" t="s">
        <v>190</v>
      </c>
      <c r="H22" s="315" t="s">
        <v>141</v>
      </c>
    </row>
    <row r="23" spans="2:8">
      <c r="B23" s="310">
        <v>45666</v>
      </c>
      <c r="C23" s="311" t="s">
        <v>11</v>
      </c>
      <c r="D23" s="312" t="s">
        <v>36</v>
      </c>
      <c r="E23" s="316" t="s">
        <v>214</v>
      </c>
      <c r="F23" s="313" t="s">
        <v>215</v>
      </c>
      <c r="G23" s="314" t="s">
        <v>39</v>
      </c>
      <c r="H23" s="315" t="s">
        <v>780</v>
      </c>
    </row>
    <row r="24" spans="2:8">
      <c r="B24" s="310">
        <v>44661</v>
      </c>
      <c r="C24" s="311" t="s">
        <v>11</v>
      </c>
      <c r="D24" s="312" t="s">
        <v>141</v>
      </c>
      <c r="E24" s="316" t="s">
        <v>161</v>
      </c>
      <c r="F24" s="313" t="s">
        <v>144</v>
      </c>
      <c r="G24" s="314" t="s">
        <v>145</v>
      </c>
      <c r="H24" s="315"/>
    </row>
    <row r="25" spans="2:8">
      <c r="B25" s="310">
        <v>45664</v>
      </c>
      <c r="C25" s="311" t="s">
        <v>11</v>
      </c>
      <c r="D25" s="312" t="s">
        <v>141</v>
      </c>
      <c r="E25" s="316" t="s">
        <v>253</v>
      </c>
      <c r="F25" s="313" t="s">
        <v>24</v>
      </c>
      <c r="G25" s="314" t="s">
        <v>151</v>
      </c>
      <c r="H25" s="315" t="s">
        <v>254</v>
      </c>
    </row>
  </sheetData>
  <mergeCells count="2">
    <mergeCell ref="B2:H2"/>
    <mergeCell ref="B3:H3"/>
  </mergeCells>
  <hyperlinks>
    <hyperlink ref="E13" r:id="rId1" xr:uid="{F8298D93-771A-4AD4-9EDD-D30479F3410C}"/>
    <hyperlink ref="F13" r:id="rId2" xr:uid="{524B7C60-E57E-44AF-8A68-DB0FE8013048}"/>
    <hyperlink ref="E20" r:id="rId3" xr:uid="{C4819F23-50A2-4542-89CF-076091781AF0}"/>
    <hyperlink ref="E21" r:id="rId4" xr:uid="{CB4543EF-468F-49DD-A2BB-9ABC555AE7CE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1E1A-A118-43DE-84A9-EFD0ADF18611}">
  <sheetPr>
    <tabColor rgb="FF0D0D0D"/>
  </sheetPr>
  <dimension ref="A1:J78"/>
  <sheetViews>
    <sheetView workbookViewId="0">
      <pane ySplit="6" topLeftCell="A66" activePane="bottomLeft" state="frozen"/>
      <selection pane="bottomLeft" activeCell="B72" sqref="B72:H73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4">
        <f>MAX(B6:B78)</f>
        <v>44925</v>
      </c>
      <c r="F4" s="4"/>
      <c r="G4" s="4"/>
      <c r="H4" s="4"/>
    </row>
    <row r="5" spans="1:10" ht="18" customHeight="1">
      <c r="C5" s="4"/>
      <c r="D5" s="5" t="s">
        <v>3</v>
      </c>
      <c r="E5" s="4">
        <f>MIN(B6:B78)</f>
        <v>43209</v>
      </c>
      <c r="F5" s="4"/>
      <c r="G5" s="4"/>
      <c r="H5" s="4"/>
    </row>
    <row r="6" spans="1:10" s="8" customFormat="1" ht="30">
      <c r="A6" s="6"/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"/>
      <c r="J6" s="1"/>
    </row>
    <row r="7" spans="1:10" ht="30">
      <c r="A7" s="9"/>
      <c r="B7" s="23" t="s">
        <v>4</v>
      </c>
      <c r="C7" s="24" t="s">
        <v>5</v>
      </c>
      <c r="D7" s="24" t="s">
        <v>6</v>
      </c>
      <c r="E7" s="24" t="s">
        <v>7</v>
      </c>
      <c r="F7" s="25" t="s">
        <v>8</v>
      </c>
      <c r="G7" s="24" t="s">
        <v>9</v>
      </c>
      <c r="H7" s="24" t="s">
        <v>10</v>
      </c>
      <c r="I7" s="9"/>
    </row>
    <row r="8" spans="1:10">
      <c r="A8" s="9"/>
      <c r="B8" s="10"/>
      <c r="C8" s="26" t="s">
        <v>46</v>
      </c>
      <c r="D8" s="13" t="s">
        <v>47</v>
      </c>
      <c r="E8" s="13" t="s">
        <v>48</v>
      </c>
      <c r="F8" s="20" t="s">
        <v>49</v>
      </c>
      <c r="G8" s="18">
        <v>4578</v>
      </c>
      <c r="H8" s="13"/>
      <c r="I8" s="9"/>
    </row>
    <row r="9" spans="1:10" ht="105">
      <c r="A9" s="9"/>
      <c r="B9" s="10">
        <v>44188</v>
      </c>
      <c r="C9" s="27" t="s">
        <v>50</v>
      </c>
      <c r="D9" s="15" t="s">
        <v>51</v>
      </c>
      <c r="E9" s="20" t="s">
        <v>52</v>
      </c>
      <c r="F9" s="22" t="s">
        <v>53</v>
      </c>
      <c r="G9" s="22" t="s">
        <v>54</v>
      </c>
      <c r="H9" s="28" t="s">
        <v>55</v>
      </c>
      <c r="I9" s="9"/>
    </row>
    <row r="10" spans="1:10">
      <c r="B10" s="10"/>
      <c r="C10" s="13" t="s">
        <v>56</v>
      </c>
      <c r="D10" s="13"/>
      <c r="E10" s="13"/>
      <c r="F10" s="20" t="s">
        <v>57</v>
      </c>
      <c r="G10" s="18" t="s">
        <v>58</v>
      </c>
      <c r="H10" s="13"/>
    </row>
    <row r="11" spans="1:10">
      <c r="B11" s="10"/>
      <c r="C11" s="13" t="s">
        <v>59</v>
      </c>
      <c r="D11" s="13" t="s">
        <v>60</v>
      </c>
      <c r="E11" s="29" t="s">
        <v>61</v>
      </c>
      <c r="F11" s="20" t="s">
        <v>62</v>
      </c>
      <c r="G11" s="18" t="s">
        <v>63</v>
      </c>
      <c r="H11" s="13"/>
    </row>
    <row r="12" spans="1:10">
      <c r="B12" s="10"/>
      <c r="C12" s="13" t="s">
        <v>64</v>
      </c>
      <c r="D12" s="13" t="s">
        <v>65</v>
      </c>
      <c r="E12" s="29" t="s">
        <v>66</v>
      </c>
      <c r="F12" s="20" t="s">
        <v>57</v>
      </c>
      <c r="G12" s="22" t="s">
        <v>63</v>
      </c>
      <c r="H12" s="13"/>
    </row>
    <row r="13" spans="1:10">
      <c r="B13" s="10">
        <v>44305</v>
      </c>
      <c r="C13" s="30" t="s">
        <v>67</v>
      </c>
      <c r="D13" s="13" t="s">
        <v>68</v>
      </c>
      <c r="E13" s="13" t="s">
        <v>69</v>
      </c>
      <c r="F13" s="18" t="s">
        <v>70</v>
      </c>
      <c r="G13" s="18" t="s">
        <v>71</v>
      </c>
      <c r="H13" s="21" t="s">
        <v>72</v>
      </c>
    </row>
    <row r="14" spans="1:10">
      <c r="B14" s="31">
        <v>44105</v>
      </c>
      <c r="C14" s="30" t="s">
        <v>67</v>
      </c>
      <c r="D14" s="21" t="s">
        <v>72</v>
      </c>
      <c r="E14" s="21" t="s">
        <v>73</v>
      </c>
      <c r="F14" s="17" t="s">
        <v>74</v>
      </c>
      <c r="G14" s="22" t="s">
        <v>75</v>
      </c>
      <c r="H14" s="21" t="s">
        <v>72</v>
      </c>
    </row>
    <row r="15" spans="1:10">
      <c r="B15" s="12">
        <v>44354</v>
      </c>
      <c r="C15" s="19" t="s">
        <v>67</v>
      </c>
      <c r="D15" s="19" t="s">
        <v>72</v>
      </c>
      <c r="E15" s="19" t="s">
        <v>76</v>
      </c>
      <c r="F15" s="17" t="s">
        <v>77</v>
      </c>
      <c r="G15" s="22" t="s">
        <v>78</v>
      </c>
      <c r="H15" s="21" t="s">
        <v>72</v>
      </c>
    </row>
    <row r="16" spans="1:10">
      <c r="B16" s="31">
        <v>43945</v>
      </c>
      <c r="C16" s="30" t="s">
        <v>67</v>
      </c>
      <c r="D16" s="30" t="s">
        <v>79</v>
      </c>
      <c r="E16" s="21" t="s">
        <v>80</v>
      </c>
      <c r="F16" s="17" t="s">
        <v>81</v>
      </c>
      <c r="G16" s="17" t="s">
        <v>82</v>
      </c>
      <c r="H16" s="21" t="s">
        <v>72</v>
      </c>
    </row>
    <row r="17" spans="2:8">
      <c r="B17" s="10"/>
      <c r="C17" s="26" t="s">
        <v>83</v>
      </c>
      <c r="D17" s="13" t="s">
        <v>84</v>
      </c>
      <c r="E17" s="29" t="s">
        <v>52</v>
      </c>
      <c r="F17" s="20" t="s">
        <v>57</v>
      </c>
      <c r="G17" s="18" t="s">
        <v>63</v>
      </c>
      <c r="H17" s="13" t="s">
        <v>85</v>
      </c>
    </row>
    <row r="18" spans="2:8">
      <c r="B18" s="10"/>
      <c r="C18" s="13" t="s">
        <v>86</v>
      </c>
      <c r="D18" s="13" t="s">
        <v>87</v>
      </c>
      <c r="E18" s="13"/>
      <c r="F18" s="20"/>
      <c r="G18" s="18"/>
      <c r="H18" s="13" t="s">
        <v>88</v>
      </c>
    </row>
    <row r="19" spans="2:8">
      <c r="B19" s="10"/>
      <c r="C19" s="26" t="s">
        <v>83</v>
      </c>
      <c r="D19" s="13" t="s">
        <v>89</v>
      </c>
      <c r="E19" s="13" t="s">
        <v>90</v>
      </c>
      <c r="F19" s="20" t="s">
        <v>62</v>
      </c>
      <c r="G19" s="18" t="s">
        <v>63</v>
      </c>
      <c r="H19" s="13" t="s">
        <v>91</v>
      </c>
    </row>
    <row r="20" spans="2:8">
      <c r="B20" s="10"/>
      <c r="C20" s="13" t="s">
        <v>92</v>
      </c>
      <c r="D20" s="13" t="s">
        <v>93</v>
      </c>
      <c r="E20" s="29" t="s">
        <v>94</v>
      </c>
      <c r="F20" s="22" t="s">
        <v>95</v>
      </c>
      <c r="G20" s="18" t="s">
        <v>96</v>
      </c>
      <c r="H20" s="13"/>
    </row>
    <row r="21" spans="2:8">
      <c r="B21" s="10"/>
      <c r="C21" s="13" t="s">
        <v>97</v>
      </c>
      <c r="D21" s="13" t="s">
        <v>98</v>
      </c>
      <c r="E21" s="29" t="s">
        <v>99</v>
      </c>
      <c r="F21" s="20" t="s">
        <v>100</v>
      </c>
      <c r="G21" s="18" t="s">
        <v>101</v>
      </c>
      <c r="H21" s="13"/>
    </row>
    <row r="22" spans="2:8">
      <c r="B22" s="32">
        <v>44108</v>
      </c>
      <c r="C22" s="33" t="s">
        <v>102</v>
      </c>
      <c r="D22" s="30" t="s">
        <v>103</v>
      </c>
      <c r="E22" s="17" t="s">
        <v>104</v>
      </c>
      <c r="F22" s="22"/>
      <c r="G22" s="22"/>
      <c r="H22" s="34" t="s">
        <v>105</v>
      </c>
    </row>
    <row r="23" spans="2:8">
      <c r="B23" s="10"/>
      <c r="C23" s="35" t="s">
        <v>106</v>
      </c>
      <c r="D23" s="36"/>
      <c r="E23" s="13"/>
      <c r="F23" s="20"/>
      <c r="G23" s="18" t="s">
        <v>107</v>
      </c>
      <c r="H23" s="13" t="s">
        <v>108</v>
      </c>
    </row>
    <row r="24" spans="2:8">
      <c r="B24" s="10"/>
      <c r="C24" s="35" t="s">
        <v>109</v>
      </c>
      <c r="D24" s="36" t="s">
        <v>110</v>
      </c>
      <c r="E24" s="36" t="s">
        <v>111</v>
      </c>
      <c r="F24" s="37" t="s">
        <v>112</v>
      </c>
      <c r="G24" s="38" t="s">
        <v>113</v>
      </c>
      <c r="H24" s="39"/>
    </row>
    <row r="25" spans="2:8">
      <c r="B25" s="10"/>
      <c r="C25" s="13" t="s">
        <v>118</v>
      </c>
      <c r="D25" s="13" t="s">
        <v>119</v>
      </c>
      <c r="E25" s="13"/>
      <c r="F25" s="20" t="s">
        <v>62</v>
      </c>
      <c r="G25" s="18" t="s">
        <v>58</v>
      </c>
      <c r="H25" s="13" t="s">
        <v>120</v>
      </c>
    </row>
    <row r="26" spans="2:8">
      <c r="B26" s="10"/>
      <c r="C26" s="13" t="s">
        <v>121</v>
      </c>
      <c r="D26" s="13" t="s">
        <v>122</v>
      </c>
      <c r="E26" s="13" t="s">
        <v>123</v>
      </c>
      <c r="F26" s="20" t="s">
        <v>57</v>
      </c>
      <c r="G26" s="40" t="s">
        <v>63</v>
      </c>
      <c r="H26" s="18" t="s">
        <v>124</v>
      </c>
    </row>
    <row r="27" spans="2:8">
      <c r="B27" s="31">
        <v>44144</v>
      </c>
      <c r="C27" s="30" t="s">
        <v>125</v>
      </c>
      <c r="D27" s="30" t="s">
        <v>126</v>
      </c>
      <c r="E27" s="21" t="s">
        <v>127</v>
      </c>
      <c r="F27" s="41" t="s">
        <v>128</v>
      </c>
      <c r="G27" s="22" t="s">
        <v>129</v>
      </c>
      <c r="H27" s="34" t="s">
        <v>130</v>
      </c>
    </row>
    <row r="28" spans="2:8">
      <c r="B28" s="10"/>
      <c r="C28" s="13" t="s">
        <v>131</v>
      </c>
      <c r="D28" s="13" t="s">
        <v>132</v>
      </c>
      <c r="E28" s="29" t="s">
        <v>133</v>
      </c>
      <c r="F28" s="20"/>
      <c r="G28" s="18"/>
      <c r="H28" s="13" t="s">
        <v>88</v>
      </c>
    </row>
    <row r="29" spans="2:8">
      <c r="B29" s="10"/>
      <c r="C29" s="13" t="s">
        <v>134</v>
      </c>
      <c r="D29" s="13" t="s">
        <v>135</v>
      </c>
      <c r="E29" s="29" t="s">
        <v>136</v>
      </c>
      <c r="F29" s="20" t="s">
        <v>137</v>
      </c>
      <c r="G29" s="18" t="s">
        <v>63</v>
      </c>
      <c r="H29" s="13" t="s">
        <v>138</v>
      </c>
    </row>
    <row r="30" spans="2:8">
      <c r="B30" s="10"/>
      <c r="C30" s="13" t="s">
        <v>139</v>
      </c>
      <c r="D30" s="13" t="s">
        <v>140</v>
      </c>
      <c r="E30" s="13"/>
      <c r="F30" s="20"/>
      <c r="G30" s="18"/>
      <c r="H30" s="13" t="s">
        <v>88</v>
      </c>
    </row>
    <row r="31" spans="2:8">
      <c r="B31" s="32">
        <v>44165</v>
      </c>
      <c r="C31" s="33" t="s">
        <v>141</v>
      </c>
      <c r="D31" s="30" t="s">
        <v>142</v>
      </c>
      <c r="E31" s="42" t="s">
        <v>143</v>
      </c>
      <c r="F31" s="17" t="s">
        <v>144</v>
      </c>
      <c r="G31" s="17" t="s">
        <v>145</v>
      </c>
      <c r="H31" s="34" t="s">
        <v>146</v>
      </c>
    </row>
    <row r="32" spans="2:8">
      <c r="B32" s="32">
        <v>44165</v>
      </c>
      <c r="C32" s="33" t="s">
        <v>141</v>
      </c>
      <c r="D32" s="30" t="s">
        <v>142</v>
      </c>
      <c r="E32" s="42" t="s">
        <v>147</v>
      </c>
      <c r="F32" s="17" t="s">
        <v>144</v>
      </c>
      <c r="G32" s="17" t="s">
        <v>145</v>
      </c>
      <c r="H32" s="43" t="s">
        <v>148</v>
      </c>
    </row>
    <row r="33" spans="2:8">
      <c r="B33" s="10"/>
      <c r="C33" s="26" t="s">
        <v>141</v>
      </c>
      <c r="D33" s="13" t="s">
        <v>149</v>
      </c>
      <c r="E33" s="13" t="s">
        <v>150</v>
      </c>
      <c r="F33" s="44" t="s">
        <v>30</v>
      </c>
      <c r="G33" s="22" t="s">
        <v>151</v>
      </c>
      <c r="H33" s="13"/>
    </row>
    <row r="34" spans="2:8">
      <c r="B34" s="12"/>
      <c r="C34" s="26" t="s">
        <v>22</v>
      </c>
      <c r="D34" s="16" t="s">
        <v>152</v>
      </c>
      <c r="E34" s="14" t="s">
        <v>153</v>
      </c>
      <c r="F34" s="12" t="s">
        <v>154</v>
      </c>
      <c r="G34" s="12" t="s">
        <v>155</v>
      </c>
      <c r="H34" s="16"/>
    </row>
    <row r="35" spans="2:8">
      <c r="B35" s="10"/>
      <c r="C35" s="26" t="s">
        <v>22</v>
      </c>
      <c r="D35" s="16" t="s">
        <v>156</v>
      </c>
      <c r="E35" s="16"/>
      <c r="F35" s="14" t="s">
        <v>24</v>
      </c>
      <c r="G35" s="12" t="s">
        <v>157</v>
      </c>
      <c r="H35" s="16"/>
    </row>
    <row r="36" spans="2:8">
      <c r="B36" s="10"/>
      <c r="C36" s="26" t="s">
        <v>22</v>
      </c>
      <c r="D36" s="16" t="s">
        <v>156</v>
      </c>
      <c r="E36" s="16" t="s">
        <v>158</v>
      </c>
      <c r="F36" s="14" t="s">
        <v>159</v>
      </c>
      <c r="G36" s="12" t="s">
        <v>160</v>
      </c>
      <c r="H36" s="16"/>
    </row>
    <row r="37" spans="2:8">
      <c r="B37" s="10"/>
      <c r="C37" s="26" t="s">
        <v>22</v>
      </c>
      <c r="D37" s="13" t="s">
        <v>161</v>
      </c>
      <c r="E37" s="13"/>
      <c r="F37" s="44" t="s">
        <v>144</v>
      </c>
      <c r="G37" s="18" t="s">
        <v>71</v>
      </c>
      <c r="H37" s="13"/>
    </row>
    <row r="38" spans="2:8">
      <c r="B38" s="10"/>
      <c r="C38" s="13" t="s">
        <v>162</v>
      </c>
      <c r="D38" s="13" t="s">
        <v>163</v>
      </c>
      <c r="E38" s="13"/>
      <c r="F38" s="20"/>
      <c r="G38" s="18"/>
      <c r="H38" s="13" t="s">
        <v>88</v>
      </c>
    </row>
    <row r="39" spans="2:8">
      <c r="B39" s="12">
        <v>44295</v>
      </c>
      <c r="C39" s="27" t="s">
        <v>164</v>
      </c>
      <c r="D39" s="19" t="s">
        <v>165</v>
      </c>
      <c r="E39" s="21" t="s">
        <v>166</v>
      </c>
      <c r="F39" s="17" t="s">
        <v>167</v>
      </c>
      <c r="G39" s="22" t="s">
        <v>71</v>
      </c>
      <c r="H39" s="13" t="s">
        <v>168</v>
      </c>
    </row>
    <row r="40" spans="2:8">
      <c r="B40" s="12">
        <v>44295</v>
      </c>
      <c r="C40" s="27" t="s">
        <v>164</v>
      </c>
      <c r="D40" s="19" t="s">
        <v>165</v>
      </c>
      <c r="E40" s="21" t="s">
        <v>166</v>
      </c>
      <c r="F40" s="17" t="s">
        <v>169</v>
      </c>
      <c r="G40" s="22" t="s">
        <v>71</v>
      </c>
      <c r="H40" s="13" t="s">
        <v>170</v>
      </c>
    </row>
    <row r="41" spans="2:8">
      <c r="B41" s="12">
        <v>44147</v>
      </c>
      <c r="C41" s="27" t="s">
        <v>164</v>
      </c>
      <c r="D41" s="19" t="s">
        <v>171</v>
      </c>
      <c r="E41" s="21" t="s">
        <v>172</v>
      </c>
      <c r="F41" s="17" t="s">
        <v>169</v>
      </c>
      <c r="G41" s="22" t="s">
        <v>71</v>
      </c>
      <c r="H41" s="13" t="s">
        <v>173</v>
      </c>
    </row>
    <row r="42" spans="2:8">
      <c r="B42" s="10"/>
      <c r="C42" s="13" t="s">
        <v>174</v>
      </c>
      <c r="D42" s="13" t="s">
        <v>175</v>
      </c>
      <c r="E42" s="13"/>
      <c r="F42" s="20"/>
      <c r="G42" s="18"/>
      <c r="H42" s="13" t="s">
        <v>88</v>
      </c>
    </row>
    <row r="43" spans="2:8">
      <c r="B43" s="10"/>
      <c r="C43" s="13" t="s">
        <v>174</v>
      </c>
      <c r="D43" s="13" t="s">
        <v>175</v>
      </c>
      <c r="E43" s="13"/>
      <c r="F43" s="20"/>
      <c r="G43" s="18"/>
      <c r="H43" s="13" t="s">
        <v>176</v>
      </c>
    </row>
    <row r="44" spans="2:8">
      <c r="B44" s="10"/>
      <c r="C44" s="13" t="s">
        <v>177</v>
      </c>
      <c r="D44" s="13" t="s">
        <v>178</v>
      </c>
      <c r="E44" s="29" t="s">
        <v>179</v>
      </c>
      <c r="F44" s="20" t="s">
        <v>180</v>
      </c>
      <c r="G44" s="18" t="s">
        <v>181</v>
      </c>
      <c r="H44" s="13"/>
    </row>
    <row r="45" spans="2:8">
      <c r="B45" s="31">
        <v>44162</v>
      </c>
      <c r="C45" s="33" t="s">
        <v>182</v>
      </c>
      <c r="D45" s="30" t="s">
        <v>183</v>
      </c>
      <c r="E45" s="17" t="s">
        <v>184</v>
      </c>
      <c r="F45" s="17" t="s">
        <v>185</v>
      </c>
      <c r="G45" s="17" t="s">
        <v>186</v>
      </c>
      <c r="H45" s="43"/>
    </row>
    <row r="46" spans="2:8">
      <c r="B46" s="32">
        <v>44302</v>
      </c>
      <c r="C46" s="33" t="s">
        <v>182</v>
      </c>
      <c r="D46" s="30" t="s">
        <v>187</v>
      </c>
      <c r="E46" s="17" t="s">
        <v>72</v>
      </c>
      <c r="F46" s="17" t="s">
        <v>70</v>
      </c>
      <c r="G46" s="17" t="s">
        <v>71</v>
      </c>
      <c r="H46" s="34" t="s">
        <v>188</v>
      </c>
    </row>
    <row r="47" spans="2:8">
      <c r="B47" s="31"/>
      <c r="C47" s="33" t="s">
        <v>182</v>
      </c>
      <c r="D47" s="30" t="s">
        <v>189</v>
      </c>
      <c r="E47" s="17" t="s">
        <v>189</v>
      </c>
      <c r="F47" s="17" t="s">
        <v>185</v>
      </c>
      <c r="G47" s="17" t="s">
        <v>190</v>
      </c>
      <c r="H47" s="34" t="s">
        <v>191</v>
      </c>
    </row>
    <row r="48" spans="2:8">
      <c r="B48" s="32">
        <v>44139</v>
      </c>
      <c r="C48" s="33" t="s">
        <v>182</v>
      </c>
      <c r="D48" s="30" t="s">
        <v>117</v>
      </c>
      <c r="E48" s="17" t="s">
        <v>192</v>
      </c>
      <c r="F48" s="17" t="s">
        <v>185</v>
      </c>
      <c r="G48" s="17" t="s">
        <v>190</v>
      </c>
      <c r="H48" s="34" t="s">
        <v>193</v>
      </c>
    </row>
    <row r="49" spans="2:8">
      <c r="B49" s="45">
        <v>44302</v>
      </c>
      <c r="C49" s="13" t="s">
        <v>194</v>
      </c>
      <c r="D49" s="13" t="s">
        <v>195</v>
      </c>
      <c r="E49" s="13" t="s">
        <v>196</v>
      </c>
      <c r="F49" s="20" t="s">
        <v>137</v>
      </c>
      <c r="G49" s="18" t="s">
        <v>63</v>
      </c>
      <c r="H49" s="13" t="s">
        <v>197</v>
      </c>
    </row>
    <row r="50" spans="2:8">
      <c r="B50" s="45">
        <v>44302</v>
      </c>
      <c r="C50" s="13" t="s">
        <v>194</v>
      </c>
      <c r="D50" s="13" t="s">
        <v>198</v>
      </c>
      <c r="E50" s="13"/>
      <c r="F50" s="20" t="s">
        <v>57</v>
      </c>
      <c r="G50" s="18" t="s">
        <v>63</v>
      </c>
      <c r="H50" s="13"/>
    </row>
    <row r="51" spans="2:8">
      <c r="B51" s="10"/>
      <c r="C51" s="13" t="s">
        <v>199</v>
      </c>
      <c r="D51" s="13" t="s">
        <v>200</v>
      </c>
      <c r="E51" s="13" t="s">
        <v>201</v>
      </c>
      <c r="F51" s="22" t="s">
        <v>202</v>
      </c>
      <c r="G51" s="18" t="s">
        <v>63</v>
      </c>
      <c r="H51" s="13"/>
    </row>
    <row r="52" spans="2:8">
      <c r="B52" s="10"/>
      <c r="C52" s="13" t="s">
        <v>203</v>
      </c>
      <c r="D52" s="13" t="s">
        <v>204</v>
      </c>
      <c r="E52" s="13" t="s">
        <v>205</v>
      </c>
      <c r="F52" s="20" t="s">
        <v>57</v>
      </c>
      <c r="G52" s="18" t="s">
        <v>63</v>
      </c>
      <c r="H52" s="13"/>
    </row>
    <row r="53" spans="2:8">
      <c r="B53" s="10"/>
      <c r="C53" s="13" t="s">
        <v>206</v>
      </c>
      <c r="D53" s="13" t="s">
        <v>207</v>
      </c>
      <c r="E53" s="13" t="s">
        <v>208</v>
      </c>
      <c r="F53" s="20" t="s">
        <v>57</v>
      </c>
      <c r="G53" s="18" t="s">
        <v>63</v>
      </c>
      <c r="H53" s="13" t="s">
        <v>209</v>
      </c>
    </row>
    <row r="54" spans="2:8">
      <c r="B54" s="10"/>
      <c r="C54" s="13" t="s">
        <v>210</v>
      </c>
      <c r="D54" s="13" t="s">
        <v>211</v>
      </c>
      <c r="E54" s="13" t="s">
        <v>212</v>
      </c>
      <c r="F54" s="20" t="s">
        <v>57</v>
      </c>
      <c r="G54" s="18"/>
      <c r="H54" s="13" t="s">
        <v>213</v>
      </c>
    </row>
    <row r="55" spans="2:8">
      <c r="B55" s="12">
        <v>44329</v>
      </c>
      <c r="C55" s="27" t="s">
        <v>11</v>
      </c>
      <c r="D55" s="19" t="s">
        <v>36</v>
      </c>
      <c r="E55" s="19" t="s">
        <v>214</v>
      </c>
      <c r="F55" s="17" t="s">
        <v>215</v>
      </c>
      <c r="G55" s="22" t="s">
        <v>39</v>
      </c>
      <c r="H55" s="13" t="s">
        <v>216</v>
      </c>
    </row>
    <row r="56" spans="2:8">
      <c r="B56" s="12">
        <v>44329</v>
      </c>
      <c r="C56" s="27" t="s">
        <v>11</v>
      </c>
      <c r="D56" s="19" t="s">
        <v>36</v>
      </c>
      <c r="E56" s="19" t="s">
        <v>37</v>
      </c>
      <c r="F56" s="17" t="s">
        <v>33</v>
      </c>
      <c r="G56" s="22" t="s">
        <v>54</v>
      </c>
      <c r="H56" s="13" t="s">
        <v>217</v>
      </c>
    </row>
    <row r="57" spans="2:8">
      <c r="B57" s="12">
        <v>44369</v>
      </c>
      <c r="C57" s="27" t="s">
        <v>11</v>
      </c>
      <c r="D57" s="19" t="s">
        <v>218</v>
      </c>
      <c r="E57" s="21" t="s">
        <v>219</v>
      </c>
      <c r="F57" s="46" t="s">
        <v>220</v>
      </c>
      <c r="G57" s="47" t="s">
        <v>190</v>
      </c>
      <c r="H57" s="13" t="s">
        <v>221</v>
      </c>
    </row>
    <row r="58" spans="2:8">
      <c r="B58" s="12">
        <v>44329</v>
      </c>
      <c r="C58" s="27" t="s">
        <v>11</v>
      </c>
      <c r="D58" s="19" t="s">
        <v>222</v>
      </c>
      <c r="E58" s="48" t="s">
        <v>223</v>
      </c>
      <c r="F58" s="17" t="s">
        <v>77</v>
      </c>
      <c r="G58" s="22" t="s">
        <v>78</v>
      </c>
      <c r="H58" s="13" t="s">
        <v>224</v>
      </c>
    </row>
    <row r="59" spans="2:8">
      <c r="B59" s="49">
        <v>44925</v>
      </c>
      <c r="C59" s="27" t="s">
        <v>11</v>
      </c>
      <c r="D59" s="50" t="s">
        <v>226</v>
      </c>
      <c r="E59" s="51" t="s">
        <v>227</v>
      </c>
      <c r="F59" s="52" t="s">
        <v>144</v>
      </c>
      <c r="G59" s="53" t="s">
        <v>39</v>
      </c>
      <c r="H59" s="54" t="s">
        <v>228</v>
      </c>
    </row>
    <row r="60" spans="2:8" ht="45">
      <c r="B60" s="49">
        <v>44511</v>
      </c>
      <c r="C60" s="55" t="s">
        <v>11</v>
      </c>
      <c r="D60" s="50" t="s">
        <v>229</v>
      </c>
      <c r="E60" s="51" t="s">
        <v>230</v>
      </c>
      <c r="F60" s="56" t="s">
        <v>14</v>
      </c>
      <c r="G60" s="53" t="s">
        <v>145</v>
      </c>
      <c r="H60" s="57" t="s">
        <v>231</v>
      </c>
    </row>
    <row r="61" spans="2:8" ht="30">
      <c r="B61" s="58" t="s">
        <v>4</v>
      </c>
      <c r="C61" s="58" t="s">
        <v>5</v>
      </c>
      <c r="D61" s="58" t="s">
        <v>6</v>
      </c>
      <c r="E61" s="58" t="s">
        <v>7</v>
      </c>
      <c r="F61" s="58" t="s">
        <v>8</v>
      </c>
      <c r="G61" s="58" t="s">
        <v>9</v>
      </c>
      <c r="H61" s="58" t="s">
        <v>10</v>
      </c>
    </row>
    <row r="62" spans="2:8">
      <c r="B62" s="12">
        <v>44581</v>
      </c>
      <c r="C62" s="19" t="s">
        <v>11</v>
      </c>
      <c r="D62" s="19" t="s">
        <v>232</v>
      </c>
      <c r="E62" s="21"/>
      <c r="F62" s="17" t="s">
        <v>233</v>
      </c>
      <c r="G62" s="59" t="s">
        <v>82</v>
      </c>
      <c r="H62" s="13" t="s">
        <v>234</v>
      </c>
    </row>
    <row r="63" spans="2:8">
      <c r="F63" s="1"/>
      <c r="G63" s="1"/>
    </row>
    <row r="64" spans="2:8">
      <c r="B64" s="12">
        <v>44640</v>
      </c>
      <c r="C64" s="19" t="s">
        <v>11</v>
      </c>
      <c r="D64" s="19" t="s">
        <v>235</v>
      </c>
      <c r="E64" s="21" t="s">
        <v>236</v>
      </c>
      <c r="F64" s="59" t="s">
        <v>14</v>
      </c>
      <c r="G64" s="22" t="s">
        <v>145</v>
      </c>
      <c r="H64" s="13" t="s">
        <v>237</v>
      </c>
    </row>
    <row r="65" spans="2:8">
      <c r="B65" s="12">
        <v>43209</v>
      </c>
      <c r="C65" s="19" t="s">
        <v>11</v>
      </c>
      <c r="D65" s="19" t="s">
        <v>695</v>
      </c>
      <c r="E65" s="21" t="s">
        <v>758</v>
      </c>
      <c r="F65" s="17" t="s">
        <v>311</v>
      </c>
      <c r="G65" s="22" t="s">
        <v>71</v>
      </c>
      <c r="H65" s="13" t="s">
        <v>759</v>
      </c>
    </row>
    <row r="66" spans="2:8">
      <c r="B66" s="12">
        <v>44563</v>
      </c>
      <c r="C66" s="19" t="s">
        <v>11</v>
      </c>
      <c r="D66" s="19" t="s">
        <v>238</v>
      </c>
      <c r="E66" s="21" t="s">
        <v>239</v>
      </c>
      <c r="F66" s="17" t="s">
        <v>74</v>
      </c>
      <c r="G66" s="22" t="s">
        <v>39</v>
      </c>
      <c r="H66" s="60" t="s">
        <v>240</v>
      </c>
    </row>
    <row r="67" spans="2:8">
      <c r="B67" s="12">
        <v>44581</v>
      </c>
      <c r="C67" s="19" t="s">
        <v>11</v>
      </c>
      <c r="D67" s="19" t="s">
        <v>238</v>
      </c>
      <c r="E67" s="21" t="s">
        <v>241</v>
      </c>
      <c r="F67" s="17" t="s">
        <v>242</v>
      </c>
      <c r="G67" s="22" t="s">
        <v>39</v>
      </c>
      <c r="H67" s="13"/>
    </row>
    <row r="68" spans="2:8">
      <c r="B68" s="61">
        <v>44581</v>
      </c>
      <c r="C68" s="62" t="s">
        <v>11</v>
      </c>
      <c r="D68" s="62" t="s">
        <v>243</v>
      </c>
      <c r="E68" s="63" t="s">
        <v>244</v>
      </c>
      <c r="F68" s="64" t="s">
        <v>245</v>
      </c>
      <c r="G68" s="65" t="s">
        <v>246</v>
      </c>
      <c r="H68" s="66" t="s">
        <v>247</v>
      </c>
    </row>
    <row r="69" spans="2:8">
      <c r="B69" s="12">
        <v>44581</v>
      </c>
      <c r="C69" s="19" t="s">
        <v>11</v>
      </c>
      <c r="D69" s="19" t="s">
        <v>36</v>
      </c>
      <c r="E69" s="21" t="s">
        <v>248</v>
      </c>
      <c r="F69" s="17" t="s">
        <v>249</v>
      </c>
      <c r="G69" s="22" t="s">
        <v>54</v>
      </c>
      <c r="H69" s="13" t="s">
        <v>250</v>
      </c>
    </row>
    <row r="70" spans="2:8">
      <c r="B70" s="12">
        <v>44581</v>
      </c>
      <c r="C70" s="19" t="s">
        <v>11</v>
      </c>
      <c r="D70" s="19" t="s">
        <v>36</v>
      </c>
      <c r="E70" s="21" t="s">
        <v>248</v>
      </c>
      <c r="F70" s="17" t="s">
        <v>251</v>
      </c>
      <c r="G70" s="22" t="s">
        <v>39</v>
      </c>
      <c r="H70" s="13" t="s">
        <v>252</v>
      </c>
    </row>
    <row r="71" spans="2:8" s="67" customFormat="1" ht="12.75"/>
    <row r="72" spans="2:8">
      <c r="B72" s="12">
        <v>44661</v>
      </c>
      <c r="C72" s="19" t="s">
        <v>11</v>
      </c>
      <c r="D72" s="19" t="s">
        <v>141</v>
      </c>
      <c r="E72" s="21" t="s">
        <v>161</v>
      </c>
      <c r="F72" s="17" t="s">
        <v>144</v>
      </c>
      <c r="G72" s="22" t="s">
        <v>145</v>
      </c>
      <c r="H72" s="13"/>
    </row>
    <row r="73" spans="2:8">
      <c r="B73" s="12">
        <v>44139</v>
      </c>
      <c r="C73" s="19" t="s">
        <v>11</v>
      </c>
      <c r="D73" s="19" t="s">
        <v>141</v>
      </c>
      <c r="E73" s="21" t="s">
        <v>253</v>
      </c>
      <c r="F73" s="17" t="s">
        <v>24</v>
      </c>
      <c r="G73" s="22" t="s">
        <v>151</v>
      </c>
      <c r="H73" s="13" t="s">
        <v>254</v>
      </c>
    </row>
    <row r="74" spans="2:8">
      <c r="B74" s="10"/>
      <c r="C74" s="19" t="s">
        <v>11</v>
      </c>
      <c r="D74" s="19" t="s">
        <v>141</v>
      </c>
      <c r="E74" s="13" t="s">
        <v>255</v>
      </c>
      <c r="F74" s="44" t="s">
        <v>256</v>
      </c>
      <c r="G74" s="22" t="s">
        <v>257</v>
      </c>
      <c r="H74" s="13"/>
    </row>
    <row r="75" spans="2:8">
      <c r="B75" s="10"/>
      <c r="C75" s="19" t="s">
        <v>11</v>
      </c>
      <c r="D75" s="19" t="s">
        <v>141</v>
      </c>
      <c r="E75" s="13" t="s">
        <v>258</v>
      </c>
      <c r="F75" s="44" t="s">
        <v>259</v>
      </c>
      <c r="G75" s="22" t="s">
        <v>257</v>
      </c>
      <c r="H75" s="13"/>
    </row>
    <row r="76" spans="2:8">
      <c r="B76" s="10">
        <v>44873</v>
      </c>
      <c r="C76" s="19" t="s">
        <v>11</v>
      </c>
      <c r="D76" s="19" t="s">
        <v>141</v>
      </c>
      <c r="E76" s="68" t="s">
        <v>219</v>
      </c>
      <c r="F76" s="69" t="s">
        <v>220</v>
      </c>
      <c r="G76" s="69" t="s">
        <v>190</v>
      </c>
      <c r="H76" s="13" t="s">
        <v>260</v>
      </c>
    </row>
    <row r="77" spans="2:8">
      <c r="B77" s="12">
        <v>44652</v>
      </c>
      <c r="C77" s="19" t="s">
        <v>11</v>
      </c>
      <c r="D77" s="19" t="s">
        <v>182</v>
      </c>
      <c r="E77" s="21" t="s">
        <v>261</v>
      </c>
      <c r="F77" s="17" t="s">
        <v>185</v>
      </c>
      <c r="G77" s="22" t="s">
        <v>190</v>
      </c>
      <c r="H77" s="13" t="s">
        <v>141</v>
      </c>
    </row>
    <row r="78" spans="2:8">
      <c r="B78" s="10"/>
      <c r="C78" s="13" t="s">
        <v>266</v>
      </c>
      <c r="D78" s="13" t="s">
        <v>267</v>
      </c>
      <c r="E78" s="13" t="s">
        <v>268</v>
      </c>
      <c r="F78" s="22" t="s">
        <v>269</v>
      </c>
      <c r="G78" s="18" t="s">
        <v>39</v>
      </c>
      <c r="H78" s="13"/>
    </row>
  </sheetData>
  <mergeCells count="2">
    <mergeCell ref="B2:H2"/>
    <mergeCell ref="B3:H3"/>
  </mergeCells>
  <hyperlinks>
    <hyperlink ref="E9" r:id="rId1" xr:uid="{9A70433C-497B-43BC-B78B-84D1AAB5FA99}"/>
    <hyperlink ref="F10" r:id="rId2" xr:uid="{8364D40A-08B3-4A37-89B0-5FA0661CFDAC}"/>
    <hyperlink ref="E11" r:id="rId3" xr:uid="{954D6C5F-7BCB-4E81-B9EA-E7C2645EA180}"/>
    <hyperlink ref="F11" r:id="rId4" xr:uid="{7E36E79E-9470-42FB-BC76-C7E72433A3C8}"/>
    <hyperlink ref="E12" r:id="rId5" xr:uid="{5F12E2F3-E26D-4C62-8B28-05FFE681FE87}"/>
    <hyperlink ref="F12" r:id="rId6" xr:uid="{BA43E089-6348-44B3-AB21-36E5CDE08BB2}"/>
    <hyperlink ref="E17" r:id="rId7" xr:uid="{4882B2C7-13E3-4E63-A0B5-F2870DB58AD7}"/>
    <hyperlink ref="F17" r:id="rId8" xr:uid="{41B699F9-9BB1-4469-942B-37BF5E610BF8}"/>
    <hyperlink ref="F19" r:id="rId9" xr:uid="{D3A6F0E2-3D0C-4741-BE3D-D1FC73740F4C}"/>
    <hyperlink ref="E20" r:id="rId10" xr:uid="{370767AC-37D4-4E3C-9A73-349069634B5B}"/>
    <hyperlink ref="E21" r:id="rId11" xr:uid="{AF1C1EAE-A60A-40EB-8E29-123535EFE091}"/>
    <hyperlink ref="F21" r:id="rId12" xr:uid="{88E84B57-7878-4EEB-907C-7176E42AC048}"/>
    <hyperlink ref="F25" r:id="rId13" xr:uid="{9CADF41C-1E85-4DCC-A906-E1881051B3DF}"/>
    <hyperlink ref="F26" r:id="rId14" xr:uid="{AFA96B29-A01C-4535-BAA6-272301AF9892}"/>
    <hyperlink ref="E28" r:id="rId15" xr:uid="{D37374F4-6022-4692-A9B9-70E7EA9A9681}"/>
    <hyperlink ref="E29" r:id="rId16" xr:uid="{2923795E-6E3E-4051-BF80-D303210A4F35}"/>
    <hyperlink ref="E31" r:id="rId17" xr:uid="{49D00FDA-BFA1-4EAB-AD29-30E665904FA5}"/>
    <hyperlink ref="E32" r:id="rId18" xr:uid="{3C9867BA-89A6-4622-BC40-CC82EBB10670}"/>
    <hyperlink ref="E44" r:id="rId19" xr:uid="{1C291174-8CED-4ED0-B19B-3F9FE52E0E94}"/>
    <hyperlink ref="F44" r:id="rId20" xr:uid="{B5960418-8DBE-4840-9BFC-D2F1666403D4}"/>
    <hyperlink ref="F52" r:id="rId21" xr:uid="{FB8A3AC9-B520-4AC8-84D4-EC7200CD1B04}"/>
    <hyperlink ref="E58" r:id="rId22" xr:uid="{1BA5E4F6-07FD-4AAE-A7A2-11E4F79DAC37}"/>
    <hyperlink ref="F60" r:id="rId23" xr:uid="{53D25961-ACEB-4E60-B318-FDF9B39EFBB1}"/>
    <hyperlink ref="G62" r:id="rId24" xr:uid="{A95E9513-1CF7-4EC7-A79A-1A82D36A8175}"/>
    <hyperlink ref="F64" r:id="rId25" xr:uid="{3A972876-8C06-4703-9957-D2920C952760}"/>
    <hyperlink ref="E76" r:id="rId26" xr:uid="{829C3F33-42A8-44A3-92C5-FA820AB43BED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E736-1898-4EFC-83BD-AD41CCEF246D}">
  <sheetPr codeName="Hoja2"/>
  <dimension ref="B2:I18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73" customWidth="1"/>
    <col min="3" max="3" width="10.85546875" style="74" customWidth="1"/>
    <col min="4" max="4" width="20" style="72" customWidth="1"/>
    <col min="5" max="5" width="27.140625" style="75" customWidth="1"/>
    <col min="6" max="6" width="24.5703125" style="76" hidden="1" customWidth="1"/>
    <col min="7" max="7" width="24.140625" style="76" customWidth="1"/>
    <col min="8" max="8" width="16.5703125" style="76" customWidth="1"/>
    <col min="9" max="9" width="37.7109375" style="72" customWidth="1"/>
    <col min="10" max="10" width="12.140625" style="72" customWidth="1"/>
    <col min="11" max="16384" width="12.140625" style="72"/>
  </cols>
  <sheetData>
    <row r="2" spans="2:9" ht="20.25">
      <c r="B2" s="319" t="s">
        <v>272</v>
      </c>
      <c r="C2" s="319"/>
      <c r="D2" s="319"/>
      <c r="E2" s="319"/>
      <c r="F2" s="319"/>
      <c r="G2" s="319"/>
      <c r="H2" s="319"/>
      <c r="I2" s="319"/>
    </row>
    <row r="3" spans="2:9" ht="18">
      <c r="B3" s="320" t="s">
        <v>273</v>
      </c>
      <c r="C3" s="320"/>
      <c r="D3" s="320"/>
      <c r="E3" s="320"/>
      <c r="F3" s="320"/>
      <c r="G3" s="320"/>
      <c r="H3" s="320"/>
      <c r="I3" s="320"/>
    </row>
    <row r="4" spans="2:9">
      <c r="B4" s="321">
        <v>45263</v>
      </c>
      <c r="C4" s="321"/>
      <c r="D4" s="321"/>
      <c r="E4" s="321"/>
      <c r="F4" s="321"/>
      <c r="G4" s="321"/>
      <c r="H4" s="321"/>
      <c r="I4" s="321"/>
    </row>
    <row r="5" spans="2:9">
      <c r="B5" s="322"/>
      <c r="C5" s="322"/>
      <c r="D5" s="322"/>
      <c r="E5" s="322"/>
      <c r="F5" s="322"/>
      <c r="G5" s="322"/>
      <c r="H5" s="322"/>
      <c r="I5" s="322"/>
    </row>
    <row r="6" spans="2:9" ht="15">
      <c r="B6" s="7" t="s">
        <v>274</v>
      </c>
      <c r="C6" s="7" t="s">
        <v>275</v>
      </c>
      <c r="D6" s="7" t="s">
        <v>276</v>
      </c>
      <c r="E6" s="7" t="s">
        <v>277</v>
      </c>
      <c r="F6" s="7" t="s">
        <v>278</v>
      </c>
      <c r="G6" s="7" t="s">
        <v>279</v>
      </c>
      <c r="H6" s="7" t="s">
        <v>280</v>
      </c>
      <c r="I6" s="7" t="s">
        <v>281</v>
      </c>
    </row>
    <row r="7" spans="2:9">
      <c r="B7" s="77">
        <v>23</v>
      </c>
      <c r="C7" s="78">
        <v>81</v>
      </c>
      <c r="D7" s="79" t="s">
        <v>282</v>
      </c>
      <c r="E7" s="80" t="s">
        <v>11</v>
      </c>
      <c r="F7" s="81"/>
      <c r="G7" s="82" t="s">
        <v>283</v>
      </c>
      <c r="H7" s="82"/>
      <c r="I7" s="83" t="s">
        <v>284</v>
      </c>
    </row>
    <row r="8" spans="2:9">
      <c r="B8" s="77">
        <v>24</v>
      </c>
      <c r="C8" s="78">
        <v>82</v>
      </c>
      <c r="D8" s="79" t="s">
        <v>285</v>
      </c>
      <c r="E8" s="80" t="s">
        <v>11</v>
      </c>
      <c r="F8" s="81"/>
      <c r="G8" s="82" t="s">
        <v>286</v>
      </c>
      <c r="H8" s="82"/>
      <c r="I8" s="83" t="s">
        <v>284</v>
      </c>
    </row>
    <row r="9" spans="2:9">
      <c r="B9" s="77">
        <v>25</v>
      </c>
      <c r="C9" s="78">
        <v>80</v>
      </c>
      <c r="D9" s="79" t="s">
        <v>287</v>
      </c>
      <c r="E9" s="80" t="s">
        <v>11</v>
      </c>
      <c r="F9" s="84"/>
      <c r="G9" s="82" t="s">
        <v>288</v>
      </c>
      <c r="H9" s="82"/>
      <c r="I9" s="83" t="s">
        <v>284</v>
      </c>
    </row>
    <row r="10" spans="2:9">
      <c r="B10" s="77">
        <v>1771</v>
      </c>
      <c r="C10" s="78">
        <v>24</v>
      </c>
      <c r="D10" s="79" t="s">
        <v>289</v>
      </c>
      <c r="E10" s="80" t="s">
        <v>290</v>
      </c>
      <c r="F10" s="81"/>
      <c r="G10" s="82" t="s">
        <v>291</v>
      </c>
      <c r="H10" s="82"/>
      <c r="I10" s="83" t="s">
        <v>284</v>
      </c>
    </row>
    <row r="11" spans="2:9">
      <c r="B11" s="77">
        <v>2182</v>
      </c>
      <c r="C11" s="78">
        <v>98</v>
      </c>
      <c r="D11" s="79" t="s">
        <v>292</v>
      </c>
      <c r="E11" s="80" t="s">
        <v>293</v>
      </c>
      <c r="F11" s="81"/>
      <c r="G11" s="82" t="s">
        <v>294</v>
      </c>
      <c r="H11" s="82"/>
      <c r="I11" s="83" t="s">
        <v>284</v>
      </c>
    </row>
    <row r="12" spans="2:9">
      <c r="B12" s="77"/>
      <c r="C12" s="78"/>
      <c r="D12" s="79"/>
      <c r="E12" s="80"/>
      <c r="F12" s="84"/>
      <c r="G12" s="82"/>
      <c r="H12" s="82"/>
      <c r="I12" s="85"/>
    </row>
    <row r="13" spans="2:9">
      <c r="B13" s="77" t="s">
        <v>295</v>
      </c>
      <c r="C13" s="78">
        <v>3</v>
      </c>
      <c r="D13" s="79" t="s">
        <v>296</v>
      </c>
      <c r="E13" s="80" t="s">
        <v>297</v>
      </c>
      <c r="F13" s="81"/>
      <c r="G13" s="82" t="s">
        <v>298</v>
      </c>
      <c r="H13" s="86"/>
      <c r="I13" s="87" t="s">
        <v>33</v>
      </c>
    </row>
    <row r="14" spans="2:9">
      <c r="B14" s="77" t="s">
        <v>167</v>
      </c>
      <c r="C14" s="78">
        <v>1</v>
      </c>
      <c r="D14" s="79" t="s">
        <v>299</v>
      </c>
      <c r="E14" s="80" t="s">
        <v>164</v>
      </c>
      <c r="F14" s="81" t="s">
        <v>300</v>
      </c>
      <c r="G14" s="82" t="s">
        <v>301</v>
      </c>
      <c r="H14" s="80" t="s">
        <v>71</v>
      </c>
      <c r="I14" s="87" t="s">
        <v>33</v>
      </c>
    </row>
    <row r="15" spans="2:9">
      <c r="B15" s="77" t="s">
        <v>302</v>
      </c>
      <c r="C15" s="78">
        <v>4</v>
      </c>
      <c r="D15" s="79" t="s">
        <v>303</v>
      </c>
      <c r="E15" s="80" t="s">
        <v>304</v>
      </c>
      <c r="F15" s="81" t="s">
        <v>305</v>
      </c>
      <c r="G15" s="82" t="s">
        <v>306</v>
      </c>
      <c r="H15" s="82"/>
      <c r="I15" s="87" t="s">
        <v>33</v>
      </c>
    </row>
    <row r="16" spans="2:9">
      <c r="B16" s="77" t="s">
        <v>307</v>
      </c>
      <c r="C16" s="78">
        <v>5</v>
      </c>
      <c r="D16" s="79" t="s">
        <v>308</v>
      </c>
      <c r="E16" s="80" t="s">
        <v>309</v>
      </c>
      <c r="F16" s="81"/>
      <c r="G16" s="82" t="s">
        <v>310</v>
      </c>
      <c r="H16" s="82"/>
      <c r="I16" s="87" t="s">
        <v>33</v>
      </c>
    </row>
    <row r="17" spans="2:9">
      <c r="B17" s="77" t="s">
        <v>169</v>
      </c>
      <c r="C17" s="78">
        <v>2</v>
      </c>
      <c r="D17" s="79" t="s">
        <v>311</v>
      </c>
      <c r="E17" s="80" t="s">
        <v>312</v>
      </c>
      <c r="F17" s="81"/>
      <c r="G17" s="82" t="s">
        <v>313</v>
      </c>
      <c r="H17" s="82" t="s">
        <v>71</v>
      </c>
      <c r="I17" s="87" t="s">
        <v>33</v>
      </c>
    </row>
    <row r="18" spans="2:9">
      <c r="B18" s="77"/>
      <c r="C18" s="78"/>
      <c r="D18" s="79"/>
      <c r="E18" s="80"/>
      <c r="F18" s="81"/>
      <c r="G18" s="82"/>
      <c r="H18" s="82"/>
      <c r="I18" s="85"/>
    </row>
  </sheetData>
  <mergeCells count="4">
    <mergeCell ref="B2:I2"/>
    <mergeCell ref="B3:I3"/>
    <mergeCell ref="B4:I4"/>
    <mergeCell ref="B5:I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7E9D-AB84-49DE-A449-0121FFD39A53}">
  <sheetPr codeName="Hoja3"/>
  <dimension ref="B1:J19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88" customWidth="1"/>
    <col min="3" max="3" width="20.85546875" style="72" customWidth="1"/>
    <col min="4" max="4" width="20" style="72" customWidth="1"/>
    <col min="5" max="5" width="27.140625" style="75" customWidth="1"/>
    <col min="6" max="6" width="24.5703125" style="76" hidden="1" customWidth="1"/>
    <col min="7" max="7" width="19.5703125" style="76" customWidth="1"/>
    <col min="8" max="8" width="37.7109375" style="72" customWidth="1"/>
    <col min="9" max="9" width="12.140625" style="72" customWidth="1"/>
    <col min="10" max="16384" width="12.140625" style="72"/>
  </cols>
  <sheetData>
    <row r="1" spans="2:10">
      <c r="J1" s="89"/>
    </row>
    <row r="2" spans="2:10" ht="20.25">
      <c r="B2" s="319" t="s">
        <v>272</v>
      </c>
      <c r="C2" s="319"/>
      <c r="D2" s="319"/>
      <c r="E2" s="319"/>
      <c r="F2" s="319"/>
      <c r="G2" s="319"/>
      <c r="H2" s="319"/>
    </row>
    <row r="3" spans="2:10" ht="18">
      <c r="B3" s="320" t="s">
        <v>314</v>
      </c>
      <c r="C3" s="320"/>
      <c r="D3" s="320"/>
      <c r="E3" s="320"/>
      <c r="F3" s="320"/>
      <c r="G3" s="320"/>
      <c r="H3" s="320"/>
    </row>
    <row r="4" spans="2:10">
      <c r="B4" s="321">
        <v>44316</v>
      </c>
      <c r="C4" s="321"/>
      <c r="D4" s="321"/>
      <c r="E4" s="321"/>
      <c r="F4" s="321"/>
      <c r="G4" s="321"/>
      <c r="H4" s="321"/>
    </row>
    <row r="5" spans="2:10">
      <c r="B5" s="322"/>
      <c r="C5" s="322"/>
      <c r="D5" s="322"/>
      <c r="E5" s="322"/>
      <c r="F5" s="322"/>
      <c r="G5" s="322"/>
      <c r="H5" s="322"/>
    </row>
    <row r="6" spans="2:10" ht="30">
      <c r="B6" s="90" t="s">
        <v>315</v>
      </c>
      <c r="C6" s="91" t="s">
        <v>316</v>
      </c>
      <c r="D6" s="91" t="s">
        <v>317</v>
      </c>
      <c r="E6" s="92" t="s">
        <v>318</v>
      </c>
      <c r="F6" s="93" t="s">
        <v>319</v>
      </c>
      <c r="G6" s="93" t="s">
        <v>9</v>
      </c>
      <c r="H6" s="91" t="s">
        <v>10</v>
      </c>
    </row>
    <row r="7" spans="2:10">
      <c r="B7" s="94">
        <v>44179</v>
      </c>
      <c r="C7" s="95" t="s">
        <v>30</v>
      </c>
      <c r="D7" s="79" t="s">
        <v>320</v>
      </c>
      <c r="E7" s="80" t="s">
        <v>150</v>
      </c>
      <c r="F7" s="81" t="s">
        <v>321</v>
      </c>
      <c r="G7" s="82" t="s">
        <v>151</v>
      </c>
      <c r="H7" s="85"/>
    </row>
    <row r="8" spans="2:10">
      <c r="B8" s="94">
        <v>44179</v>
      </c>
      <c r="C8" s="95" t="s">
        <v>144</v>
      </c>
      <c r="D8" s="79" t="s">
        <v>322</v>
      </c>
      <c r="E8" s="80" t="s">
        <v>323</v>
      </c>
      <c r="F8" s="81"/>
      <c r="G8" s="82" t="s">
        <v>145</v>
      </c>
      <c r="H8" s="85"/>
    </row>
    <row r="9" spans="2:10">
      <c r="B9" s="94">
        <v>44179</v>
      </c>
      <c r="C9" s="95" t="s">
        <v>259</v>
      </c>
      <c r="D9" s="79" t="s">
        <v>324</v>
      </c>
      <c r="E9" s="80" t="s">
        <v>325</v>
      </c>
      <c r="F9" s="81" t="s">
        <v>321</v>
      </c>
      <c r="G9" s="82" t="s">
        <v>257</v>
      </c>
      <c r="H9" s="85"/>
    </row>
    <row r="10" spans="2:10">
      <c r="B10" s="94">
        <v>44179</v>
      </c>
      <c r="C10" s="95" t="s">
        <v>256</v>
      </c>
      <c r="D10" s="79" t="s">
        <v>324</v>
      </c>
      <c r="E10" s="80" t="s">
        <v>326</v>
      </c>
      <c r="F10" s="84"/>
      <c r="G10" s="82" t="s">
        <v>257</v>
      </c>
      <c r="H10" s="85"/>
    </row>
    <row r="11" spans="2:10">
      <c r="B11" s="94"/>
      <c r="C11" s="95"/>
      <c r="D11" s="79"/>
      <c r="E11" s="80"/>
      <c r="F11" s="81"/>
      <c r="G11" s="82"/>
      <c r="H11" s="85"/>
    </row>
    <row r="12" spans="2:10">
      <c r="B12" s="94">
        <v>44316</v>
      </c>
      <c r="C12" s="95" t="s">
        <v>327</v>
      </c>
      <c r="D12" s="79" t="s">
        <v>328</v>
      </c>
      <c r="E12" s="80" t="s">
        <v>329</v>
      </c>
      <c r="F12" s="81" t="s">
        <v>321</v>
      </c>
      <c r="G12" s="82" t="s">
        <v>330</v>
      </c>
      <c r="H12" s="85"/>
    </row>
    <row r="13" spans="2:10">
      <c r="B13" s="94">
        <v>44179</v>
      </c>
      <c r="C13" s="95" t="s">
        <v>331</v>
      </c>
      <c r="D13" s="79" t="s">
        <v>332</v>
      </c>
      <c r="E13" s="80" t="s">
        <v>333</v>
      </c>
      <c r="F13" s="84" t="s">
        <v>321</v>
      </c>
      <c r="G13" s="82" t="s">
        <v>330</v>
      </c>
      <c r="H13" s="85" t="s">
        <v>334</v>
      </c>
    </row>
    <row r="14" spans="2:10">
      <c r="B14" s="94">
        <v>44179</v>
      </c>
      <c r="C14" s="96" t="s">
        <v>335</v>
      </c>
      <c r="D14" s="79" t="s">
        <v>336</v>
      </c>
      <c r="E14" s="80" t="s">
        <v>337</v>
      </c>
      <c r="F14" s="81" t="s">
        <v>338</v>
      </c>
      <c r="G14" s="82" t="s">
        <v>330</v>
      </c>
      <c r="H14" s="87" t="s">
        <v>339</v>
      </c>
    </row>
    <row r="15" spans="2:10">
      <c r="B15" s="94">
        <v>44316</v>
      </c>
      <c r="C15" s="96" t="s">
        <v>340</v>
      </c>
      <c r="D15" s="79" t="s">
        <v>341</v>
      </c>
      <c r="E15" s="80" t="s">
        <v>342</v>
      </c>
      <c r="F15" s="81" t="s">
        <v>338</v>
      </c>
      <c r="G15" s="82" t="s">
        <v>330</v>
      </c>
      <c r="H15" s="85"/>
    </row>
    <row r="16" spans="2:10">
      <c r="B16" s="94">
        <v>44179</v>
      </c>
      <c r="C16" s="95" t="s">
        <v>343</v>
      </c>
      <c r="D16" s="79" t="s">
        <v>344</v>
      </c>
      <c r="E16" s="80" t="s">
        <v>345</v>
      </c>
      <c r="F16" s="81" t="s">
        <v>338</v>
      </c>
      <c r="G16" s="82" t="s">
        <v>330</v>
      </c>
      <c r="H16" s="83" t="s">
        <v>346</v>
      </c>
    </row>
    <row r="17" spans="2:8">
      <c r="B17" s="94">
        <v>44179</v>
      </c>
      <c r="C17" s="95" t="s">
        <v>347</v>
      </c>
      <c r="D17" s="79" t="s">
        <v>348</v>
      </c>
      <c r="E17" s="80" t="s">
        <v>349</v>
      </c>
      <c r="F17" s="81" t="s">
        <v>321</v>
      </c>
      <c r="G17" s="82" t="s">
        <v>330</v>
      </c>
      <c r="H17" s="85"/>
    </row>
    <row r="18" spans="2:8">
      <c r="B18" s="94"/>
      <c r="C18" s="95"/>
      <c r="D18" s="79"/>
      <c r="E18" s="80"/>
      <c r="F18" s="81"/>
      <c r="G18" s="82"/>
      <c r="H18" s="85"/>
    </row>
    <row r="19" spans="2:8">
      <c r="B19" s="94">
        <v>44196</v>
      </c>
      <c r="C19" s="95"/>
      <c r="D19" s="79"/>
      <c r="E19" s="80" t="s">
        <v>350</v>
      </c>
      <c r="F19" s="81" t="s">
        <v>351</v>
      </c>
      <c r="G19" s="82" t="s">
        <v>352</v>
      </c>
      <c r="H19" s="85"/>
    </row>
  </sheetData>
  <mergeCells count="4">
    <mergeCell ref="B2:H2"/>
    <mergeCell ref="B3:H3"/>
    <mergeCell ref="B4:H4"/>
    <mergeCell ref="B5:H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180-5F07-4B5E-B0C4-55AEA4AF124E}">
  <sheetPr codeName="Hoja5">
    <pageSetUpPr fitToPage="1"/>
  </sheetPr>
  <dimension ref="A1:J275"/>
  <sheetViews>
    <sheetView workbookViewId="0"/>
  </sheetViews>
  <sheetFormatPr baseColWidth="10" defaultColWidth="9.7109375" defaultRowHeight="12.75"/>
  <cols>
    <col min="1" max="1" width="4.7109375" style="67" customWidth="1"/>
    <col min="2" max="2" width="15.42578125" style="178" customWidth="1"/>
    <col min="3" max="3" width="17.7109375" style="67" customWidth="1"/>
    <col min="4" max="4" width="29.140625" style="67" customWidth="1"/>
    <col min="5" max="5" width="29.7109375" style="67" customWidth="1"/>
    <col min="6" max="6" width="32" style="179" customWidth="1"/>
    <col min="7" max="7" width="21.5703125" style="67" customWidth="1"/>
    <col min="8" max="8" width="36.42578125" style="67" customWidth="1"/>
    <col min="9" max="9" width="9.7109375" style="67" customWidth="1"/>
    <col min="10" max="10" width="16.7109375" style="67" customWidth="1"/>
    <col min="11" max="11" width="19.7109375" style="67" customWidth="1"/>
    <col min="12" max="12" width="27.5703125" style="67" customWidth="1"/>
    <col min="13" max="13" width="21" style="67" customWidth="1"/>
    <col min="14" max="14" width="34" style="67" customWidth="1"/>
    <col min="15" max="15" width="9.7109375" style="67" customWidth="1"/>
    <col min="16" max="16384" width="9.7109375" style="67"/>
  </cols>
  <sheetData>
    <row r="1" spans="1:10" ht="20.25" customHeight="1">
      <c r="A1" s="72"/>
      <c r="B1" s="324" t="s">
        <v>152</v>
      </c>
      <c r="C1" s="324"/>
      <c r="D1" s="324"/>
      <c r="E1" s="324"/>
      <c r="F1" s="324"/>
      <c r="G1" s="324"/>
      <c r="J1" s="97"/>
    </row>
    <row r="2" spans="1:10" ht="20.25" customHeight="1">
      <c r="A2" s="72"/>
      <c r="B2" s="325" t="s">
        <v>353</v>
      </c>
      <c r="C2" s="325"/>
      <c r="D2" s="325"/>
      <c r="E2" s="325"/>
      <c r="F2" s="325"/>
      <c r="G2" s="325"/>
      <c r="J2" s="97"/>
    </row>
    <row r="3" spans="1:10" ht="20.25">
      <c r="A3" s="72"/>
      <c r="B3" s="326">
        <v>44133</v>
      </c>
      <c r="C3" s="326"/>
      <c r="D3" s="326"/>
      <c r="E3" s="326"/>
      <c r="F3" s="326"/>
      <c r="G3" s="326"/>
      <c r="J3" s="97"/>
    </row>
    <row r="4" spans="1:10" ht="30">
      <c r="A4" s="72"/>
      <c r="B4" s="98" t="s">
        <v>4</v>
      </c>
      <c r="C4" s="99" t="s">
        <v>5</v>
      </c>
      <c r="D4" s="99" t="s">
        <v>6</v>
      </c>
      <c r="E4" s="99" t="s">
        <v>7</v>
      </c>
      <c r="F4" s="100" t="s">
        <v>8</v>
      </c>
      <c r="G4" s="99" t="s">
        <v>9</v>
      </c>
      <c r="H4" s="99" t="s">
        <v>10</v>
      </c>
      <c r="J4" s="97"/>
    </row>
    <row r="5" spans="1:10" s="101" customFormat="1" ht="15">
      <c r="B5" s="102">
        <v>44581</v>
      </c>
      <c r="C5" s="103" t="s">
        <v>11</v>
      </c>
      <c r="D5" s="103" t="s">
        <v>232</v>
      </c>
      <c r="E5" s="104"/>
      <c r="F5" s="105" t="s">
        <v>233</v>
      </c>
      <c r="G5" s="106" t="s">
        <v>82</v>
      </c>
      <c r="H5" s="107" t="s">
        <v>234</v>
      </c>
    </row>
    <row r="6" spans="1:10" s="101" customFormat="1" ht="15">
      <c r="B6" s="102">
        <v>44640</v>
      </c>
      <c r="C6" s="103" t="s">
        <v>11</v>
      </c>
      <c r="D6" s="103" t="s">
        <v>235</v>
      </c>
      <c r="E6" s="104" t="s">
        <v>236</v>
      </c>
      <c r="F6" s="105" t="s">
        <v>354</v>
      </c>
      <c r="G6" s="108" t="s">
        <v>355</v>
      </c>
      <c r="H6" s="107" t="s">
        <v>356</v>
      </c>
    </row>
    <row r="7" spans="1:10" s="101" customFormat="1" ht="15">
      <c r="B7" s="102">
        <v>44640</v>
      </c>
      <c r="C7" s="103" t="s">
        <v>11</v>
      </c>
      <c r="D7" s="103" t="s">
        <v>235</v>
      </c>
      <c r="E7" s="104" t="s">
        <v>236</v>
      </c>
      <c r="F7" s="106" t="s">
        <v>14</v>
      </c>
      <c r="G7" s="108" t="s">
        <v>145</v>
      </c>
      <c r="H7" s="107" t="s">
        <v>237</v>
      </c>
    </row>
    <row r="8" spans="1:10" s="101" customFormat="1" ht="15">
      <c r="B8" s="102">
        <v>44563</v>
      </c>
      <c r="C8" s="103" t="s">
        <v>11</v>
      </c>
      <c r="D8" s="103" t="s">
        <v>238</v>
      </c>
      <c r="E8" s="104" t="s">
        <v>239</v>
      </c>
      <c r="F8" s="105" t="s">
        <v>74</v>
      </c>
      <c r="G8" s="108" t="s">
        <v>39</v>
      </c>
      <c r="H8" s="109" t="s">
        <v>240</v>
      </c>
    </row>
    <row r="9" spans="1:10" s="101" customFormat="1" ht="15">
      <c r="B9" s="102">
        <v>44581</v>
      </c>
      <c r="C9" s="103" t="s">
        <v>11</v>
      </c>
      <c r="D9" s="103" t="s">
        <v>238</v>
      </c>
      <c r="E9" s="104" t="s">
        <v>241</v>
      </c>
      <c r="F9" s="105" t="s">
        <v>242</v>
      </c>
      <c r="G9" s="108" t="s">
        <v>39</v>
      </c>
      <c r="H9" s="107"/>
    </row>
    <row r="10" spans="1:10" s="101" customFormat="1" ht="15">
      <c r="B10" s="102">
        <v>44581</v>
      </c>
      <c r="C10" s="103" t="s">
        <v>11</v>
      </c>
      <c r="D10" s="103" t="s">
        <v>36</v>
      </c>
      <c r="E10" s="104" t="s">
        <v>248</v>
      </c>
      <c r="F10" s="105" t="s">
        <v>249</v>
      </c>
      <c r="G10" s="108" t="s">
        <v>54</v>
      </c>
      <c r="H10" s="107" t="s">
        <v>250</v>
      </c>
    </row>
    <row r="11" spans="1:10" s="101" customFormat="1" ht="15">
      <c r="B11" s="102">
        <v>44581</v>
      </c>
      <c r="C11" s="103" t="s">
        <v>11</v>
      </c>
      <c r="D11" s="103" t="s">
        <v>36</v>
      </c>
      <c r="E11" s="104" t="s">
        <v>248</v>
      </c>
      <c r="F11" s="105" t="s">
        <v>251</v>
      </c>
      <c r="G11" s="108" t="s">
        <v>39</v>
      </c>
      <c r="H11" s="107" t="s">
        <v>252</v>
      </c>
    </row>
    <row r="12" spans="1:10" s="101" customFormat="1" ht="15">
      <c r="B12" s="102">
        <v>44606</v>
      </c>
      <c r="C12" s="103" t="s">
        <v>11</v>
      </c>
      <c r="D12" s="103" t="s">
        <v>41</v>
      </c>
      <c r="E12" s="104" t="s">
        <v>42</v>
      </c>
      <c r="F12" s="105" t="s">
        <v>43</v>
      </c>
      <c r="G12" s="108" t="s">
        <v>145</v>
      </c>
      <c r="H12" s="107" t="s">
        <v>45</v>
      </c>
    </row>
    <row r="13" spans="1:10" s="101" customFormat="1" ht="15">
      <c r="B13" s="102">
        <v>44661</v>
      </c>
      <c r="C13" s="103" t="s">
        <v>11</v>
      </c>
      <c r="D13" s="103" t="s">
        <v>141</v>
      </c>
      <c r="E13" s="104" t="s">
        <v>161</v>
      </c>
      <c r="F13" s="105" t="s">
        <v>144</v>
      </c>
      <c r="G13" s="108" t="s">
        <v>145</v>
      </c>
      <c r="H13" s="107"/>
    </row>
    <row r="14" spans="1:10" s="101" customFormat="1" ht="15">
      <c r="B14" s="102">
        <v>44139</v>
      </c>
      <c r="C14" s="103" t="s">
        <v>11</v>
      </c>
      <c r="D14" s="103" t="s">
        <v>141</v>
      </c>
      <c r="E14" s="104" t="s">
        <v>253</v>
      </c>
      <c r="F14" s="105" t="s">
        <v>24</v>
      </c>
      <c r="G14" s="108" t="s">
        <v>151</v>
      </c>
      <c r="H14" s="107" t="s">
        <v>254</v>
      </c>
    </row>
    <row r="15" spans="1:10" s="101" customFormat="1" ht="15">
      <c r="B15" s="110"/>
      <c r="C15" s="103" t="s">
        <v>11</v>
      </c>
      <c r="D15" s="103" t="s">
        <v>141</v>
      </c>
      <c r="E15" s="107" t="s">
        <v>255</v>
      </c>
      <c r="F15" s="111" t="s">
        <v>256</v>
      </c>
      <c r="G15" s="108" t="s">
        <v>257</v>
      </c>
      <c r="H15" s="107"/>
    </row>
    <row r="16" spans="1:10" s="101" customFormat="1" ht="15">
      <c r="B16" s="110"/>
      <c r="C16" s="103" t="s">
        <v>11</v>
      </c>
      <c r="D16" s="103" t="s">
        <v>141</v>
      </c>
      <c r="E16" s="107" t="s">
        <v>258</v>
      </c>
      <c r="F16" s="111" t="s">
        <v>259</v>
      </c>
      <c r="G16" s="108" t="s">
        <v>257</v>
      </c>
      <c r="H16" s="107"/>
    </row>
    <row r="17" spans="1:10" s="101" customFormat="1" ht="15">
      <c r="B17" s="102">
        <v>44652</v>
      </c>
      <c r="C17" s="103" t="s">
        <v>11</v>
      </c>
      <c r="D17" s="103" t="s">
        <v>182</v>
      </c>
      <c r="E17" s="104" t="s">
        <v>261</v>
      </c>
      <c r="F17" s="105" t="s">
        <v>185</v>
      </c>
      <c r="G17" s="108" t="s">
        <v>190</v>
      </c>
      <c r="H17" s="107" t="s">
        <v>141</v>
      </c>
    </row>
    <row r="18" spans="1:10" ht="15">
      <c r="A18" s="72"/>
      <c r="B18" s="102">
        <v>44144</v>
      </c>
      <c r="C18" s="103" t="s">
        <v>11</v>
      </c>
      <c r="D18" s="103" t="s">
        <v>41</v>
      </c>
      <c r="E18" s="104" t="s">
        <v>42</v>
      </c>
      <c r="F18" s="105" t="s">
        <v>128</v>
      </c>
      <c r="G18" s="108" t="s">
        <v>129</v>
      </c>
      <c r="H18" s="107" t="s">
        <v>130</v>
      </c>
      <c r="J18" s="97"/>
    </row>
    <row r="19" spans="1:10" ht="15">
      <c r="A19" s="72"/>
      <c r="B19" s="102">
        <v>44676</v>
      </c>
      <c r="C19" s="103" t="s">
        <v>11</v>
      </c>
      <c r="D19" s="103" t="s">
        <v>41</v>
      </c>
      <c r="E19" s="104" t="s">
        <v>42</v>
      </c>
      <c r="F19" s="106" t="s">
        <v>43</v>
      </c>
      <c r="G19" s="108" t="s">
        <v>357</v>
      </c>
      <c r="H19" s="107" t="s">
        <v>358</v>
      </c>
      <c r="J19" s="97"/>
    </row>
    <row r="20" spans="1:10" ht="15">
      <c r="A20" s="72"/>
      <c r="B20" s="102"/>
      <c r="C20" s="103"/>
      <c r="D20" s="103"/>
      <c r="E20" s="104"/>
      <c r="F20" s="105"/>
      <c r="G20" s="108"/>
      <c r="H20" s="107"/>
      <c r="J20" s="97"/>
    </row>
    <row r="21" spans="1:10" ht="15">
      <c r="A21" s="72"/>
      <c r="B21" s="102"/>
      <c r="C21" s="103"/>
      <c r="D21" s="103"/>
      <c r="E21" s="104"/>
      <c r="F21" s="105"/>
      <c r="G21" s="108"/>
      <c r="H21" s="107"/>
      <c r="J21" s="97"/>
    </row>
    <row r="22" spans="1:10" ht="15">
      <c r="A22" s="72"/>
      <c r="B22" s="102"/>
      <c r="C22" s="103"/>
      <c r="D22" s="103"/>
      <c r="E22" s="104"/>
      <c r="F22" s="105"/>
      <c r="G22" s="108"/>
      <c r="H22" s="107"/>
      <c r="J22" s="97"/>
    </row>
    <row r="23" spans="1:10" ht="15">
      <c r="A23" s="72"/>
      <c r="B23" s="102"/>
      <c r="C23" s="103"/>
      <c r="D23" s="103"/>
      <c r="E23" s="104"/>
      <c r="F23" s="105"/>
      <c r="G23" s="108"/>
      <c r="H23" s="107"/>
      <c r="J23" s="97"/>
    </row>
    <row r="24" spans="1:10" ht="15">
      <c r="A24" s="72"/>
      <c r="B24" s="102"/>
      <c r="C24" s="103"/>
      <c r="D24" s="103"/>
      <c r="E24" s="104"/>
      <c r="F24" s="105"/>
      <c r="G24" s="108"/>
      <c r="H24" s="107"/>
      <c r="J24" s="97"/>
    </row>
    <row r="25" spans="1:10" ht="15">
      <c r="A25" s="72"/>
      <c r="B25" s="102"/>
      <c r="C25" s="103"/>
      <c r="D25" s="103"/>
      <c r="E25" s="104"/>
      <c r="F25" s="105"/>
      <c r="G25" s="108"/>
      <c r="H25" s="107"/>
      <c r="J25" s="97"/>
    </row>
    <row r="26" spans="1:10" ht="15">
      <c r="A26" s="72"/>
      <c r="B26" s="327" t="s">
        <v>359</v>
      </c>
      <c r="C26" s="327"/>
      <c r="D26" s="327"/>
      <c r="E26" s="327"/>
      <c r="F26" s="327"/>
      <c r="G26" s="327"/>
      <c r="H26" s="327"/>
      <c r="J26" s="97"/>
    </row>
    <row r="27" spans="1:10" ht="15">
      <c r="A27" s="72"/>
      <c r="B27" s="112">
        <v>44165</v>
      </c>
      <c r="C27" s="95" t="s">
        <v>141</v>
      </c>
      <c r="D27" s="95" t="s">
        <v>142</v>
      </c>
      <c r="E27" s="42" t="s">
        <v>143</v>
      </c>
      <c r="F27" s="80" t="s">
        <v>144</v>
      </c>
      <c r="G27" s="80" t="s">
        <v>145</v>
      </c>
      <c r="H27" s="83" t="s">
        <v>146</v>
      </c>
      <c r="I27" s="72"/>
      <c r="J27" s="97"/>
    </row>
    <row r="28" spans="1:10" ht="15">
      <c r="A28" s="72"/>
      <c r="B28" s="112">
        <v>44165</v>
      </c>
      <c r="C28" s="95" t="s">
        <v>141</v>
      </c>
      <c r="D28" s="95" t="s">
        <v>142</v>
      </c>
      <c r="E28" s="42" t="s">
        <v>147</v>
      </c>
      <c r="F28" s="80" t="s">
        <v>144</v>
      </c>
      <c r="G28" s="80" t="s">
        <v>145</v>
      </c>
      <c r="H28" s="85" t="s">
        <v>148</v>
      </c>
      <c r="I28" s="72"/>
      <c r="J28" s="97"/>
    </row>
    <row r="29" spans="1:10" ht="15">
      <c r="A29" s="72"/>
      <c r="B29" s="113"/>
      <c r="C29" s="114" t="s">
        <v>141</v>
      </c>
      <c r="D29" s="114" t="s">
        <v>149</v>
      </c>
      <c r="E29" s="114" t="s">
        <v>150</v>
      </c>
      <c r="F29" s="78" t="s">
        <v>30</v>
      </c>
      <c r="G29" s="82" t="s">
        <v>151</v>
      </c>
      <c r="H29" s="114"/>
      <c r="I29" s="72"/>
      <c r="J29" s="97"/>
    </row>
    <row r="30" spans="1:10" ht="15">
      <c r="A30" s="72"/>
      <c r="B30" s="115">
        <v>44139</v>
      </c>
      <c r="C30" s="116" t="s">
        <v>141</v>
      </c>
      <c r="D30" s="116" t="s">
        <v>253</v>
      </c>
      <c r="E30" s="117"/>
      <c r="F30" s="80" t="s">
        <v>24</v>
      </c>
      <c r="G30" s="82" t="s">
        <v>151</v>
      </c>
      <c r="H30" s="114" t="s">
        <v>254</v>
      </c>
      <c r="I30" s="72"/>
      <c r="J30" s="97"/>
    </row>
    <row r="31" spans="1:10" ht="15">
      <c r="A31" s="72"/>
      <c r="B31" s="113"/>
      <c r="C31" s="114" t="s">
        <v>141</v>
      </c>
      <c r="D31" s="114" t="s">
        <v>255</v>
      </c>
      <c r="E31" s="114" t="s">
        <v>326</v>
      </c>
      <c r="F31" s="78" t="s">
        <v>256</v>
      </c>
      <c r="G31" s="82" t="s">
        <v>257</v>
      </c>
      <c r="H31" s="114"/>
      <c r="I31" s="72"/>
      <c r="J31" s="97"/>
    </row>
    <row r="32" spans="1:10" ht="15">
      <c r="A32" s="72"/>
      <c r="B32" s="113"/>
      <c r="C32" s="114" t="s">
        <v>141</v>
      </c>
      <c r="D32" s="114" t="s">
        <v>258</v>
      </c>
      <c r="E32" s="114" t="s">
        <v>325</v>
      </c>
      <c r="F32" s="78" t="s">
        <v>259</v>
      </c>
      <c r="G32" s="82" t="s">
        <v>257</v>
      </c>
      <c r="H32" s="114"/>
      <c r="I32" s="72"/>
      <c r="J32" s="97"/>
    </row>
    <row r="33" spans="1:10" ht="15">
      <c r="A33" s="72"/>
      <c r="B33" s="115">
        <v>44140</v>
      </c>
      <c r="C33" s="116" t="s">
        <v>141</v>
      </c>
      <c r="D33" s="116" t="s">
        <v>161</v>
      </c>
      <c r="E33" s="117"/>
      <c r="F33" s="80" t="s">
        <v>144</v>
      </c>
      <c r="G33" s="82" t="s">
        <v>145</v>
      </c>
      <c r="H33" s="114" t="s">
        <v>360</v>
      </c>
      <c r="I33" s="72"/>
      <c r="J33" s="97"/>
    </row>
    <row r="34" spans="1:10" ht="43.5" customHeight="1">
      <c r="A34" s="72"/>
      <c r="B34" s="115">
        <v>44511</v>
      </c>
      <c r="C34" s="116" t="s">
        <v>11</v>
      </c>
      <c r="D34" s="116" t="s">
        <v>229</v>
      </c>
      <c r="E34" s="117" t="s">
        <v>230</v>
      </c>
      <c r="F34" s="106" t="s">
        <v>14</v>
      </c>
      <c r="G34" s="82" t="s">
        <v>145</v>
      </c>
      <c r="H34" s="118" t="s">
        <v>231</v>
      </c>
      <c r="I34" s="72"/>
      <c r="J34" s="97"/>
    </row>
    <row r="35" spans="1:10" ht="15">
      <c r="A35" s="72"/>
      <c r="B35" s="113"/>
      <c r="C35" s="114" t="s">
        <v>22</v>
      </c>
      <c r="D35" s="109" t="s">
        <v>152</v>
      </c>
      <c r="E35" s="109"/>
      <c r="F35" s="119" t="s">
        <v>24</v>
      </c>
      <c r="G35" s="115" t="s">
        <v>25</v>
      </c>
      <c r="H35" s="109" t="s">
        <v>26</v>
      </c>
      <c r="I35" s="72"/>
      <c r="J35" s="97"/>
    </row>
    <row r="36" spans="1:10" ht="25.5">
      <c r="A36" s="72"/>
      <c r="B36" s="113"/>
      <c r="C36" s="114" t="s">
        <v>22</v>
      </c>
      <c r="D36" s="109" t="s">
        <v>152</v>
      </c>
      <c r="E36" s="109"/>
      <c r="F36" s="119" t="s">
        <v>24</v>
      </c>
      <c r="G36" s="115" t="s">
        <v>27</v>
      </c>
      <c r="H36" s="109" t="s">
        <v>28</v>
      </c>
      <c r="I36" s="72"/>
      <c r="J36" s="97"/>
    </row>
    <row r="37" spans="1:10" ht="15">
      <c r="A37" s="72"/>
      <c r="B37" s="115"/>
      <c r="C37" s="114" t="s">
        <v>22</v>
      </c>
      <c r="D37" s="109" t="s">
        <v>152</v>
      </c>
      <c r="E37" s="119" t="s">
        <v>153</v>
      </c>
      <c r="F37" s="115" t="s">
        <v>154</v>
      </c>
      <c r="G37" s="115" t="s">
        <v>155</v>
      </c>
      <c r="H37" s="109"/>
      <c r="I37" s="72"/>
      <c r="J37" s="97"/>
    </row>
    <row r="38" spans="1:10" ht="15">
      <c r="A38" s="72"/>
      <c r="B38" s="113"/>
      <c r="C38" s="114" t="s">
        <v>22</v>
      </c>
      <c r="D38" s="109" t="s">
        <v>156</v>
      </c>
      <c r="E38" s="109"/>
      <c r="F38" s="119" t="s">
        <v>24</v>
      </c>
      <c r="G38" s="115" t="s">
        <v>157</v>
      </c>
      <c r="H38" s="109"/>
      <c r="I38" s="72"/>
      <c r="J38" s="97"/>
    </row>
    <row r="39" spans="1:10" ht="15">
      <c r="A39" s="72"/>
      <c r="B39" s="113"/>
      <c r="C39" s="114" t="s">
        <v>22</v>
      </c>
      <c r="D39" s="109" t="s">
        <v>156</v>
      </c>
      <c r="E39" s="109" t="s">
        <v>158</v>
      </c>
      <c r="F39" s="119" t="s">
        <v>159</v>
      </c>
      <c r="G39" s="115" t="s">
        <v>160</v>
      </c>
      <c r="H39" s="109"/>
      <c r="I39" s="72"/>
      <c r="J39" s="97"/>
    </row>
    <row r="40" spans="1:10" ht="15">
      <c r="A40" s="72"/>
      <c r="B40" s="113"/>
      <c r="C40" s="114" t="s">
        <v>22</v>
      </c>
      <c r="D40" s="114" t="s">
        <v>161</v>
      </c>
      <c r="E40" s="114"/>
      <c r="F40" s="78" t="s">
        <v>144</v>
      </c>
      <c r="G40" s="120" t="s">
        <v>71</v>
      </c>
      <c r="H40" s="114"/>
      <c r="I40" s="72"/>
      <c r="J40" s="97"/>
    </row>
    <row r="41" spans="1:10" ht="15">
      <c r="A41" s="72"/>
      <c r="B41" s="113">
        <v>44343</v>
      </c>
      <c r="C41" s="114" t="s">
        <v>11</v>
      </c>
      <c r="D41" s="114" t="s">
        <v>361</v>
      </c>
      <c r="E41" s="114" t="s">
        <v>238</v>
      </c>
      <c r="F41" s="120" t="s">
        <v>362</v>
      </c>
      <c r="G41" s="121" t="s">
        <v>75</v>
      </c>
      <c r="H41" s="114"/>
      <c r="I41" s="72"/>
      <c r="J41" s="97"/>
    </row>
    <row r="42" spans="1:10" ht="15">
      <c r="A42" s="72"/>
      <c r="B42" s="94">
        <v>44133</v>
      </c>
      <c r="C42" s="95" t="s">
        <v>11</v>
      </c>
      <c r="D42" s="95" t="s">
        <v>363</v>
      </c>
      <c r="E42" s="117" t="s">
        <v>116</v>
      </c>
      <c r="F42" s="82" t="s">
        <v>364</v>
      </c>
      <c r="G42" s="82" t="s">
        <v>75</v>
      </c>
      <c r="H42" s="83" t="s">
        <v>117</v>
      </c>
      <c r="I42" s="72"/>
      <c r="J42" s="97"/>
    </row>
    <row r="43" spans="1:10" ht="15">
      <c r="A43" s="72"/>
      <c r="B43" s="122">
        <v>44329</v>
      </c>
      <c r="C43" s="123" t="s">
        <v>11</v>
      </c>
      <c r="D43" s="123" t="s">
        <v>36</v>
      </c>
      <c r="E43" s="123" t="s">
        <v>214</v>
      </c>
      <c r="F43" s="124" t="s">
        <v>215</v>
      </c>
      <c r="G43" s="125" t="s">
        <v>39</v>
      </c>
      <c r="H43" s="126" t="s">
        <v>216</v>
      </c>
      <c r="I43" s="72"/>
      <c r="J43" s="97"/>
    </row>
    <row r="44" spans="1:10" ht="15">
      <c r="A44" s="72"/>
      <c r="B44" s="122">
        <v>44329</v>
      </c>
      <c r="C44" s="123" t="s">
        <v>11</v>
      </c>
      <c r="D44" s="123" t="s">
        <v>36</v>
      </c>
      <c r="E44" s="123" t="s">
        <v>37</v>
      </c>
      <c r="F44" s="124" t="s">
        <v>33</v>
      </c>
      <c r="G44" s="125" t="s">
        <v>54</v>
      </c>
      <c r="H44" s="126" t="s">
        <v>217</v>
      </c>
      <c r="I44" s="72"/>
      <c r="J44" s="97"/>
    </row>
    <row r="45" spans="1:10" ht="15">
      <c r="A45" s="72"/>
      <c r="B45" s="94">
        <v>44144</v>
      </c>
      <c r="C45" s="95" t="s">
        <v>11</v>
      </c>
      <c r="D45" s="95" t="s">
        <v>41</v>
      </c>
      <c r="E45" s="117" t="s">
        <v>42</v>
      </c>
      <c r="F45" s="48" t="s">
        <v>128</v>
      </c>
      <c r="G45" s="82" t="s">
        <v>129</v>
      </c>
      <c r="H45" s="83" t="s">
        <v>130</v>
      </c>
      <c r="I45" s="72"/>
      <c r="J45" s="97"/>
    </row>
    <row r="46" spans="1:10" ht="15">
      <c r="A46" s="72"/>
      <c r="B46" s="94">
        <v>44144</v>
      </c>
      <c r="C46" s="95" t="s">
        <v>11</v>
      </c>
      <c r="D46" s="95" t="s">
        <v>41</v>
      </c>
      <c r="E46" s="117" t="s">
        <v>365</v>
      </c>
      <c r="F46" s="117" t="s">
        <v>366</v>
      </c>
      <c r="G46" s="80" t="s">
        <v>145</v>
      </c>
      <c r="H46" s="83" t="s">
        <v>158</v>
      </c>
      <c r="I46" s="72"/>
      <c r="J46" s="97"/>
    </row>
    <row r="47" spans="1:10" ht="15">
      <c r="A47" s="72"/>
      <c r="B47" s="115">
        <v>44369</v>
      </c>
      <c r="C47" s="116" t="s">
        <v>11</v>
      </c>
      <c r="D47" s="116" t="s">
        <v>218</v>
      </c>
      <c r="E47" s="117" t="s">
        <v>219</v>
      </c>
      <c r="F47" s="127" t="s">
        <v>220</v>
      </c>
      <c r="G47" s="128" t="s">
        <v>190</v>
      </c>
      <c r="H47" s="114" t="s">
        <v>221</v>
      </c>
      <c r="I47" s="72"/>
      <c r="J47" s="97"/>
    </row>
    <row r="48" spans="1:10" ht="15">
      <c r="A48" s="72"/>
      <c r="B48" s="115">
        <v>44334</v>
      </c>
      <c r="C48" s="116" t="s">
        <v>11</v>
      </c>
      <c r="D48" s="116" t="s">
        <v>367</v>
      </c>
      <c r="E48" s="117" t="s">
        <v>368</v>
      </c>
      <c r="F48" s="80" t="s">
        <v>340</v>
      </c>
      <c r="G48" s="82" t="s">
        <v>369</v>
      </c>
      <c r="H48" s="114"/>
      <c r="I48" s="72"/>
      <c r="J48" s="97"/>
    </row>
    <row r="49" spans="1:10" ht="15">
      <c r="A49" s="72"/>
      <c r="B49" s="94">
        <v>44105</v>
      </c>
      <c r="C49" s="95" t="s">
        <v>11</v>
      </c>
      <c r="D49" s="117" t="s">
        <v>72</v>
      </c>
      <c r="E49" s="117" t="s">
        <v>73</v>
      </c>
      <c r="F49" s="80" t="s">
        <v>74</v>
      </c>
      <c r="G49" s="82" t="s">
        <v>39</v>
      </c>
      <c r="H49" s="117" t="s">
        <v>72</v>
      </c>
      <c r="I49" s="72"/>
      <c r="J49" s="97"/>
    </row>
    <row r="50" spans="1:10" ht="15">
      <c r="A50" s="72"/>
      <c r="B50" s="115">
        <v>44354</v>
      </c>
      <c r="C50" s="116" t="s">
        <v>11</v>
      </c>
      <c r="D50" s="116" t="s">
        <v>72</v>
      </c>
      <c r="E50" s="116"/>
      <c r="F50" s="80" t="s">
        <v>77</v>
      </c>
      <c r="G50" s="82" t="s">
        <v>78</v>
      </c>
      <c r="H50" s="114"/>
      <c r="I50" s="72"/>
      <c r="J50" s="97"/>
    </row>
    <row r="51" spans="1:10" ht="15">
      <c r="A51" s="72"/>
      <c r="B51" s="115">
        <v>44329</v>
      </c>
      <c r="C51" s="116" t="s">
        <v>11</v>
      </c>
      <c r="D51" s="116" t="s">
        <v>222</v>
      </c>
      <c r="E51" s="129" t="s">
        <v>223</v>
      </c>
      <c r="F51" s="80" t="s">
        <v>77</v>
      </c>
      <c r="G51" s="82" t="s">
        <v>78</v>
      </c>
      <c r="H51" s="114" t="s">
        <v>224</v>
      </c>
      <c r="I51" s="72"/>
      <c r="J51" s="97"/>
    </row>
    <row r="52" spans="1:10" ht="15">
      <c r="A52" s="72"/>
      <c r="B52" s="115">
        <v>44329</v>
      </c>
      <c r="C52" s="116" t="s">
        <v>11</v>
      </c>
      <c r="D52" s="116" t="s">
        <v>117</v>
      </c>
      <c r="E52" s="117" t="s">
        <v>116</v>
      </c>
      <c r="F52" s="130" t="s">
        <v>77</v>
      </c>
      <c r="G52" s="76" t="s">
        <v>78</v>
      </c>
      <c r="H52" s="114" t="s">
        <v>225</v>
      </c>
      <c r="I52" s="72"/>
      <c r="J52" s="97"/>
    </row>
    <row r="53" spans="1:10" ht="15">
      <c r="A53" s="72"/>
      <c r="B53" s="115"/>
      <c r="C53" s="116" t="s">
        <v>11</v>
      </c>
      <c r="D53" s="116" t="s">
        <v>41</v>
      </c>
      <c r="E53" s="116" t="s">
        <v>42</v>
      </c>
      <c r="F53" s="80" t="s">
        <v>43</v>
      </c>
      <c r="G53" s="82" t="s">
        <v>129</v>
      </c>
      <c r="H53" s="114" t="s">
        <v>130</v>
      </c>
      <c r="I53" s="72"/>
      <c r="J53" s="97"/>
    </row>
    <row r="54" spans="1:10" ht="15">
      <c r="A54" s="72"/>
      <c r="B54" s="94">
        <v>44162</v>
      </c>
      <c r="C54" s="95" t="s">
        <v>182</v>
      </c>
      <c r="D54" s="95" t="s">
        <v>183</v>
      </c>
      <c r="E54" s="80" t="s">
        <v>184</v>
      </c>
      <c r="F54" s="80" t="s">
        <v>185</v>
      </c>
      <c r="G54" s="80" t="s">
        <v>186</v>
      </c>
      <c r="H54" s="85"/>
      <c r="I54" s="72"/>
      <c r="J54" s="97"/>
    </row>
    <row r="55" spans="1:10" ht="15">
      <c r="A55" s="72"/>
      <c r="B55" s="112">
        <v>44302</v>
      </c>
      <c r="C55" s="95" t="s">
        <v>182</v>
      </c>
      <c r="D55" s="95" t="s">
        <v>187</v>
      </c>
      <c r="E55" s="80" t="s">
        <v>72</v>
      </c>
      <c r="F55" s="80" t="s">
        <v>70</v>
      </c>
      <c r="G55" s="80" t="s">
        <v>71</v>
      </c>
      <c r="H55" s="83" t="s">
        <v>188</v>
      </c>
      <c r="I55" s="72"/>
      <c r="J55" s="97"/>
    </row>
    <row r="56" spans="1:10" ht="15">
      <c r="A56" s="72"/>
      <c r="B56" s="94"/>
      <c r="C56" s="95" t="s">
        <v>182</v>
      </c>
      <c r="D56" s="95" t="s">
        <v>189</v>
      </c>
      <c r="E56" s="80" t="s">
        <v>189</v>
      </c>
      <c r="F56" s="80" t="s">
        <v>185</v>
      </c>
      <c r="G56" s="80" t="s">
        <v>190</v>
      </c>
      <c r="H56" s="83" t="s">
        <v>191</v>
      </c>
      <c r="I56" s="72"/>
      <c r="J56" s="97"/>
    </row>
    <row r="57" spans="1:10" ht="15">
      <c r="A57" s="72"/>
      <c r="B57" s="112">
        <v>44139</v>
      </c>
      <c r="C57" s="95" t="s">
        <v>182</v>
      </c>
      <c r="D57" s="95" t="s">
        <v>117</v>
      </c>
      <c r="E57" s="80" t="s">
        <v>192</v>
      </c>
      <c r="F57" s="80" t="s">
        <v>185</v>
      </c>
      <c r="G57" s="80" t="s">
        <v>190</v>
      </c>
      <c r="H57" s="83" t="s">
        <v>193</v>
      </c>
      <c r="I57" s="72"/>
      <c r="J57" s="97"/>
    </row>
    <row r="58" spans="1:10" ht="15">
      <c r="A58" s="72"/>
      <c r="B58" s="94">
        <v>43945</v>
      </c>
      <c r="C58" s="95" t="s">
        <v>370</v>
      </c>
      <c r="D58" s="95" t="s">
        <v>115</v>
      </c>
      <c r="E58" s="80" t="s">
        <v>80</v>
      </c>
      <c r="F58" s="80" t="s">
        <v>81</v>
      </c>
      <c r="G58" s="80" t="s">
        <v>82</v>
      </c>
      <c r="H58" s="117" t="s">
        <v>72</v>
      </c>
      <c r="I58" s="72"/>
      <c r="J58" s="97"/>
    </row>
    <row r="59" spans="1:10" ht="15">
      <c r="A59" s="72"/>
      <c r="B59" s="115">
        <v>44295</v>
      </c>
      <c r="C59" s="116" t="s">
        <v>164</v>
      </c>
      <c r="D59" s="116" t="s">
        <v>165</v>
      </c>
      <c r="E59" s="117" t="s">
        <v>166</v>
      </c>
      <c r="F59" s="80" t="s">
        <v>167</v>
      </c>
      <c r="G59" s="82" t="s">
        <v>71</v>
      </c>
      <c r="H59" s="114" t="s">
        <v>168</v>
      </c>
      <c r="I59" s="72"/>
      <c r="J59" s="97"/>
    </row>
    <row r="60" spans="1:10" ht="15">
      <c r="A60" s="72"/>
      <c r="B60" s="115">
        <v>44295</v>
      </c>
      <c r="C60" s="116" t="s">
        <v>164</v>
      </c>
      <c r="D60" s="116" t="s">
        <v>165</v>
      </c>
      <c r="E60" s="117" t="s">
        <v>166</v>
      </c>
      <c r="F60" s="80" t="s">
        <v>169</v>
      </c>
      <c r="G60" s="82" t="s">
        <v>71</v>
      </c>
      <c r="H60" s="114" t="s">
        <v>170</v>
      </c>
      <c r="I60" s="72"/>
      <c r="J60" s="97"/>
    </row>
    <row r="61" spans="1:10" ht="15">
      <c r="A61" s="72"/>
      <c r="B61" s="115">
        <v>44147</v>
      </c>
      <c r="C61" s="116" t="s">
        <v>164</v>
      </c>
      <c r="D61" s="116" t="s">
        <v>171</v>
      </c>
      <c r="E61" s="117" t="s">
        <v>172</v>
      </c>
      <c r="F61" s="80" t="s">
        <v>169</v>
      </c>
      <c r="G61" s="82" t="s">
        <v>71</v>
      </c>
      <c r="H61" s="114" t="s">
        <v>173</v>
      </c>
      <c r="I61" s="72"/>
      <c r="J61" s="97"/>
    </row>
    <row r="62" spans="1:10" ht="15">
      <c r="A62" s="72"/>
      <c r="B62" s="113">
        <v>44313</v>
      </c>
      <c r="C62" s="114" t="s">
        <v>29</v>
      </c>
      <c r="D62" s="114" t="s">
        <v>30</v>
      </c>
      <c r="E62" s="114" t="s">
        <v>270</v>
      </c>
      <c r="F62" s="80">
        <v>1059</v>
      </c>
      <c r="G62" s="120" t="s">
        <v>31</v>
      </c>
      <c r="H62" s="114" t="s">
        <v>32</v>
      </c>
      <c r="I62" s="72"/>
      <c r="J62" s="97"/>
    </row>
    <row r="63" spans="1:10" ht="15">
      <c r="A63" s="72"/>
      <c r="B63" s="113">
        <v>44313</v>
      </c>
      <c r="C63" s="114" t="s">
        <v>29</v>
      </c>
      <c r="D63" s="114" t="s">
        <v>33</v>
      </c>
      <c r="E63" s="114" t="s">
        <v>270</v>
      </c>
      <c r="F63" s="80" t="s">
        <v>34</v>
      </c>
      <c r="G63" s="115" t="s">
        <v>35</v>
      </c>
      <c r="H63" s="114" t="s">
        <v>32</v>
      </c>
      <c r="I63" s="72"/>
      <c r="J63" s="97"/>
    </row>
    <row r="64" spans="1:10" ht="15">
      <c r="A64" s="72"/>
      <c r="B64" s="113">
        <v>44313</v>
      </c>
      <c r="C64" s="114" t="s">
        <v>29</v>
      </c>
      <c r="D64" s="114" t="s">
        <v>371</v>
      </c>
      <c r="E64" s="114" t="s">
        <v>270</v>
      </c>
      <c r="F64" s="80">
        <v>1023</v>
      </c>
      <c r="G64" s="82"/>
      <c r="H64" s="114" t="s">
        <v>32</v>
      </c>
      <c r="I64" s="72"/>
      <c r="J64" s="97"/>
    </row>
    <row r="65" spans="1:10" ht="15">
      <c r="A65" s="72"/>
      <c r="B65" s="112">
        <v>44133</v>
      </c>
      <c r="C65" s="131" t="s">
        <v>114</v>
      </c>
      <c r="D65" s="132" t="s">
        <v>115</v>
      </c>
      <c r="E65" s="133" t="s">
        <v>116</v>
      </c>
      <c r="F65" s="133" t="s">
        <v>77</v>
      </c>
      <c r="G65" s="134" t="s">
        <v>78</v>
      </c>
      <c r="H65" s="135" t="s">
        <v>117</v>
      </c>
      <c r="I65" s="72"/>
      <c r="J65" s="97"/>
    </row>
    <row r="66" spans="1:10" ht="15">
      <c r="A66" s="72"/>
      <c r="B66" s="112">
        <v>44108</v>
      </c>
      <c r="C66" s="95" t="s">
        <v>102</v>
      </c>
      <c r="D66" s="95" t="s">
        <v>103</v>
      </c>
      <c r="E66" s="80" t="s">
        <v>104</v>
      </c>
      <c r="F66" s="82"/>
      <c r="G66" s="82"/>
      <c r="H66" s="83" t="s">
        <v>105</v>
      </c>
      <c r="I66" s="72"/>
      <c r="J66" s="97"/>
    </row>
    <row r="67" spans="1:10" ht="76.5">
      <c r="A67" s="72"/>
      <c r="B67" s="113">
        <v>44188</v>
      </c>
      <c r="C67" s="116" t="s">
        <v>50</v>
      </c>
      <c r="D67" s="118" t="s">
        <v>51</v>
      </c>
      <c r="E67" s="136" t="s">
        <v>52</v>
      </c>
      <c r="F67" s="82" t="s">
        <v>53</v>
      </c>
      <c r="G67" s="82" t="s">
        <v>54</v>
      </c>
      <c r="H67" s="137" t="s">
        <v>55</v>
      </c>
      <c r="I67" s="72"/>
      <c r="J67" s="97"/>
    </row>
    <row r="68" spans="1:10" ht="15">
      <c r="A68" s="72"/>
      <c r="B68" s="113">
        <v>44295</v>
      </c>
      <c r="C68" s="138" t="s">
        <v>50</v>
      </c>
      <c r="D68" s="139" t="s">
        <v>12</v>
      </c>
      <c r="E68" s="140" t="s">
        <v>13</v>
      </c>
      <c r="F68" s="11" t="s">
        <v>14</v>
      </c>
      <c r="G68" s="115" t="s">
        <v>71</v>
      </c>
      <c r="H68" s="114" t="s">
        <v>372</v>
      </c>
      <c r="I68" s="72"/>
      <c r="J68" s="97"/>
    </row>
    <row r="69" spans="1:10" ht="30">
      <c r="A69" s="72"/>
      <c r="B69" s="113">
        <v>44295</v>
      </c>
      <c r="C69" s="138" t="s">
        <v>50</v>
      </c>
      <c r="D69" s="139" t="s">
        <v>17</v>
      </c>
      <c r="E69" s="140" t="s">
        <v>18</v>
      </c>
      <c r="F69" s="119" t="s">
        <v>19</v>
      </c>
      <c r="G69" s="115" t="s">
        <v>20</v>
      </c>
      <c r="H69" s="118" t="s">
        <v>21</v>
      </c>
      <c r="I69" s="72"/>
      <c r="J69" s="97"/>
    </row>
    <row r="70" spans="1:10" ht="15">
      <c r="A70" s="72"/>
      <c r="B70" s="115"/>
      <c r="C70" s="116"/>
      <c r="D70" s="116"/>
      <c r="E70" s="116"/>
      <c r="F70" s="80"/>
      <c r="G70" s="82"/>
      <c r="H70" s="114"/>
      <c r="I70" s="72"/>
      <c r="J70" s="97"/>
    </row>
    <row r="71" spans="1:10" ht="15">
      <c r="B71" s="115"/>
      <c r="C71" s="116"/>
      <c r="D71" s="116"/>
      <c r="E71" s="116"/>
      <c r="F71" s="80"/>
      <c r="G71" s="82"/>
      <c r="H71" s="114"/>
      <c r="J71" s="97"/>
    </row>
    <row r="72" spans="1:10" ht="15">
      <c r="B72" s="115"/>
      <c r="C72" s="116"/>
      <c r="D72" s="116"/>
      <c r="E72" s="116"/>
      <c r="F72" s="80"/>
      <c r="G72" s="82"/>
      <c r="H72" s="114"/>
      <c r="J72" s="97"/>
    </row>
    <row r="73" spans="1:10" ht="15.75">
      <c r="B73" s="141" t="s">
        <v>373</v>
      </c>
      <c r="C73" s="142" t="s">
        <v>374</v>
      </c>
      <c r="D73" s="142" t="s">
        <v>7</v>
      </c>
      <c r="E73" s="142" t="s">
        <v>8</v>
      </c>
      <c r="F73" s="143" t="s">
        <v>9</v>
      </c>
      <c r="G73" s="143" t="s">
        <v>375</v>
      </c>
      <c r="H73" s="143" t="s">
        <v>376</v>
      </c>
      <c r="J73" s="97"/>
    </row>
    <row r="74" spans="1:10" ht="99.75">
      <c r="B74" s="138" t="s">
        <v>377</v>
      </c>
      <c r="C74" s="139" t="s">
        <v>378</v>
      </c>
      <c r="D74" s="139"/>
      <c r="E74" s="119" t="s">
        <v>379</v>
      </c>
      <c r="F74" s="68" t="s">
        <v>380</v>
      </c>
      <c r="G74" s="144" t="s">
        <v>381</v>
      </c>
      <c r="H74" s="145">
        <v>44000</v>
      </c>
      <c r="J74" s="97"/>
    </row>
    <row r="75" spans="1:10" ht="15">
      <c r="B75" s="138" t="s">
        <v>382</v>
      </c>
      <c r="C75" s="139"/>
      <c r="D75" s="139" t="s">
        <v>383</v>
      </c>
      <c r="E75" s="119" t="s">
        <v>384</v>
      </c>
      <c r="F75" s="68" t="s">
        <v>385</v>
      </c>
      <c r="G75" s="144"/>
      <c r="H75" s="145"/>
      <c r="J75" s="97"/>
    </row>
    <row r="76" spans="1:10" ht="25.5">
      <c r="B76" s="138" t="s">
        <v>235</v>
      </c>
      <c r="C76" s="109" t="s">
        <v>386</v>
      </c>
      <c r="D76" s="109"/>
      <c r="E76" s="119" t="s">
        <v>387</v>
      </c>
      <c r="F76" s="115" t="s">
        <v>388</v>
      </c>
      <c r="G76" s="109" t="s">
        <v>389</v>
      </c>
      <c r="H76" s="145"/>
      <c r="J76" s="97"/>
    </row>
    <row r="77" spans="1:10" ht="63.75">
      <c r="B77" s="138" t="s">
        <v>235</v>
      </c>
      <c r="C77" s="146" t="s">
        <v>390</v>
      </c>
      <c r="D77" s="146"/>
      <c r="E77" s="147" t="s">
        <v>391</v>
      </c>
      <c r="F77" s="115" t="s">
        <v>107</v>
      </c>
      <c r="G77" s="109" t="s">
        <v>392</v>
      </c>
      <c r="H77" s="145"/>
      <c r="J77" s="97"/>
    </row>
    <row r="78" spans="1:10" ht="38.25">
      <c r="B78" s="138" t="s">
        <v>50</v>
      </c>
      <c r="C78" s="139" t="s">
        <v>393</v>
      </c>
      <c r="D78" s="68" t="s">
        <v>394</v>
      </c>
      <c r="E78" s="115" t="s">
        <v>395</v>
      </c>
      <c r="F78" s="115" t="s">
        <v>396</v>
      </c>
      <c r="G78" s="109"/>
      <c r="H78" s="145"/>
      <c r="J78" s="148"/>
    </row>
    <row r="79" spans="1:10" ht="28.5">
      <c r="B79" s="138" t="s">
        <v>50</v>
      </c>
      <c r="C79" s="139" t="s">
        <v>17</v>
      </c>
      <c r="D79" s="146" t="s">
        <v>18</v>
      </c>
      <c r="E79" s="119" t="s">
        <v>19</v>
      </c>
      <c r="F79" s="115" t="s">
        <v>20</v>
      </c>
      <c r="G79" s="146"/>
      <c r="H79" s="145"/>
      <c r="J79" s="148"/>
    </row>
    <row r="80" spans="1:10" ht="25.5">
      <c r="B80" s="138" t="s">
        <v>50</v>
      </c>
      <c r="C80" s="139" t="s">
        <v>12</v>
      </c>
      <c r="D80" s="146" t="s">
        <v>13</v>
      </c>
      <c r="E80" s="149" t="s">
        <v>14</v>
      </c>
      <c r="F80" s="115" t="s">
        <v>71</v>
      </c>
      <c r="G80" s="109"/>
      <c r="H80" s="145"/>
      <c r="J80" s="148"/>
    </row>
    <row r="81" spans="2:10" ht="14.25">
      <c r="B81" s="138"/>
      <c r="C81" s="119"/>
      <c r="D81" s="119"/>
      <c r="E81" s="115"/>
      <c r="F81" s="115"/>
      <c r="G81" s="109"/>
      <c r="H81" s="145"/>
      <c r="J81" s="148"/>
    </row>
    <row r="82" spans="2:10" ht="14.25">
      <c r="B82" s="138" t="s">
        <v>238</v>
      </c>
      <c r="C82" s="119" t="s">
        <v>397</v>
      </c>
      <c r="D82" s="119" t="s">
        <v>398</v>
      </c>
      <c r="E82" s="115" t="s">
        <v>399</v>
      </c>
      <c r="F82" s="115" t="s">
        <v>39</v>
      </c>
      <c r="G82" s="109"/>
      <c r="H82" s="145"/>
      <c r="J82" s="148"/>
    </row>
    <row r="83" spans="2:10" ht="14.25">
      <c r="B83" s="138" t="s">
        <v>238</v>
      </c>
      <c r="C83" s="119" t="s">
        <v>400</v>
      </c>
      <c r="D83" s="119" t="s">
        <v>401</v>
      </c>
      <c r="E83" s="115" t="s">
        <v>402</v>
      </c>
      <c r="F83" s="115" t="s">
        <v>39</v>
      </c>
      <c r="G83" s="109"/>
      <c r="H83" s="145"/>
      <c r="J83" s="148"/>
    </row>
    <row r="84" spans="2:10" ht="14.25">
      <c r="B84" s="138" t="s">
        <v>238</v>
      </c>
      <c r="C84" s="119" t="s">
        <v>403</v>
      </c>
      <c r="D84" s="119" t="s">
        <v>404</v>
      </c>
      <c r="E84" s="115" t="s">
        <v>405</v>
      </c>
      <c r="F84" s="115" t="s">
        <v>39</v>
      </c>
      <c r="G84" s="109"/>
      <c r="H84" s="145"/>
      <c r="J84" s="148"/>
    </row>
    <row r="85" spans="2:10" ht="25.5">
      <c r="B85" s="138" t="s">
        <v>238</v>
      </c>
      <c r="C85" s="119" t="s">
        <v>11</v>
      </c>
      <c r="D85" s="119" t="s">
        <v>239</v>
      </c>
      <c r="E85" s="115" t="s">
        <v>74</v>
      </c>
      <c r="F85" s="115" t="s">
        <v>78</v>
      </c>
      <c r="G85" s="109" t="s">
        <v>240</v>
      </c>
      <c r="H85" s="145"/>
      <c r="J85" s="148"/>
    </row>
    <row r="86" spans="2:10" ht="14.25">
      <c r="B86" s="138"/>
      <c r="C86" s="119"/>
      <c r="D86" s="119"/>
      <c r="E86" s="115"/>
      <c r="F86" s="115"/>
      <c r="G86" s="109"/>
      <c r="H86" s="145"/>
      <c r="J86" s="148"/>
    </row>
    <row r="87" spans="2:10" ht="14.25">
      <c r="B87" s="138" t="s">
        <v>238</v>
      </c>
      <c r="C87" s="119" t="s">
        <v>406</v>
      </c>
      <c r="D87" s="119"/>
      <c r="E87" s="115" t="s">
        <v>407</v>
      </c>
      <c r="F87" s="115" t="s">
        <v>408</v>
      </c>
      <c r="G87" s="109"/>
      <c r="H87" s="145"/>
      <c r="J87" s="148"/>
    </row>
    <row r="88" spans="2:10" ht="15" customHeight="1">
      <c r="B88" s="138"/>
      <c r="C88" s="119"/>
      <c r="D88" s="119"/>
      <c r="E88" s="115"/>
      <c r="F88" s="115"/>
      <c r="G88" s="109"/>
      <c r="H88" s="145"/>
      <c r="J88" s="148"/>
    </row>
    <row r="89" spans="2:10" ht="14.25">
      <c r="B89" s="138"/>
      <c r="C89" s="119"/>
      <c r="D89" s="119"/>
      <c r="E89" s="115"/>
      <c r="F89" s="115"/>
      <c r="G89" s="109"/>
      <c r="H89" s="145"/>
      <c r="J89" s="148"/>
    </row>
    <row r="90" spans="2:10" ht="14.25">
      <c r="B90" s="138"/>
      <c r="C90" s="119"/>
      <c r="D90" s="119"/>
      <c r="E90" s="115"/>
      <c r="F90" s="115"/>
      <c r="G90" s="109"/>
      <c r="H90" s="145"/>
      <c r="J90" s="148"/>
    </row>
    <row r="91" spans="2:10" ht="14.25">
      <c r="B91" s="328" t="s">
        <v>409</v>
      </c>
      <c r="C91" s="328"/>
      <c r="D91" s="328"/>
      <c r="E91" s="328"/>
      <c r="F91" s="328"/>
      <c r="G91" s="328"/>
      <c r="H91" s="145"/>
      <c r="J91" s="148"/>
    </row>
    <row r="92" spans="2:10" ht="38.25">
      <c r="B92" s="138" t="s">
        <v>410</v>
      </c>
      <c r="C92" s="139" t="s">
        <v>411</v>
      </c>
      <c r="D92" s="146"/>
      <c r="E92" s="146" t="s">
        <v>43</v>
      </c>
      <c r="F92" s="115" t="s">
        <v>129</v>
      </c>
      <c r="G92" s="109" t="s">
        <v>412</v>
      </c>
      <c r="H92" s="145"/>
      <c r="J92" s="148"/>
    </row>
    <row r="93" spans="2:10" ht="38.25">
      <c r="B93" s="138" t="s">
        <v>413</v>
      </c>
      <c r="C93" s="139" t="s">
        <v>414</v>
      </c>
      <c r="D93" s="68" t="s">
        <v>415</v>
      </c>
      <c r="E93" s="150" t="s">
        <v>416</v>
      </c>
      <c r="F93" s="115" t="s">
        <v>75</v>
      </c>
      <c r="G93" s="109" t="s">
        <v>417</v>
      </c>
      <c r="H93" s="145"/>
    </row>
    <row r="94" spans="2:10" ht="51">
      <c r="B94" s="138" t="s">
        <v>413</v>
      </c>
      <c r="C94" s="139" t="s">
        <v>414</v>
      </c>
      <c r="D94" s="68" t="s">
        <v>415</v>
      </c>
      <c r="E94" s="150" t="s">
        <v>387</v>
      </c>
      <c r="F94" s="115" t="s">
        <v>418</v>
      </c>
      <c r="G94" s="109" t="s">
        <v>419</v>
      </c>
      <c r="H94" s="145"/>
      <c r="J94" s="148"/>
    </row>
    <row r="95" spans="2:10" ht="51">
      <c r="B95" s="138" t="s">
        <v>413</v>
      </c>
      <c r="C95" s="139" t="s">
        <v>414</v>
      </c>
      <c r="D95" s="68" t="s">
        <v>420</v>
      </c>
      <c r="E95" s="150" t="s">
        <v>421</v>
      </c>
      <c r="F95" s="115" t="s">
        <v>422</v>
      </c>
      <c r="G95" s="109" t="s">
        <v>423</v>
      </c>
      <c r="H95" s="145"/>
      <c r="J95" s="97"/>
    </row>
    <row r="96" spans="2:10" ht="25.5">
      <c r="B96" s="151" t="s">
        <v>413</v>
      </c>
      <c r="C96" s="152" t="s">
        <v>424</v>
      </c>
      <c r="D96" s="153"/>
      <c r="E96" s="154" t="s">
        <v>425</v>
      </c>
      <c r="F96" s="154" t="s">
        <v>422</v>
      </c>
      <c r="G96" s="155" t="s">
        <v>426</v>
      </c>
      <c r="H96" s="151">
        <v>44000</v>
      </c>
      <c r="J96" s="97"/>
    </row>
    <row r="97" spans="2:10" ht="38.25">
      <c r="B97" s="138" t="s">
        <v>427</v>
      </c>
      <c r="C97" s="68" t="s">
        <v>420</v>
      </c>
      <c r="D97" s="68"/>
      <c r="E97" s="150" t="s">
        <v>428</v>
      </c>
      <c r="F97" s="150" t="s">
        <v>78</v>
      </c>
      <c r="G97" s="109" t="s">
        <v>429</v>
      </c>
      <c r="H97" s="145"/>
      <c r="J97" s="148"/>
    </row>
    <row r="98" spans="2:10" ht="14.25">
      <c r="B98" s="138" t="s">
        <v>430</v>
      </c>
      <c r="C98" s="119" t="s">
        <v>431</v>
      </c>
      <c r="D98" s="119"/>
      <c r="E98" s="115" t="s">
        <v>432</v>
      </c>
      <c r="F98" s="156" t="s">
        <v>78</v>
      </c>
      <c r="G98" s="109" t="s">
        <v>433</v>
      </c>
      <c r="H98" s="145"/>
      <c r="J98" s="148"/>
    </row>
    <row r="99" spans="2:10" ht="14.25">
      <c r="B99" s="138"/>
      <c r="C99" s="157"/>
      <c r="D99" s="157"/>
      <c r="E99" s="115"/>
      <c r="F99" s="156"/>
      <c r="G99" s="109"/>
      <c r="H99" s="145"/>
      <c r="J99" s="148"/>
    </row>
    <row r="100" spans="2:10" ht="25.5">
      <c r="B100" s="138" t="s">
        <v>434</v>
      </c>
      <c r="C100" s="68" t="s">
        <v>435</v>
      </c>
      <c r="D100" s="68"/>
      <c r="E100" s="150"/>
      <c r="F100" s="115"/>
      <c r="G100" s="109"/>
      <c r="H100" s="145"/>
      <c r="J100" s="148"/>
    </row>
    <row r="101" spans="2:10" ht="14.25">
      <c r="B101" s="138"/>
      <c r="C101" s="68" t="s">
        <v>436</v>
      </c>
      <c r="D101" s="68"/>
      <c r="E101" s="150"/>
      <c r="F101" s="115"/>
      <c r="G101" s="109"/>
      <c r="H101" s="145"/>
      <c r="J101" s="148"/>
    </row>
    <row r="102" spans="2:10" ht="14.25">
      <c r="B102" s="138"/>
      <c r="C102" s="68"/>
      <c r="D102" s="68"/>
      <c r="E102" s="150"/>
      <c r="F102" s="115"/>
      <c r="G102" s="109"/>
      <c r="H102" s="145"/>
      <c r="J102" s="148"/>
    </row>
    <row r="103" spans="2:10" ht="51">
      <c r="B103" s="138" t="s">
        <v>33</v>
      </c>
      <c r="C103" s="139" t="s">
        <v>437</v>
      </c>
      <c r="D103" s="139"/>
      <c r="E103" s="115" t="s">
        <v>432</v>
      </c>
      <c r="F103" s="115" t="s">
        <v>422</v>
      </c>
      <c r="G103" s="109" t="s">
        <v>438</v>
      </c>
      <c r="H103" s="145"/>
      <c r="J103" s="148"/>
    </row>
    <row r="104" spans="2:10" ht="25.5">
      <c r="B104" s="138" t="s">
        <v>439</v>
      </c>
      <c r="C104" s="139" t="s">
        <v>440</v>
      </c>
      <c r="D104" s="139"/>
      <c r="E104" s="158" t="s">
        <v>441</v>
      </c>
      <c r="F104" s="115" t="s">
        <v>442</v>
      </c>
      <c r="G104" s="109"/>
      <c r="H104" s="145"/>
      <c r="J104" s="148"/>
    </row>
    <row r="105" spans="2:10" ht="15">
      <c r="B105" s="69" t="s">
        <v>115</v>
      </c>
      <c r="C105" s="139" t="s">
        <v>443</v>
      </c>
      <c r="D105" s="159"/>
      <c r="E105" s="160" t="s">
        <v>81</v>
      </c>
      <c r="F105" s="115" t="s">
        <v>82</v>
      </c>
      <c r="G105" s="109"/>
      <c r="H105" s="145"/>
      <c r="J105" s="148"/>
    </row>
    <row r="106" spans="2:10" ht="14.25">
      <c r="B106" s="138"/>
      <c r="C106" s="139"/>
      <c r="D106" s="139"/>
      <c r="E106" s="115"/>
      <c r="F106" s="115"/>
      <c r="G106" s="109"/>
      <c r="H106" s="145"/>
      <c r="J106" s="148"/>
    </row>
    <row r="107" spans="2:10" ht="42.75">
      <c r="B107" s="138" t="s">
        <v>444</v>
      </c>
      <c r="C107" s="146" t="s">
        <v>445</v>
      </c>
      <c r="D107" s="146"/>
      <c r="E107" s="119">
        <v>246</v>
      </c>
      <c r="F107" s="115" t="s">
        <v>71</v>
      </c>
      <c r="G107" s="109"/>
      <c r="H107" s="145"/>
      <c r="J107" s="148"/>
    </row>
    <row r="108" spans="2:10" ht="42.75">
      <c r="B108" s="138" t="s">
        <v>446</v>
      </c>
      <c r="C108" s="146" t="s">
        <v>445</v>
      </c>
      <c r="D108" s="161"/>
      <c r="E108" s="157">
        <v>246</v>
      </c>
      <c r="F108" s="115" t="s">
        <v>71</v>
      </c>
      <c r="G108" s="109"/>
      <c r="H108" s="145"/>
      <c r="J108" s="148"/>
    </row>
    <row r="109" spans="2:10" ht="37.5" customHeight="1">
      <c r="B109" s="138"/>
      <c r="C109" s="146"/>
      <c r="D109" s="146"/>
      <c r="E109" s="119"/>
      <c r="F109" s="115"/>
      <c r="G109" s="109"/>
      <c r="H109" s="145"/>
    </row>
    <row r="110" spans="2:10" ht="37.5" customHeight="1">
      <c r="B110" s="138"/>
      <c r="C110" s="109"/>
      <c r="D110" s="109"/>
      <c r="E110" s="119"/>
      <c r="F110" s="115"/>
      <c r="G110" s="109"/>
      <c r="H110" s="145"/>
    </row>
    <row r="111" spans="2:10">
      <c r="B111" s="162"/>
      <c r="C111" s="163"/>
      <c r="D111" s="163"/>
      <c r="E111" s="164"/>
      <c r="F111" s="165"/>
      <c r="G111" s="163"/>
      <c r="H111" s="145"/>
    </row>
    <row r="112" spans="2:10" ht="76.5">
      <c r="B112" s="166" t="s">
        <v>447</v>
      </c>
      <c r="C112" s="167" t="s">
        <v>448</v>
      </c>
      <c r="D112" s="167"/>
      <c r="E112" s="168" t="s">
        <v>19</v>
      </c>
      <c r="F112" s="169" t="s">
        <v>20</v>
      </c>
      <c r="G112" s="170" t="s">
        <v>18</v>
      </c>
      <c r="H112" s="145"/>
    </row>
    <row r="113" spans="2:8" ht="28.5">
      <c r="B113" s="166" t="s">
        <v>447</v>
      </c>
      <c r="C113" s="167" t="s">
        <v>17</v>
      </c>
      <c r="D113" s="167"/>
      <c r="E113" s="168" t="s">
        <v>395</v>
      </c>
      <c r="F113" s="169" t="s">
        <v>396</v>
      </c>
      <c r="G113" s="171" t="s">
        <v>394</v>
      </c>
      <c r="H113" s="145"/>
    </row>
    <row r="114" spans="2:8" ht="89.25">
      <c r="B114" s="138" t="s">
        <v>449</v>
      </c>
      <c r="C114" s="109" t="s">
        <v>450</v>
      </c>
      <c r="D114" s="109"/>
      <c r="E114" s="119" t="s">
        <v>428</v>
      </c>
      <c r="F114" s="172" t="s">
        <v>451</v>
      </c>
      <c r="G114" s="109" t="s">
        <v>452</v>
      </c>
      <c r="H114" s="145"/>
    </row>
    <row r="115" spans="2:8" ht="51">
      <c r="B115" s="138" t="s">
        <v>453</v>
      </c>
      <c r="C115" s="109" t="s">
        <v>454</v>
      </c>
      <c r="D115" s="109"/>
      <c r="E115" s="119" t="s">
        <v>384</v>
      </c>
      <c r="F115" s="150" t="s">
        <v>78</v>
      </c>
      <c r="G115" s="109" t="s">
        <v>455</v>
      </c>
      <c r="H115" s="145"/>
    </row>
    <row r="116" spans="2:8" ht="28.5">
      <c r="B116" s="138"/>
      <c r="C116" s="146" t="s">
        <v>128</v>
      </c>
      <c r="D116" s="146"/>
      <c r="E116" s="119" t="s">
        <v>456</v>
      </c>
      <c r="F116" s="115" t="s">
        <v>129</v>
      </c>
      <c r="G116" s="109" t="s">
        <v>457</v>
      </c>
      <c r="H116" s="145"/>
    </row>
    <row r="117" spans="2:8" ht="28.5">
      <c r="B117" s="173"/>
      <c r="C117" s="161" t="s">
        <v>43</v>
      </c>
      <c r="D117" s="161"/>
      <c r="E117" s="157" t="s">
        <v>458</v>
      </c>
      <c r="F117" s="115" t="s">
        <v>129</v>
      </c>
      <c r="G117" s="109" t="s">
        <v>459</v>
      </c>
      <c r="H117" s="145"/>
    </row>
    <row r="118" spans="2:8" ht="14.25">
      <c r="B118" s="173"/>
      <c r="C118" s="161"/>
      <c r="D118" s="161"/>
      <c r="E118" s="157"/>
      <c r="F118" s="174"/>
      <c r="G118" s="175"/>
      <c r="H118" s="145"/>
    </row>
    <row r="119" spans="2:8" ht="63.75">
      <c r="B119" s="173" t="s">
        <v>460</v>
      </c>
      <c r="C119" s="109" t="s">
        <v>461</v>
      </c>
      <c r="D119" s="109" t="s">
        <v>462</v>
      </c>
      <c r="E119" s="176" t="s">
        <v>128</v>
      </c>
      <c r="F119" s="115" t="s">
        <v>129</v>
      </c>
      <c r="G119" s="109" t="s">
        <v>463</v>
      </c>
      <c r="H119" s="145"/>
    </row>
    <row r="120" spans="2:8">
      <c r="B120" s="173"/>
      <c r="C120" s="175"/>
      <c r="D120" s="175"/>
      <c r="E120" s="177"/>
      <c r="F120" s="174"/>
      <c r="G120" s="175"/>
      <c r="H120" s="145"/>
    </row>
    <row r="121" spans="2:8">
      <c r="B121" s="173"/>
      <c r="C121" s="175"/>
      <c r="D121" s="175"/>
      <c r="E121" s="177"/>
      <c r="F121" s="174"/>
      <c r="G121" s="175"/>
      <c r="H121" s="145"/>
    </row>
    <row r="122" spans="2:8" ht="14.25">
      <c r="B122" s="173"/>
      <c r="C122" s="161"/>
      <c r="D122" s="161"/>
      <c r="E122" s="157"/>
      <c r="F122" s="174"/>
      <c r="G122" s="175"/>
      <c r="H122" s="145"/>
    </row>
    <row r="123" spans="2:8">
      <c r="H123" s="145"/>
    </row>
    <row r="124" spans="2:8" ht="25.5">
      <c r="B124" s="138"/>
      <c r="C124" s="68" t="s">
        <v>464</v>
      </c>
      <c r="D124" s="68"/>
      <c r="E124" s="119" t="s">
        <v>456</v>
      </c>
      <c r="F124" s="115"/>
      <c r="G124" s="109" t="s">
        <v>465</v>
      </c>
      <c r="H124" s="145"/>
    </row>
    <row r="125" spans="2:8" ht="25.5">
      <c r="B125" s="138" t="s">
        <v>466</v>
      </c>
      <c r="C125" s="109" t="s">
        <v>384</v>
      </c>
      <c r="D125" s="109"/>
      <c r="E125" s="119" t="s">
        <v>467</v>
      </c>
      <c r="F125" s="113" t="s">
        <v>468</v>
      </c>
      <c r="G125" s="109" t="s">
        <v>469</v>
      </c>
      <c r="H125" s="145"/>
    </row>
    <row r="126" spans="2:8" ht="25.5">
      <c r="B126" s="180" t="s">
        <v>466</v>
      </c>
      <c r="C126" s="181" t="s">
        <v>470</v>
      </c>
      <c r="D126" s="181"/>
      <c r="E126" s="182" t="s">
        <v>471</v>
      </c>
      <c r="F126" s="183" t="s">
        <v>75</v>
      </c>
      <c r="G126" s="181" t="s">
        <v>472</v>
      </c>
      <c r="H126" s="145"/>
    </row>
    <row r="127" spans="2:8" ht="38.25">
      <c r="B127" s="138" t="s">
        <v>466</v>
      </c>
      <c r="C127" s="109" t="s">
        <v>473</v>
      </c>
      <c r="D127" s="109"/>
      <c r="E127" s="119" t="s">
        <v>474</v>
      </c>
      <c r="F127" s="115" t="s">
        <v>75</v>
      </c>
      <c r="G127" s="109" t="s">
        <v>475</v>
      </c>
      <c r="H127" s="145"/>
    </row>
    <row r="128" spans="2:8">
      <c r="B128" s="180" t="s">
        <v>466</v>
      </c>
      <c r="C128" s="181" t="s">
        <v>476</v>
      </c>
      <c r="D128" s="181"/>
      <c r="E128" s="182" t="s">
        <v>477</v>
      </c>
      <c r="F128" s="183" t="s">
        <v>478</v>
      </c>
      <c r="G128" s="181" t="s">
        <v>479</v>
      </c>
      <c r="H128" s="145"/>
    </row>
    <row r="129" spans="2:8">
      <c r="B129" s="180" t="s">
        <v>466</v>
      </c>
      <c r="C129" s="181" t="s">
        <v>480</v>
      </c>
      <c r="D129" s="181"/>
      <c r="E129" s="182" t="s">
        <v>481</v>
      </c>
      <c r="F129" s="183" t="s">
        <v>482</v>
      </c>
      <c r="G129" s="181" t="s">
        <v>479</v>
      </c>
      <c r="H129" s="145"/>
    </row>
    <row r="130" spans="2:8" ht="25.5">
      <c r="B130" s="138" t="s">
        <v>466</v>
      </c>
      <c r="C130" s="109" t="s">
        <v>483</v>
      </c>
      <c r="D130" s="109"/>
      <c r="E130" s="119"/>
      <c r="F130" s="115" t="s">
        <v>484</v>
      </c>
      <c r="G130" s="109" t="s">
        <v>485</v>
      </c>
      <c r="H130" s="145"/>
    </row>
    <row r="131" spans="2:8" ht="25.5">
      <c r="B131" s="184" t="s">
        <v>466</v>
      </c>
      <c r="C131" s="185" t="s">
        <v>158</v>
      </c>
      <c r="D131" s="185"/>
      <c r="E131" s="186" t="s">
        <v>33</v>
      </c>
      <c r="F131" s="187" t="s">
        <v>486</v>
      </c>
      <c r="G131" s="185" t="s">
        <v>487</v>
      </c>
      <c r="H131" s="145"/>
    </row>
    <row r="132" spans="2:8" ht="38.25">
      <c r="B132" s="138"/>
      <c r="C132" s="109" t="s">
        <v>488</v>
      </c>
      <c r="D132" s="109"/>
      <c r="E132" s="119" t="s">
        <v>489</v>
      </c>
      <c r="F132" s="115" t="s">
        <v>490</v>
      </c>
      <c r="G132" s="109" t="s">
        <v>491</v>
      </c>
      <c r="H132" s="145"/>
    </row>
    <row r="133" spans="2:8" ht="25.5">
      <c r="B133" s="138"/>
      <c r="C133" s="109" t="s">
        <v>492</v>
      </c>
      <c r="D133" s="109"/>
      <c r="E133" s="119" t="s">
        <v>233</v>
      </c>
      <c r="F133" s="115" t="s">
        <v>468</v>
      </c>
      <c r="G133" s="109" t="s">
        <v>493</v>
      </c>
      <c r="H133" s="145"/>
    </row>
    <row r="134" spans="2:8" ht="38.25">
      <c r="B134" s="138"/>
      <c r="C134" s="109" t="s">
        <v>494</v>
      </c>
      <c r="D134" s="109"/>
      <c r="E134" s="119" t="s">
        <v>495</v>
      </c>
      <c r="F134" s="115" t="s">
        <v>75</v>
      </c>
      <c r="G134" s="109" t="s">
        <v>496</v>
      </c>
      <c r="H134" s="145"/>
    </row>
    <row r="135" spans="2:8" ht="38.25">
      <c r="B135" s="138"/>
      <c r="C135" s="109" t="s">
        <v>497</v>
      </c>
      <c r="D135" s="109"/>
      <c r="E135" s="119" t="s">
        <v>498</v>
      </c>
      <c r="F135" s="115" t="s">
        <v>428</v>
      </c>
      <c r="G135" s="109" t="s">
        <v>499</v>
      </c>
      <c r="H135" s="145"/>
    </row>
    <row r="136" spans="2:8" ht="38.25">
      <c r="B136" s="138"/>
      <c r="C136" s="109" t="s">
        <v>500</v>
      </c>
      <c r="D136" s="109"/>
      <c r="E136" s="119" t="s">
        <v>501</v>
      </c>
      <c r="F136" s="115" t="s">
        <v>190</v>
      </c>
      <c r="G136" s="109" t="s">
        <v>502</v>
      </c>
      <c r="H136" s="145"/>
    </row>
    <row r="137" spans="2:8">
      <c r="B137" s="138"/>
      <c r="C137" s="109" t="s">
        <v>503</v>
      </c>
      <c r="D137" s="109"/>
      <c r="E137" s="119" t="s">
        <v>504</v>
      </c>
      <c r="F137" s="115" t="s">
        <v>505</v>
      </c>
      <c r="G137" s="109"/>
      <c r="H137" s="145"/>
    </row>
    <row r="138" spans="2:8" ht="15">
      <c r="B138" s="138"/>
      <c r="C138" s="109" t="s">
        <v>503</v>
      </c>
      <c r="D138" s="175"/>
      <c r="E138" s="68" t="s">
        <v>506</v>
      </c>
      <c r="F138" s="188" t="s">
        <v>507</v>
      </c>
      <c r="G138" s="97" t="s">
        <v>508</v>
      </c>
      <c r="H138" s="145"/>
    </row>
    <row r="139" spans="2:8" ht="38.25">
      <c r="B139" s="138"/>
      <c r="C139" s="109" t="s">
        <v>509</v>
      </c>
      <c r="D139" s="109"/>
      <c r="E139" s="119"/>
      <c r="F139" s="115"/>
      <c r="G139" s="109"/>
      <c r="H139" s="145"/>
    </row>
    <row r="140" spans="2:8" ht="25.5">
      <c r="B140" s="138"/>
      <c r="C140" s="109" t="s">
        <v>510</v>
      </c>
      <c r="D140" s="109"/>
      <c r="E140" s="119" t="s">
        <v>185</v>
      </c>
      <c r="F140" s="115" t="s">
        <v>511</v>
      </c>
      <c r="G140" s="109" t="s">
        <v>512</v>
      </c>
      <c r="H140" s="145"/>
    </row>
    <row r="141" spans="2:8" ht="38.25">
      <c r="B141" s="138" t="s">
        <v>453</v>
      </c>
      <c r="C141" s="109" t="s">
        <v>513</v>
      </c>
      <c r="D141" s="109"/>
      <c r="E141" s="119" t="s">
        <v>384</v>
      </c>
      <c r="F141" s="115" t="s">
        <v>514</v>
      </c>
      <c r="G141" s="189" t="s">
        <v>515</v>
      </c>
      <c r="H141" s="145"/>
    </row>
    <row r="142" spans="2:8" ht="25.5">
      <c r="B142" s="190" t="s">
        <v>453</v>
      </c>
      <c r="C142" s="191" t="s">
        <v>516</v>
      </c>
      <c r="D142" s="191"/>
      <c r="E142" s="192" t="s">
        <v>384</v>
      </c>
      <c r="F142" s="193" t="s">
        <v>78</v>
      </c>
      <c r="G142" s="191"/>
      <c r="H142" s="145"/>
    </row>
    <row r="143" spans="2:8">
      <c r="B143" s="173"/>
      <c r="C143" s="175"/>
      <c r="D143" s="175"/>
      <c r="E143" s="157"/>
      <c r="F143" s="174"/>
      <c r="G143" s="175"/>
      <c r="H143" s="145"/>
    </row>
    <row r="144" spans="2:8">
      <c r="B144" s="194" t="s">
        <v>453</v>
      </c>
      <c r="C144" s="195" t="s">
        <v>517</v>
      </c>
      <c r="D144" s="195" t="s">
        <v>67</v>
      </c>
      <c r="E144" s="196" t="s">
        <v>518</v>
      </c>
      <c r="F144" s="197"/>
      <c r="G144" s="198" t="s">
        <v>519</v>
      </c>
      <c r="H144" s="145"/>
    </row>
    <row r="145" spans="2:8" ht="25.5">
      <c r="B145" s="199"/>
      <c r="C145" s="200"/>
      <c r="D145" s="200"/>
      <c r="E145" s="201" t="s">
        <v>520</v>
      </c>
      <c r="F145" s="202" t="s">
        <v>521</v>
      </c>
      <c r="G145" s="203" t="s">
        <v>522</v>
      </c>
      <c r="H145" s="145"/>
    </row>
    <row r="146" spans="2:8">
      <c r="B146" s="199"/>
      <c r="C146" s="200"/>
      <c r="D146" s="200"/>
      <c r="E146" s="201" t="s">
        <v>523</v>
      </c>
      <c r="F146" s="202" t="s">
        <v>39</v>
      </c>
      <c r="G146" s="203" t="s">
        <v>524</v>
      </c>
      <c r="H146" s="145"/>
    </row>
    <row r="147" spans="2:8">
      <c r="B147" s="199"/>
      <c r="C147" s="200"/>
      <c r="D147" s="200"/>
      <c r="E147" s="201"/>
      <c r="F147" s="202"/>
      <c r="G147" s="203" t="s">
        <v>182</v>
      </c>
      <c r="H147" s="145"/>
    </row>
    <row r="148" spans="2:8">
      <c r="B148" s="204"/>
      <c r="C148" s="205"/>
      <c r="D148" s="205"/>
      <c r="E148" s="206" t="s">
        <v>525</v>
      </c>
      <c r="F148" s="206" t="s">
        <v>526</v>
      </c>
      <c r="G148" s="207"/>
      <c r="H148" s="145"/>
    </row>
    <row r="149" spans="2:8">
      <c r="B149" s="173"/>
      <c r="C149" s="175"/>
      <c r="D149" s="175"/>
      <c r="E149" s="157"/>
      <c r="F149" s="174"/>
      <c r="G149" s="175"/>
      <c r="H149" s="145"/>
    </row>
    <row r="150" spans="2:8">
      <c r="B150" s="208" t="s">
        <v>527</v>
      </c>
      <c r="C150" s="209" t="s">
        <v>116</v>
      </c>
      <c r="D150" s="210" t="s">
        <v>528</v>
      </c>
      <c r="E150" s="211" t="s">
        <v>77</v>
      </c>
      <c r="F150" s="212" t="s">
        <v>78</v>
      </c>
      <c r="G150" s="213" t="s">
        <v>529</v>
      </c>
      <c r="H150" s="145">
        <v>44133</v>
      </c>
    </row>
    <row r="151" spans="2:8" ht="25.5">
      <c r="B151" s="199"/>
      <c r="C151" s="200"/>
      <c r="D151" s="214"/>
      <c r="E151" s="201"/>
      <c r="F151" s="215"/>
      <c r="G151" s="203" t="s">
        <v>530</v>
      </c>
      <c r="H151" s="145"/>
    </row>
    <row r="152" spans="2:8" ht="25.5">
      <c r="B152" s="199"/>
      <c r="C152" s="200"/>
      <c r="D152" s="214"/>
      <c r="E152" s="201" t="s">
        <v>77</v>
      </c>
      <c r="F152" s="215" t="s">
        <v>78</v>
      </c>
      <c r="G152" s="203" t="s">
        <v>531</v>
      </c>
      <c r="H152" s="145"/>
    </row>
    <row r="153" spans="2:8" ht="25.5">
      <c r="B153" s="199"/>
      <c r="C153" s="200"/>
      <c r="D153" s="214"/>
      <c r="E153" s="201" t="s">
        <v>364</v>
      </c>
      <c r="F153" s="202" t="s">
        <v>75</v>
      </c>
      <c r="G153" s="203" t="s">
        <v>532</v>
      </c>
      <c r="H153" s="145">
        <v>44133</v>
      </c>
    </row>
    <row r="154" spans="2:8">
      <c r="B154" s="199"/>
      <c r="C154" s="200"/>
      <c r="D154" s="214"/>
      <c r="E154" s="201" t="s">
        <v>185</v>
      </c>
      <c r="F154" s="202"/>
      <c r="G154" s="203" t="s">
        <v>182</v>
      </c>
      <c r="H154" s="145"/>
    </row>
    <row r="155" spans="2:8">
      <c r="B155" s="199"/>
      <c r="C155" s="200"/>
      <c r="D155" s="214"/>
      <c r="E155" s="201" t="s">
        <v>24</v>
      </c>
      <c r="F155" s="202"/>
      <c r="G155" s="203" t="s">
        <v>271</v>
      </c>
      <c r="H155" s="145"/>
    </row>
    <row r="156" spans="2:8">
      <c r="B156" s="204"/>
      <c r="C156" s="205"/>
      <c r="D156" s="216"/>
      <c r="E156" s="206"/>
      <c r="F156" s="206"/>
      <c r="G156" s="207"/>
      <c r="H156" s="145"/>
    </row>
    <row r="157" spans="2:8">
      <c r="B157" s="173"/>
      <c r="C157" s="175"/>
      <c r="D157" s="175"/>
      <c r="E157" s="157"/>
      <c r="F157" s="174"/>
      <c r="G157" s="175"/>
      <c r="H157" s="145"/>
    </row>
    <row r="158" spans="2:8" ht="15">
      <c r="B158" s="217" t="s">
        <v>533</v>
      </c>
      <c r="C158" s="218" t="s">
        <v>534</v>
      </c>
      <c r="D158" s="218" t="s">
        <v>535</v>
      </c>
      <c r="E158" s="218"/>
      <c r="F158" s="219"/>
      <c r="G158" s="220"/>
      <c r="H158" s="145"/>
    </row>
    <row r="159" spans="2:8">
      <c r="B159" s="173"/>
      <c r="C159" s="175"/>
      <c r="D159" s="175" t="s">
        <v>536</v>
      </c>
      <c r="E159" s="157"/>
      <c r="F159" s="174"/>
      <c r="G159" s="175"/>
      <c r="H159" s="145"/>
    </row>
    <row r="160" spans="2:8">
      <c r="B160" s="221"/>
      <c r="C160" s="222"/>
      <c r="D160" s="222"/>
      <c r="E160" s="223"/>
      <c r="F160" s="224"/>
      <c r="G160" s="222"/>
      <c r="H160" s="145"/>
    </row>
    <row r="161" spans="2:8" ht="38.25">
      <c r="B161" s="138" t="s">
        <v>29</v>
      </c>
      <c r="C161" s="109" t="s">
        <v>537</v>
      </c>
      <c r="D161" s="109"/>
      <c r="E161" s="119">
        <v>1059</v>
      </c>
      <c r="F161" s="115" t="s">
        <v>31</v>
      </c>
      <c r="G161" s="109" t="s">
        <v>538</v>
      </c>
      <c r="H161" s="145"/>
    </row>
    <row r="162" spans="2:8" ht="25.5">
      <c r="B162" s="138"/>
      <c r="C162" s="109" t="s">
        <v>539</v>
      </c>
      <c r="D162" s="109"/>
      <c r="E162" s="119" t="s">
        <v>185</v>
      </c>
      <c r="F162" s="115" t="s">
        <v>190</v>
      </c>
      <c r="G162" s="109" t="s">
        <v>540</v>
      </c>
      <c r="H162" s="145"/>
    </row>
    <row r="163" spans="2:8">
      <c r="B163" s="225" t="s">
        <v>541</v>
      </c>
      <c r="C163" s="109" t="s">
        <v>539</v>
      </c>
      <c r="D163" s="226"/>
      <c r="E163" s="227" t="s">
        <v>185</v>
      </c>
      <c r="F163" s="228" t="s">
        <v>186</v>
      </c>
      <c r="G163" s="229" t="s">
        <v>542</v>
      </c>
      <c r="H163" s="145"/>
    </row>
    <row r="164" spans="2:8">
      <c r="B164" s="328" t="s">
        <v>543</v>
      </c>
      <c r="C164" s="328"/>
      <c r="D164" s="328"/>
      <c r="E164" s="328"/>
      <c r="F164" s="328"/>
      <c r="G164" s="328"/>
      <c r="H164" s="145"/>
    </row>
    <row r="165" spans="2:8">
      <c r="B165" s="138"/>
      <c r="C165" s="109" t="s">
        <v>544</v>
      </c>
      <c r="D165" s="109"/>
      <c r="E165" s="119" t="s">
        <v>545</v>
      </c>
      <c r="F165" s="115" t="s">
        <v>546</v>
      </c>
      <c r="G165" s="109" t="s">
        <v>547</v>
      </c>
      <c r="H165" s="145"/>
    </row>
    <row r="166" spans="2:8">
      <c r="B166" s="138"/>
      <c r="C166" s="109" t="s">
        <v>544</v>
      </c>
      <c r="D166" s="109"/>
      <c r="E166" s="119" t="s">
        <v>548</v>
      </c>
      <c r="F166" s="115" t="s">
        <v>549</v>
      </c>
      <c r="G166" s="109" t="s">
        <v>550</v>
      </c>
      <c r="H166" s="145"/>
    </row>
    <row r="167" spans="2:8" ht="25.5">
      <c r="B167" s="138"/>
      <c r="C167" s="109" t="s">
        <v>551</v>
      </c>
      <c r="D167" s="109"/>
      <c r="E167" s="182" t="s">
        <v>552</v>
      </c>
      <c r="F167" s="115" t="s">
        <v>553</v>
      </c>
      <c r="G167" s="109" t="s">
        <v>554</v>
      </c>
      <c r="H167" s="145"/>
    </row>
    <row r="168" spans="2:8" ht="25.5">
      <c r="B168" s="138"/>
      <c r="C168" s="109" t="s">
        <v>551</v>
      </c>
      <c r="D168" s="109"/>
      <c r="E168" s="186" t="s">
        <v>555</v>
      </c>
      <c r="F168" s="115" t="s">
        <v>556</v>
      </c>
      <c r="G168" s="109" t="s">
        <v>557</v>
      </c>
      <c r="H168" s="145"/>
    </row>
    <row r="169" spans="2:8">
      <c r="B169" s="138"/>
      <c r="C169" s="109" t="s">
        <v>544</v>
      </c>
      <c r="D169" s="109"/>
      <c r="E169" s="182" t="s">
        <v>558</v>
      </c>
      <c r="F169" s="115" t="s">
        <v>559</v>
      </c>
      <c r="G169" s="109"/>
      <c r="H169" s="145"/>
    </row>
    <row r="170" spans="2:8">
      <c r="B170" s="138"/>
      <c r="C170" s="109" t="s">
        <v>560</v>
      </c>
      <c r="D170" s="109"/>
      <c r="E170" s="119" t="s">
        <v>561</v>
      </c>
      <c r="F170" s="115" t="s">
        <v>562</v>
      </c>
      <c r="G170" s="109"/>
      <c r="H170" s="145"/>
    </row>
    <row r="171" spans="2:8">
      <c r="B171" s="138"/>
      <c r="C171" s="109" t="s">
        <v>560</v>
      </c>
      <c r="D171" s="109"/>
      <c r="E171" s="119" t="s">
        <v>563</v>
      </c>
      <c r="F171" s="115" t="s">
        <v>564</v>
      </c>
      <c r="G171" s="109" t="s">
        <v>565</v>
      </c>
      <c r="H171" s="145"/>
    </row>
    <row r="172" spans="2:8">
      <c r="B172" s="138"/>
      <c r="C172" s="109" t="s">
        <v>560</v>
      </c>
      <c r="D172" s="109"/>
      <c r="E172" s="186" t="s">
        <v>566</v>
      </c>
      <c r="F172" s="115" t="s">
        <v>567</v>
      </c>
      <c r="G172" s="109"/>
      <c r="H172" s="145"/>
    </row>
    <row r="173" spans="2:8" ht="39" customHeight="1">
      <c r="B173" s="230"/>
      <c r="C173" s="118"/>
      <c r="D173" s="118"/>
      <c r="E173" s="186" t="s">
        <v>568</v>
      </c>
      <c r="F173" s="115" t="s">
        <v>569</v>
      </c>
      <c r="G173" s="118"/>
      <c r="H173" s="145"/>
    </row>
    <row r="174" spans="2:8">
      <c r="B174" s="328" t="s">
        <v>543</v>
      </c>
      <c r="C174" s="328"/>
      <c r="D174" s="328"/>
      <c r="E174" s="328"/>
      <c r="F174" s="328"/>
      <c r="G174" s="328"/>
      <c r="H174" s="145"/>
    </row>
    <row r="175" spans="2:8" ht="14.25">
      <c r="B175" s="231"/>
      <c r="C175" s="191" t="s">
        <v>570</v>
      </c>
      <c r="D175" s="175"/>
      <c r="E175" s="188" t="s">
        <v>571</v>
      </c>
      <c r="F175" s="193"/>
      <c r="G175" s="232"/>
      <c r="H175" s="145"/>
    </row>
    <row r="176" spans="2:8" ht="38.25">
      <c r="B176" s="233">
        <v>42912</v>
      </c>
      <c r="C176" s="234" t="s">
        <v>572</v>
      </c>
      <c r="D176" s="234"/>
      <c r="E176" s="235" t="s">
        <v>57</v>
      </c>
      <c r="F176" s="236" t="s">
        <v>573</v>
      </c>
      <c r="G176" s="237"/>
      <c r="H176" s="145"/>
    </row>
    <row r="177" spans="2:8" ht="85.5">
      <c r="B177" s="238"/>
      <c r="C177" s="234" t="s">
        <v>574</v>
      </c>
      <c r="D177" s="234"/>
      <c r="E177" s="119" t="s">
        <v>575</v>
      </c>
      <c r="F177" s="139" t="s">
        <v>576</v>
      </c>
      <c r="G177" s="239" t="s">
        <v>577</v>
      </c>
      <c r="H177" s="145"/>
    </row>
    <row r="178" spans="2:8" ht="14.25">
      <c r="B178" s="238"/>
      <c r="C178" s="234"/>
      <c r="D178" s="234"/>
      <c r="E178" s="119"/>
      <c r="F178" s="119"/>
      <c r="G178" s="239"/>
      <c r="H178" s="145"/>
    </row>
    <row r="179" spans="2:8">
      <c r="B179" s="240">
        <v>44894</v>
      </c>
      <c r="C179" s="241" t="s">
        <v>11</v>
      </c>
      <c r="D179" s="241" t="s">
        <v>578</v>
      </c>
      <c r="E179" s="242"/>
      <c r="F179" s="242" t="s">
        <v>311</v>
      </c>
      <c r="G179" s="242" t="s">
        <v>71</v>
      </c>
      <c r="H179" s="151" t="s">
        <v>579</v>
      </c>
    </row>
    <row r="180" spans="2:8" ht="15">
      <c r="B180" s="240">
        <v>44894</v>
      </c>
      <c r="C180" s="241" t="s">
        <v>11</v>
      </c>
      <c r="D180" s="241" t="s">
        <v>578</v>
      </c>
      <c r="E180" s="242"/>
      <c r="F180" s="242" t="s">
        <v>580</v>
      </c>
      <c r="G180" s="243">
        <v>20210</v>
      </c>
      <c r="H180" s="151" t="s">
        <v>579</v>
      </c>
    </row>
    <row r="181" spans="2:8" ht="14.25">
      <c r="B181" s="238"/>
      <c r="C181" s="234"/>
      <c r="D181" s="234"/>
      <c r="E181" s="119"/>
      <c r="F181" s="119"/>
      <c r="G181" s="239"/>
      <c r="H181" s="145"/>
    </row>
    <row r="182" spans="2:8" ht="25.5">
      <c r="B182" s="238"/>
      <c r="C182" s="234" t="s">
        <v>440</v>
      </c>
      <c r="D182" s="234"/>
      <c r="E182" s="119"/>
      <c r="F182" s="119"/>
      <c r="G182" s="239"/>
      <c r="H182" s="145"/>
    </row>
    <row r="183" spans="2:8" ht="25.5">
      <c r="B183" s="238"/>
      <c r="C183" s="234" t="s">
        <v>581</v>
      </c>
      <c r="D183" s="234"/>
      <c r="E183" s="244" t="s">
        <v>582</v>
      </c>
      <c r="F183" s="245" t="s">
        <v>583</v>
      </c>
      <c r="G183" s="239"/>
      <c r="H183" s="145"/>
    </row>
    <row r="184" spans="2:8" ht="142.5">
      <c r="B184" s="138">
        <v>200513</v>
      </c>
      <c r="C184" s="234" t="s">
        <v>51</v>
      </c>
      <c r="D184" s="234"/>
      <c r="E184" s="246" t="s">
        <v>584</v>
      </c>
      <c r="F184" s="245" t="s">
        <v>54</v>
      </c>
      <c r="G184" s="247" t="s">
        <v>55</v>
      </c>
      <c r="H184" s="145"/>
    </row>
    <row r="185" spans="2:8" ht="63.75">
      <c r="B185" s="138"/>
      <c r="C185" s="109" t="s">
        <v>585</v>
      </c>
      <c r="D185" s="109"/>
      <c r="E185" s="119" t="s">
        <v>586</v>
      </c>
      <c r="F185" s="150" t="s">
        <v>78</v>
      </c>
      <c r="G185" s="109" t="s">
        <v>587</v>
      </c>
      <c r="H185" s="145"/>
    </row>
    <row r="186" spans="2:8" ht="25.5">
      <c r="B186" s="138"/>
      <c r="C186" s="109" t="s">
        <v>588</v>
      </c>
      <c r="D186" s="109"/>
      <c r="E186" s="119" t="s">
        <v>589</v>
      </c>
      <c r="F186" s="150" t="s">
        <v>590</v>
      </c>
      <c r="G186" s="109" t="s">
        <v>591</v>
      </c>
      <c r="H186" s="145"/>
    </row>
    <row r="187" spans="2:8" ht="15">
      <c r="C187" s="248" t="s">
        <v>592</v>
      </c>
      <c r="D187" s="248"/>
      <c r="H187" s="145"/>
    </row>
    <row r="188" spans="2:8" ht="15">
      <c r="C188" s="97"/>
      <c r="D188" s="97"/>
      <c r="H188" s="145"/>
    </row>
    <row r="189" spans="2:8">
      <c r="F189" s="249" t="s">
        <v>593</v>
      </c>
      <c r="H189" s="145"/>
    </row>
    <row r="190" spans="2:8">
      <c r="H190" s="145"/>
    </row>
    <row r="191" spans="2:8">
      <c r="H191" s="145"/>
    </row>
    <row r="192" spans="2:8">
      <c r="H192" s="145"/>
    </row>
    <row r="193" spans="5:8">
      <c r="E193" s="250" t="s">
        <v>594</v>
      </c>
      <c r="F193" s="179" t="s">
        <v>595</v>
      </c>
      <c r="H193" s="145"/>
    </row>
    <row r="217" spans="2:8" ht="30">
      <c r="B217" s="251" t="s">
        <v>596</v>
      </c>
      <c r="C217" s="251" t="s">
        <v>597</v>
      </c>
      <c r="D217" s="251"/>
      <c r="E217" s="251" t="s">
        <v>598</v>
      </c>
      <c r="F217" s="251" t="s">
        <v>8</v>
      </c>
      <c r="G217" s="251" t="s">
        <v>599</v>
      </c>
      <c r="H217" s="251" t="s">
        <v>600</v>
      </c>
    </row>
    <row r="218" spans="2:8" ht="15">
      <c r="B218" s="252" t="s">
        <v>601</v>
      </c>
      <c r="C218" s="252"/>
      <c r="D218" s="252"/>
      <c r="E218" s="253">
        <v>83</v>
      </c>
      <c r="F218" s="252" t="s">
        <v>602</v>
      </c>
      <c r="G218" s="252" t="s">
        <v>478</v>
      </c>
      <c r="H218" s="252" t="s">
        <v>603</v>
      </c>
    </row>
    <row r="219" spans="2:8" ht="15">
      <c r="B219" s="254" t="s">
        <v>604</v>
      </c>
      <c r="C219" s="254"/>
      <c r="D219" s="254"/>
      <c r="E219" s="254"/>
      <c r="F219" s="254"/>
      <c r="G219" s="254" t="s">
        <v>605</v>
      </c>
      <c r="H219" s="254" t="s">
        <v>606</v>
      </c>
    </row>
    <row r="220" spans="2:8" ht="30">
      <c r="B220" s="255" t="s">
        <v>607</v>
      </c>
      <c r="C220" s="255"/>
      <c r="D220" s="255"/>
      <c r="E220" s="255"/>
      <c r="F220" s="256" t="s">
        <v>608</v>
      </c>
      <c r="G220" s="255" t="s">
        <v>595</v>
      </c>
      <c r="H220" s="255" t="s">
        <v>609</v>
      </c>
    </row>
    <row r="221" spans="2:8" ht="30">
      <c r="B221" s="257" t="s">
        <v>610</v>
      </c>
      <c r="C221" s="257" t="s">
        <v>611</v>
      </c>
      <c r="D221" s="257"/>
      <c r="E221" s="257"/>
      <c r="F221" s="257"/>
      <c r="G221" s="257"/>
      <c r="H221" s="257" t="s">
        <v>612</v>
      </c>
    </row>
    <row r="222" spans="2:8" ht="30">
      <c r="B222" s="255" t="s">
        <v>613</v>
      </c>
      <c r="C222" s="255"/>
      <c r="D222" s="255"/>
      <c r="E222" s="255"/>
      <c r="F222" s="255" t="s">
        <v>614</v>
      </c>
      <c r="G222" s="256" t="s">
        <v>78</v>
      </c>
      <c r="H222" s="255" t="s">
        <v>615</v>
      </c>
    </row>
    <row r="223" spans="2:8" ht="30">
      <c r="B223" s="257" t="s">
        <v>616</v>
      </c>
      <c r="C223" s="257"/>
      <c r="D223" s="257"/>
      <c r="E223" s="257"/>
      <c r="F223" s="257" t="s">
        <v>53</v>
      </c>
      <c r="G223" s="257" t="s">
        <v>422</v>
      </c>
      <c r="H223" s="257" t="s">
        <v>617</v>
      </c>
    </row>
    <row r="224" spans="2:8" ht="86.25">
      <c r="B224" s="256" t="s">
        <v>618</v>
      </c>
      <c r="C224" s="255"/>
      <c r="D224" s="255"/>
      <c r="E224" s="255"/>
      <c r="F224" s="255"/>
      <c r="G224" s="255" t="s">
        <v>619</v>
      </c>
      <c r="H224" s="255" t="s">
        <v>235</v>
      </c>
    </row>
    <row r="225" spans="2:9" ht="30">
      <c r="B225" s="258" t="s">
        <v>620</v>
      </c>
      <c r="C225" s="259" t="s">
        <v>104</v>
      </c>
      <c r="D225" s="259"/>
      <c r="E225" s="260">
        <v>5000</v>
      </c>
      <c r="F225" s="258" t="s">
        <v>428</v>
      </c>
      <c r="G225" s="258" t="s">
        <v>78</v>
      </c>
      <c r="H225" s="258" t="s">
        <v>621</v>
      </c>
    </row>
    <row r="226" spans="2:9" ht="30">
      <c r="B226" s="258" t="s">
        <v>622</v>
      </c>
      <c r="C226" s="259" t="s">
        <v>104</v>
      </c>
      <c r="D226" s="259"/>
      <c r="E226" s="260">
        <v>5000</v>
      </c>
      <c r="F226" s="258" t="s">
        <v>428</v>
      </c>
      <c r="G226" s="258" t="s">
        <v>422</v>
      </c>
      <c r="H226" s="258" t="s">
        <v>623</v>
      </c>
    </row>
    <row r="227" spans="2:9" ht="15">
      <c r="B227" s="258" t="s">
        <v>624</v>
      </c>
      <c r="C227" s="258"/>
      <c r="D227" s="258"/>
      <c r="E227" s="258" t="s">
        <v>625</v>
      </c>
      <c r="F227" s="258"/>
      <c r="G227" s="258"/>
      <c r="H227" s="258"/>
    </row>
    <row r="230" spans="2:9" ht="14.25">
      <c r="C230" s="68" t="s">
        <v>626</v>
      </c>
      <c r="D230" s="68"/>
    </row>
    <row r="231" spans="2:9">
      <c r="C231" s="261" t="s">
        <v>627</v>
      </c>
      <c r="D231" s="261"/>
      <c r="I231" s="89"/>
    </row>
    <row r="232" spans="2:9">
      <c r="I232" s="89"/>
    </row>
    <row r="233" spans="2:9">
      <c r="I233" s="89"/>
    </row>
    <row r="234" spans="2:9">
      <c r="B234" s="262"/>
      <c r="C234" s="89"/>
      <c r="D234" s="89"/>
      <c r="E234" s="89"/>
      <c r="F234" s="263"/>
      <c r="G234" s="89"/>
      <c r="H234" s="89"/>
      <c r="I234" s="89"/>
    </row>
    <row r="235" spans="2:9">
      <c r="B235" s="262"/>
      <c r="C235" s="264" t="s">
        <v>628</v>
      </c>
      <c r="D235" s="264"/>
      <c r="E235" s="89"/>
      <c r="F235" s="263"/>
      <c r="G235" s="89"/>
      <c r="H235" s="89"/>
      <c r="I235" s="89"/>
    </row>
    <row r="236" spans="2:9" ht="28.5">
      <c r="B236" s="262"/>
      <c r="C236" s="265" t="s">
        <v>629</v>
      </c>
      <c r="D236" s="265"/>
      <c r="E236" s="89"/>
      <c r="F236" s="263"/>
      <c r="G236" s="89"/>
      <c r="H236" s="89"/>
      <c r="I236" s="89"/>
    </row>
    <row r="237" spans="2:9" ht="71.25">
      <c r="B237" s="262"/>
      <c r="C237" s="265" t="s">
        <v>630</v>
      </c>
      <c r="D237" s="265"/>
      <c r="E237" s="89"/>
      <c r="F237" s="263"/>
      <c r="G237" s="89"/>
      <c r="H237" s="89"/>
    </row>
    <row r="238" spans="2:9" ht="71.25">
      <c r="B238" s="262"/>
      <c r="C238" s="265" t="s">
        <v>631</v>
      </c>
      <c r="D238" s="265"/>
      <c r="E238" s="89"/>
      <c r="F238" s="263"/>
      <c r="G238" s="89"/>
      <c r="H238" s="89"/>
    </row>
    <row r="239" spans="2:9" ht="57">
      <c r="B239" s="262"/>
      <c r="C239" s="265" t="s">
        <v>632</v>
      </c>
      <c r="D239" s="265"/>
      <c r="E239" s="89"/>
      <c r="F239" s="263"/>
      <c r="G239" s="89"/>
      <c r="H239" s="89"/>
    </row>
    <row r="242" spans="2:7" ht="18.75">
      <c r="B242" s="329" t="s">
        <v>633</v>
      </c>
      <c r="C242" s="329"/>
      <c r="D242" s="329"/>
      <c r="E242" s="329"/>
      <c r="F242" s="329"/>
      <c r="G242" s="329"/>
    </row>
    <row r="243" spans="2:7" ht="18.75">
      <c r="B243" s="266"/>
      <c r="C243" s="267"/>
      <c r="D243" s="267"/>
      <c r="E243" s="267"/>
      <c r="F243" s="267"/>
      <c r="G243" s="268"/>
    </row>
    <row r="244" spans="2:7" ht="30">
      <c r="B244" s="269"/>
      <c r="C244" s="270" t="s">
        <v>634</v>
      </c>
      <c r="D244" s="270"/>
      <c r="E244" s="270" t="s">
        <v>317</v>
      </c>
      <c r="F244" s="270" t="s">
        <v>635</v>
      </c>
      <c r="G244" s="270" t="s">
        <v>636</v>
      </c>
    </row>
    <row r="245" spans="2:7" ht="30">
      <c r="B245" s="271" t="s">
        <v>637</v>
      </c>
      <c r="C245" s="272" t="s">
        <v>638</v>
      </c>
      <c r="D245" s="272"/>
      <c r="E245" s="323" t="s">
        <v>639</v>
      </c>
      <c r="F245" s="330"/>
      <c r="G245" s="272" t="s">
        <v>640</v>
      </c>
    </row>
    <row r="246" spans="2:7" ht="15">
      <c r="B246" s="271"/>
      <c r="C246" s="272"/>
      <c r="D246" s="272"/>
      <c r="E246" s="323"/>
      <c r="F246" s="330"/>
      <c r="G246" s="272"/>
    </row>
    <row r="247" spans="2:7" ht="15">
      <c r="B247" s="271"/>
      <c r="C247" s="272"/>
      <c r="D247" s="272"/>
      <c r="E247" s="323"/>
      <c r="F247" s="330"/>
      <c r="G247" s="272"/>
    </row>
    <row r="248" spans="2:7" ht="15">
      <c r="B248" s="271"/>
      <c r="C248" s="272"/>
      <c r="D248" s="272"/>
      <c r="E248" s="323"/>
      <c r="F248" s="330"/>
      <c r="G248" s="272"/>
    </row>
    <row r="249" spans="2:7" ht="15">
      <c r="B249" s="271"/>
      <c r="C249" s="272"/>
      <c r="D249" s="272"/>
      <c r="E249" s="323"/>
      <c r="F249" s="330"/>
      <c r="G249" s="272"/>
    </row>
    <row r="250" spans="2:7" ht="30">
      <c r="B250" s="271" t="s">
        <v>641</v>
      </c>
      <c r="C250" s="272" t="s">
        <v>642</v>
      </c>
      <c r="D250" s="272"/>
      <c r="E250" s="323"/>
      <c r="F250" s="330"/>
      <c r="G250" s="272" t="s">
        <v>382</v>
      </c>
    </row>
    <row r="251" spans="2:7" ht="15">
      <c r="B251" s="273"/>
      <c r="C251" s="272"/>
      <c r="D251" s="272"/>
      <c r="E251" s="323"/>
      <c r="F251" s="330"/>
      <c r="G251" s="272" t="s">
        <v>643</v>
      </c>
    </row>
    <row r="252" spans="2:7" ht="15">
      <c r="B252" s="274"/>
      <c r="C252" s="275"/>
      <c r="D252" s="275"/>
      <c r="E252" s="323"/>
      <c r="F252" s="330"/>
      <c r="G252" s="275" t="s">
        <v>644</v>
      </c>
    </row>
    <row r="253" spans="2:7" ht="15">
      <c r="B253" s="271" t="s">
        <v>189</v>
      </c>
      <c r="C253" s="276" t="s">
        <v>638</v>
      </c>
      <c r="D253" s="276"/>
      <c r="E253" s="331" t="s">
        <v>645</v>
      </c>
      <c r="F253" s="276" t="s">
        <v>182</v>
      </c>
      <c r="G253" s="276" t="s">
        <v>646</v>
      </c>
    </row>
    <row r="254" spans="2:7" ht="15">
      <c r="B254" s="271"/>
      <c r="C254" s="276"/>
      <c r="D254" s="276"/>
      <c r="E254" s="331"/>
      <c r="F254" s="276" t="s">
        <v>271</v>
      </c>
      <c r="G254" s="276"/>
    </row>
    <row r="255" spans="2:7" ht="30">
      <c r="B255" s="271" t="s">
        <v>647</v>
      </c>
      <c r="C255" s="276" t="s">
        <v>642</v>
      </c>
      <c r="D255" s="276"/>
      <c r="E255" s="331"/>
      <c r="F255" s="276" t="s">
        <v>648</v>
      </c>
      <c r="G255" s="276" t="s">
        <v>649</v>
      </c>
    </row>
    <row r="256" spans="2:7" ht="15">
      <c r="B256" s="273"/>
      <c r="C256" s="276"/>
      <c r="D256" s="276"/>
      <c r="E256" s="331"/>
      <c r="F256" s="276" t="s">
        <v>29</v>
      </c>
      <c r="G256" s="276" t="s">
        <v>650</v>
      </c>
    </row>
    <row r="257" spans="2:7" ht="15">
      <c r="B257" s="273"/>
      <c r="C257" s="277"/>
      <c r="D257" s="277"/>
      <c r="E257" s="331"/>
      <c r="F257" s="276" t="s">
        <v>651</v>
      </c>
      <c r="G257" s="276" t="s">
        <v>652</v>
      </c>
    </row>
    <row r="258" spans="2:7" ht="15">
      <c r="B258" s="273"/>
      <c r="C258" s="277"/>
      <c r="D258" s="277"/>
      <c r="E258" s="331"/>
      <c r="F258" s="276" t="s">
        <v>653</v>
      </c>
      <c r="G258" s="276" t="s">
        <v>654</v>
      </c>
    </row>
    <row r="259" spans="2:7" ht="15">
      <c r="B259" s="273"/>
      <c r="C259" s="277"/>
      <c r="D259" s="277"/>
      <c r="E259" s="331"/>
      <c r="F259" s="277"/>
      <c r="G259" s="276" t="s">
        <v>655</v>
      </c>
    </row>
    <row r="260" spans="2:7" ht="15">
      <c r="B260" s="273"/>
      <c r="C260" s="277"/>
      <c r="D260" s="277"/>
      <c r="E260" s="331"/>
      <c r="F260" s="277"/>
      <c r="G260" s="276"/>
    </row>
    <row r="261" spans="2:7" ht="15">
      <c r="B261" s="273"/>
      <c r="C261" s="277"/>
      <c r="D261" s="277"/>
      <c r="E261" s="331"/>
      <c r="F261" s="277"/>
      <c r="G261" s="276" t="s">
        <v>501</v>
      </c>
    </row>
    <row r="262" spans="2:7" ht="15">
      <c r="B262" s="273"/>
      <c r="C262" s="277"/>
      <c r="D262" s="277"/>
      <c r="E262" s="331"/>
      <c r="F262" s="277"/>
      <c r="G262" s="276" t="s">
        <v>656</v>
      </c>
    </row>
    <row r="263" spans="2:7" ht="15">
      <c r="B263" s="273"/>
      <c r="C263" s="277"/>
      <c r="D263" s="277"/>
      <c r="E263" s="331"/>
      <c r="F263" s="277"/>
      <c r="G263" s="276" t="s">
        <v>657</v>
      </c>
    </row>
    <row r="264" spans="2:7" ht="15">
      <c r="B264" s="274"/>
      <c r="C264" s="278"/>
      <c r="D264" s="278"/>
      <c r="E264" s="331"/>
      <c r="F264" s="278"/>
      <c r="G264" s="279"/>
    </row>
    <row r="265" spans="2:7" ht="15">
      <c r="B265" s="271" t="s">
        <v>658</v>
      </c>
      <c r="C265" s="272" t="s">
        <v>638</v>
      </c>
      <c r="D265" s="272"/>
      <c r="E265" s="323" t="s">
        <v>659</v>
      </c>
      <c r="F265" s="272" t="s">
        <v>660</v>
      </c>
      <c r="G265" s="272" t="s">
        <v>661</v>
      </c>
    </row>
    <row r="266" spans="2:7" ht="15">
      <c r="B266" s="271"/>
      <c r="C266" s="272"/>
      <c r="D266" s="272"/>
      <c r="E266" s="323"/>
      <c r="F266" s="272" t="s">
        <v>653</v>
      </c>
      <c r="G266" s="272"/>
    </row>
    <row r="267" spans="2:7" ht="30">
      <c r="B267" s="271" t="s">
        <v>662</v>
      </c>
      <c r="C267" s="272" t="s">
        <v>663</v>
      </c>
      <c r="D267" s="272"/>
      <c r="E267" s="323"/>
      <c r="F267" s="272"/>
      <c r="G267" s="272" t="s">
        <v>430</v>
      </c>
    </row>
    <row r="268" spans="2:7" ht="15">
      <c r="B268" s="280"/>
      <c r="C268" s="275"/>
      <c r="D268" s="275"/>
      <c r="E268" s="323"/>
      <c r="F268" s="281"/>
      <c r="G268" s="275" t="s">
        <v>664</v>
      </c>
    </row>
    <row r="269" spans="2:7" ht="30">
      <c r="B269" s="271" t="s">
        <v>665</v>
      </c>
      <c r="C269" s="276" t="s">
        <v>666</v>
      </c>
      <c r="D269" s="276"/>
      <c r="E269" s="276" t="s">
        <v>667</v>
      </c>
      <c r="F269" s="276" t="s">
        <v>668</v>
      </c>
      <c r="G269" s="276" t="s">
        <v>669</v>
      </c>
    </row>
    <row r="270" spans="2:7" ht="30">
      <c r="B270" s="271"/>
      <c r="C270" s="276"/>
      <c r="D270" s="276"/>
      <c r="E270" s="276" t="s">
        <v>670</v>
      </c>
      <c r="F270" s="276" t="s">
        <v>671</v>
      </c>
      <c r="G270" s="276"/>
    </row>
    <row r="271" spans="2:7" ht="30">
      <c r="B271" s="271" t="s">
        <v>672</v>
      </c>
      <c r="C271" s="276" t="s">
        <v>642</v>
      </c>
      <c r="D271" s="276"/>
      <c r="E271" s="277"/>
      <c r="F271" s="276" t="s">
        <v>673</v>
      </c>
      <c r="G271" s="276" t="s">
        <v>674</v>
      </c>
    </row>
    <row r="272" spans="2:7" ht="15">
      <c r="B272" s="271"/>
      <c r="C272" s="276"/>
      <c r="D272" s="276"/>
      <c r="E272" s="277"/>
      <c r="F272" s="277"/>
      <c r="G272" s="276" t="s">
        <v>675</v>
      </c>
    </row>
    <row r="273" spans="2:7" ht="15">
      <c r="B273" s="280"/>
      <c r="C273" s="278"/>
      <c r="D273" s="278"/>
      <c r="E273" s="278"/>
      <c r="F273" s="278"/>
      <c r="G273" s="278"/>
    </row>
    <row r="275" spans="2:7" ht="14.25">
      <c r="E275" s="67" t="s">
        <v>384</v>
      </c>
      <c r="F275" s="282" t="s">
        <v>78</v>
      </c>
    </row>
  </sheetData>
  <mergeCells count="12">
    <mergeCell ref="E265:E268"/>
    <mergeCell ref="B1:G1"/>
    <mergeCell ref="B2:G2"/>
    <mergeCell ref="B3:G3"/>
    <mergeCell ref="B26:H26"/>
    <mergeCell ref="B91:G91"/>
    <mergeCell ref="B164:G164"/>
    <mergeCell ref="B174:G174"/>
    <mergeCell ref="B242:G242"/>
    <mergeCell ref="E245:E252"/>
    <mergeCell ref="F245:F252"/>
    <mergeCell ref="E253:E264"/>
  </mergeCells>
  <hyperlinks>
    <hyperlink ref="G5" r:id="rId1" xr:uid="{69A0CD0E-4238-4D20-8075-A0CDEAC17B23}"/>
    <hyperlink ref="F7" r:id="rId2" xr:uid="{ED559359-75AC-4363-9BC1-EB9B54FC5BCB}"/>
    <hyperlink ref="F18" r:id="rId3" xr:uid="{9A5CD843-53D0-4298-B930-DDF9610F3693}"/>
    <hyperlink ref="F19" r:id="rId4" xr:uid="{5C604076-56E5-4720-81ED-139E6DB8BEA8}"/>
    <hyperlink ref="E27" r:id="rId5" xr:uid="{573E2AEA-7301-4E1E-91C0-525B1EEBE723}"/>
    <hyperlink ref="E28" r:id="rId6" xr:uid="{D9102E3F-42FF-4621-BCD2-E042437A5E16}"/>
    <hyperlink ref="F34" r:id="rId7" xr:uid="{A6078ED5-9F82-4158-91C0-84CDB3425F01}"/>
    <hyperlink ref="F45" r:id="rId8" xr:uid="{C711D775-FC3B-4665-A5CF-CC8B7A603D6B}"/>
    <hyperlink ref="E51" r:id="rId9" xr:uid="{E94E27E2-E84E-4D2F-AD70-98306322306A}"/>
    <hyperlink ref="E67" r:id="rId10" xr:uid="{E3A0CDAD-E4D1-4245-AC56-1F7F1E820FF6}"/>
    <hyperlink ref="E68" r:id="rId11" xr:uid="{15BA6418-8A1E-4786-89B2-36172768E042}"/>
    <hyperlink ref="F68" r:id="rId12" xr:uid="{D6B4F3E0-C427-4035-880B-EDBAB313A062}"/>
    <hyperlink ref="E69" r:id="rId13" xr:uid="{916EE5E9-2985-4394-BBC6-33D4C11416DB}"/>
    <hyperlink ref="F74" r:id="rId14" xr:uid="{21E11AE9-AF68-4DF5-A5D7-7626BA251A44}"/>
    <hyperlink ref="F75" r:id="rId15" xr:uid="{99E53EB2-28F3-48C0-8675-178647B1229B}"/>
    <hyperlink ref="D78" r:id="rId16" xr:uid="{2AF47ADA-9FC3-4F01-BF8D-120A978A95F3}"/>
    <hyperlink ref="D79" r:id="rId17" xr:uid="{0C728880-7F1F-4F79-9703-8A3B11C2FB1C}"/>
    <hyperlink ref="D80" r:id="rId18" xr:uid="{7196ADB6-8105-42F7-88EC-9C3BCD34ADE1}"/>
    <hyperlink ref="E80" r:id="rId19" xr:uid="{45609D54-E546-44D3-B415-67F6A6FBC018}"/>
    <hyperlink ref="F85" r:id="rId20" xr:uid="{732ACE28-85FF-40F9-94F8-0DD0987B17A9}"/>
    <hyperlink ref="C92" r:id="rId21" xr:uid="{122349C1-F03D-4B6C-A95D-D1BA65318FD5}"/>
    <hyperlink ref="E92" r:id="rId22" xr:uid="{61132E08-FC40-48BB-AAB9-6F92037C3185}"/>
    <hyperlink ref="D93" r:id="rId23" xr:uid="{79B55F28-A87B-4B1E-9C1B-05013A71FAA7}"/>
    <hyperlink ref="E93" r:id="rId24" xr:uid="{7A3FE5D1-8A40-4FD2-BCF0-D3D2C00E7274}"/>
    <hyperlink ref="D94" r:id="rId25" xr:uid="{8F8D2C31-4D04-44FC-B11A-8C1B65F92E8D}"/>
    <hyperlink ref="E94" r:id="rId26" xr:uid="{45490032-4786-4E2D-AC4F-2875B54DCFD1}"/>
    <hyperlink ref="G96" r:id="rId27" xr:uid="{2B94C719-5B98-422E-AAFF-94DE85929346}"/>
    <hyperlink ref="F97" r:id="rId28" xr:uid="{A84C70F1-F19B-4D70-9395-5CDA796E1C92}"/>
    <hyperlink ref="F112" r:id="rId29" xr:uid="{A070DEDE-A9B8-4810-95CC-6EDA7F3B59FD}"/>
    <hyperlink ref="G112" r:id="rId30" xr:uid="{2990A489-B29D-4E42-BD5B-7D3A21A6F8F5}"/>
    <hyperlink ref="G113" r:id="rId31" xr:uid="{72A59273-BF95-45D7-A2CA-FD5FAD760AF4}"/>
    <hyperlink ref="F115" r:id="rId32" xr:uid="{265AB102-8F50-431A-A07C-714411780A11}"/>
    <hyperlink ref="C116" r:id="rId33" xr:uid="{CC8F5CF0-D3E9-4F5C-8B46-389F79FE098C}"/>
    <hyperlink ref="C117" r:id="rId34" xr:uid="{EB02738E-3AA5-4E7D-9A7E-46CBC230A348}"/>
    <hyperlink ref="E119" r:id="rId35" xr:uid="{510EA3B8-691B-485F-B983-519AE1C3803A}"/>
    <hyperlink ref="C124" r:id="rId36" xr:uid="{362C4A22-C561-41CB-832A-B58E09EB4A09}"/>
    <hyperlink ref="E138" r:id="rId37" xr:uid="{F4F54FA7-A011-48CB-B8DE-F82B9F7CCDC3}"/>
    <hyperlink ref="F138" r:id="rId38" xr:uid="{AC581892-1E80-408E-997B-B06344315CF3}"/>
    <hyperlink ref="F142" r:id="rId39" xr:uid="{26CFA80B-9CE3-47D4-B7E7-DFF9A6017F7A}"/>
    <hyperlink ref="F150" r:id="rId40" xr:uid="{2EF081F9-F535-46BF-BCA8-B873601E6939}"/>
    <hyperlink ref="F152" r:id="rId41" xr:uid="{E1800AA7-1F40-4C64-9E0D-B544260BAA61}"/>
    <hyperlink ref="F169" r:id="rId42" xr:uid="{72C0535B-5BD9-4F57-BFE1-F3AF19B86C30}"/>
    <hyperlink ref="E175" r:id="rId43" xr:uid="{DFD78292-89CD-4FE6-A17D-9988E1D7332E}"/>
    <hyperlink ref="E176" r:id="rId44" xr:uid="{77779FC6-4471-4069-8928-EFF1AA9A950D}"/>
    <hyperlink ref="E177" r:id="rId45" xr:uid="{D2BAFF08-A9C8-4C6B-983C-4CCDBE5CAADF}"/>
    <hyperlink ref="G177" r:id="rId46" xr:uid="{50C5F164-430F-457B-91C1-044EAD0E8049}"/>
    <hyperlink ref="E183" r:id="rId47" xr:uid="{98D5C6F3-7DD8-4D4C-95C5-44BCA2241B04}"/>
    <hyperlink ref="E184" r:id="rId48" xr:uid="{42601566-130F-4AB3-B622-ABE4EC367A40}"/>
    <hyperlink ref="F185" r:id="rId49" xr:uid="{ED2B4C57-9C7B-4B95-98B2-D51C45E83D36}"/>
    <hyperlink ref="F220" r:id="rId50" xr:uid="{F975331A-195F-4479-9891-D3272041E675}"/>
    <hyperlink ref="G222" r:id="rId51" xr:uid="{7D9C2FFB-6301-4C58-BBC1-7B7FA2422FC6}"/>
    <hyperlink ref="B224" r:id="rId52" xr:uid="{AA8F0970-932C-4012-8016-074CE7B017BA}"/>
    <hyperlink ref="C230" r:id="rId53" xr:uid="{DF66BB98-94B9-400E-AF4B-A68D7B7BD650}"/>
    <hyperlink ref="F275" r:id="rId54" xr:uid="{CB4430AE-8DCE-419E-AE37-C8AB6A2BA04F}"/>
  </hyperlinks>
  <printOptions horizontalCentered="1"/>
  <pageMargins left="0.39370078740157477" right="0.39370078740157477" top="0.45039370078740165" bottom="0.45039370078740165" header="0.19645669291338586" footer="0.19645669291338586"/>
  <pageSetup paperSize="0" fitToHeight="0" orientation="landscape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5"/>
  <legacy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F52F-2AD6-448C-97D9-3EF61348BB9F}">
  <sheetPr codeName="Hoja6">
    <tabColor rgb="FF00FF00"/>
  </sheetPr>
  <dimension ref="A1:J28"/>
  <sheetViews>
    <sheetView workbookViewId="0"/>
  </sheetViews>
  <sheetFormatPr baseColWidth="10" defaultColWidth="11.28515625" defaultRowHeight="12.75"/>
  <cols>
    <col min="1" max="1" width="4.42578125" style="67" customWidth="1"/>
    <col min="2" max="2" width="16.5703125" style="67" customWidth="1"/>
    <col min="3" max="3" width="23.140625" style="67" customWidth="1"/>
    <col min="4" max="4" width="11.28515625" style="67" customWidth="1"/>
    <col min="5" max="16384" width="11.28515625" style="67"/>
  </cols>
  <sheetData>
    <row r="1" spans="1:10">
      <c r="A1" s="72"/>
      <c r="B1" s="72"/>
      <c r="C1" s="72"/>
      <c r="D1" s="72"/>
      <c r="E1" s="72"/>
      <c r="F1" s="72"/>
      <c r="G1" s="72"/>
    </row>
    <row r="2" spans="1:10" ht="20.25">
      <c r="A2" s="72"/>
      <c r="B2" s="332" t="s">
        <v>676</v>
      </c>
      <c r="C2" s="332"/>
      <c r="D2" s="332"/>
      <c r="E2" s="332"/>
      <c r="F2" s="332"/>
      <c r="G2" s="72"/>
    </row>
    <row r="3" spans="1:10" ht="20.25">
      <c r="A3" s="72"/>
      <c r="B3" s="333" t="s">
        <v>677</v>
      </c>
      <c r="C3" s="333"/>
      <c r="D3" s="333"/>
      <c r="E3" s="333"/>
      <c r="F3" s="333"/>
      <c r="G3" s="72"/>
    </row>
    <row r="4" spans="1:10" ht="20.25">
      <c r="A4" s="72"/>
      <c r="B4" s="334">
        <v>43928</v>
      </c>
      <c r="C4" s="334"/>
      <c r="D4" s="334"/>
      <c r="E4" s="334"/>
      <c r="F4" s="334"/>
      <c r="G4" s="72"/>
      <c r="J4" s="261" t="s">
        <v>678</v>
      </c>
    </row>
    <row r="5" spans="1:10" ht="15.75">
      <c r="A5" s="72"/>
      <c r="B5" s="283"/>
      <c r="C5" s="284"/>
      <c r="D5" s="284"/>
      <c r="E5" s="285"/>
      <c r="F5" s="285"/>
      <c r="G5" s="72"/>
      <c r="J5" s="261" t="s">
        <v>679</v>
      </c>
    </row>
    <row r="6" spans="1:10">
      <c r="A6" s="72"/>
      <c r="B6" s="72"/>
      <c r="C6" s="72"/>
      <c r="D6" s="72"/>
      <c r="E6" s="72"/>
      <c r="F6" s="72"/>
      <c r="G6" s="72"/>
      <c r="J6" s="261" t="s">
        <v>680</v>
      </c>
    </row>
    <row r="7" spans="1:10">
      <c r="A7" s="72"/>
      <c r="B7" s="72"/>
      <c r="C7" s="72"/>
      <c r="D7" s="72"/>
      <c r="E7" s="72"/>
      <c r="F7" s="72"/>
      <c r="G7" s="72"/>
    </row>
    <row r="8" spans="1:10">
      <c r="A8" s="72"/>
      <c r="B8" s="72"/>
      <c r="C8" s="72"/>
      <c r="D8" s="72"/>
      <c r="E8" s="286" t="s">
        <v>681</v>
      </c>
      <c r="F8" s="72"/>
      <c r="G8" s="72"/>
      <c r="J8" s="261" t="s">
        <v>682</v>
      </c>
    </row>
    <row r="9" spans="1:10">
      <c r="A9" s="72"/>
      <c r="B9" s="72"/>
      <c r="C9" s="72"/>
      <c r="D9" s="72"/>
      <c r="E9" s="72"/>
      <c r="F9" s="72"/>
      <c r="G9" s="72"/>
    </row>
    <row r="10" spans="1:10" ht="14.25">
      <c r="A10" s="72"/>
      <c r="B10" s="286" t="s">
        <v>683</v>
      </c>
      <c r="C10" s="287" t="s">
        <v>684</v>
      </c>
      <c r="D10" s="72"/>
      <c r="E10" s="72"/>
      <c r="F10" s="72"/>
      <c r="G10" s="72"/>
    </row>
    <row r="11" spans="1:10">
      <c r="A11" s="72"/>
      <c r="B11" s="286" t="s">
        <v>685</v>
      </c>
      <c r="C11" s="286" t="s">
        <v>75</v>
      </c>
      <c r="D11" s="72"/>
      <c r="E11" s="72"/>
      <c r="F11" s="72"/>
      <c r="G11" s="72"/>
    </row>
    <row r="12" spans="1:10">
      <c r="A12" s="72"/>
      <c r="B12" s="72"/>
      <c r="C12" s="72"/>
      <c r="D12" s="72"/>
      <c r="E12" s="72"/>
      <c r="F12" s="72"/>
      <c r="G12" s="72"/>
    </row>
    <row r="13" spans="1:10">
      <c r="A13" s="72"/>
      <c r="B13" s="72"/>
      <c r="C13" s="72"/>
      <c r="D13" s="72"/>
      <c r="E13" s="72"/>
      <c r="F13" s="72"/>
      <c r="G13" s="72"/>
    </row>
    <row r="14" spans="1:10">
      <c r="A14" s="72"/>
      <c r="B14" s="72"/>
      <c r="C14" s="72"/>
      <c r="D14" s="72"/>
      <c r="E14" s="72"/>
      <c r="F14" s="72"/>
      <c r="G14" s="72"/>
    </row>
    <row r="15" spans="1:10">
      <c r="A15" s="72"/>
      <c r="B15" s="72"/>
      <c r="C15" s="72"/>
      <c r="D15" s="72"/>
      <c r="E15" s="72"/>
      <c r="F15" s="72"/>
      <c r="G15" s="72"/>
    </row>
    <row r="16" spans="1:10">
      <c r="A16" s="72"/>
      <c r="B16" s="72"/>
      <c r="C16" s="72"/>
      <c r="D16" s="72"/>
      <c r="E16" s="72"/>
      <c r="F16" s="72"/>
      <c r="G16" s="72"/>
    </row>
    <row r="17" spans="1:7">
      <c r="A17" s="72"/>
      <c r="B17" s="72"/>
      <c r="C17" s="72"/>
      <c r="D17" s="72"/>
      <c r="E17" s="72"/>
      <c r="F17" s="72"/>
      <c r="G17" s="72"/>
    </row>
    <row r="18" spans="1:7">
      <c r="A18" s="72"/>
      <c r="B18" s="286"/>
      <c r="C18" s="286"/>
      <c r="D18" s="72"/>
      <c r="E18" s="72"/>
      <c r="F18" s="72"/>
      <c r="G18" s="72"/>
    </row>
    <row r="19" spans="1:7" ht="14.25">
      <c r="A19" s="72"/>
      <c r="B19" s="72"/>
      <c r="C19" s="150" t="s">
        <v>78</v>
      </c>
      <c r="D19" s="72"/>
      <c r="E19" s="72"/>
      <c r="F19" s="72"/>
      <c r="G19" s="72"/>
    </row>
    <row r="20" spans="1:7">
      <c r="A20" s="72"/>
      <c r="B20" s="72"/>
      <c r="C20" s="72"/>
      <c r="D20" s="72"/>
      <c r="E20" s="72"/>
      <c r="F20" s="72"/>
      <c r="G20" s="72"/>
    </row>
    <row r="21" spans="1:7" ht="15.75">
      <c r="A21" s="72"/>
      <c r="B21" s="142" t="s">
        <v>686</v>
      </c>
      <c r="C21" s="143" t="s">
        <v>9</v>
      </c>
      <c r="D21" s="72"/>
      <c r="E21" s="72"/>
      <c r="F21" s="72"/>
      <c r="G21" s="72"/>
    </row>
    <row r="22" spans="1:7" ht="14.25">
      <c r="A22" s="72"/>
      <c r="B22" s="119" t="s">
        <v>384</v>
      </c>
      <c r="C22" s="150" t="s">
        <v>687</v>
      </c>
      <c r="D22" s="72"/>
      <c r="E22" s="72"/>
      <c r="F22" s="72"/>
      <c r="G22" s="72"/>
    </row>
    <row r="23" spans="1:7">
      <c r="B23" s="261" t="s">
        <v>688</v>
      </c>
    </row>
    <row r="25" spans="1:7">
      <c r="A25" s="72"/>
      <c r="B25" s="72"/>
      <c r="C25" s="72"/>
      <c r="D25" s="72"/>
    </row>
    <row r="26" spans="1:7" ht="15.75">
      <c r="A26" s="72"/>
      <c r="B26" s="142" t="s">
        <v>686</v>
      </c>
      <c r="C26" s="143" t="s">
        <v>9</v>
      </c>
      <c r="D26" s="72"/>
    </row>
    <row r="27" spans="1:7" ht="14.25">
      <c r="A27" s="72"/>
      <c r="B27" s="119" t="s">
        <v>384</v>
      </c>
      <c r="C27" s="150" t="s">
        <v>687</v>
      </c>
      <c r="D27" s="72"/>
    </row>
    <row r="28" spans="1:7">
      <c r="B28" s="261" t="s">
        <v>688</v>
      </c>
    </row>
  </sheetData>
  <mergeCells count="3">
    <mergeCell ref="B2:F2"/>
    <mergeCell ref="B3:F3"/>
    <mergeCell ref="B4:F4"/>
  </mergeCells>
  <hyperlinks>
    <hyperlink ref="C10" r:id="rId1" xr:uid="{EFEB5468-9A66-4A2A-9278-40CD2F36E332}"/>
    <hyperlink ref="C19" r:id="rId2" xr:uid="{AD097721-1EEA-400E-9566-0024A967920D}"/>
    <hyperlink ref="C22" r:id="rId3" xr:uid="{2D6F3A6E-5B9D-48FF-AAE1-D8BD3EFF7977}"/>
    <hyperlink ref="C27" r:id="rId4" xr:uid="{1639C883-ADA2-4A77-8EBF-942C410ED12A}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464-7DD2-4B13-A0CD-CDA551CFF4FC}">
  <sheetPr codeName="Hoja7">
    <tabColor rgb="FF00FF00"/>
  </sheetPr>
  <dimension ref="B4:K19"/>
  <sheetViews>
    <sheetView workbookViewId="0">
      <selection activeCell="G26" sqref="G26"/>
    </sheetView>
  </sheetViews>
  <sheetFormatPr baseColWidth="10" defaultColWidth="11.28515625" defaultRowHeight="12.75"/>
  <cols>
    <col min="1" max="3" width="11.28515625" style="67" customWidth="1"/>
    <col min="4" max="4" width="17.5703125" style="67" customWidth="1"/>
    <col min="5" max="5" width="19.28515625" style="179" customWidth="1"/>
    <col min="6" max="6" width="11.28515625" style="67" customWidth="1"/>
    <col min="7" max="16384" width="11.28515625" style="67"/>
  </cols>
  <sheetData>
    <row r="4" spans="2:11">
      <c r="B4" s="296">
        <v>1059</v>
      </c>
      <c r="C4" s="297" t="s">
        <v>31</v>
      </c>
      <c r="D4" s="297" t="s">
        <v>30</v>
      </c>
      <c r="E4" s="179">
        <v>44224</v>
      </c>
    </row>
    <row r="5" spans="2:11">
      <c r="B5" s="89">
        <v>1000</v>
      </c>
      <c r="C5" s="89" t="s">
        <v>35</v>
      </c>
      <c r="D5" s="89" t="s">
        <v>33</v>
      </c>
      <c r="E5" s="179">
        <v>44000</v>
      </c>
      <c r="F5" s="261" t="s">
        <v>689</v>
      </c>
    </row>
    <row r="6" spans="2:11">
      <c r="B6" s="67">
        <v>1013</v>
      </c>
      <c r="C6" s="67" t="s">
        <v>690</v>
      </c>
      <c r="D6" s="67" t="s">
        <v>691</v>
      </c>
    </row>
    <row r="7" spans="2:11">
      <c r="B7" s="67">
        <v>1020</v>
      </c>
      <c r="C7" s="67" t="s">
        <v>692</v>
      </c>
      <c r="D7" s="67" t="s">
        <v>371</v>
      </c>
    </row>
    <row r="8" spans="2:11">
      <c r="B8" s="67">
        <v>1015</v>
      </c>
      <c r="C8" s="67" t="s">
        <v>693</v>
      </c>
      <c r="D8" s="67" t="s">
        <v>430</v>
      </c>
      <c r="E8" s="179">
        <v>44137</v>
      </c>
      <c r="F8" s="67" t="s">
        <v>689</v>
      </c>
      <c r="G8" s="67" t="s">
        <v>694</v>
      </c>
    </row>
    <row r="9" spans="2:11">
      <c r="B9" s="67">
        <v>1023</v>
      </c>
      <c r="D9" s="67" t="s">
        <v>695</v>
      </c>
    </row>
    <row r="10" spans="2:11">
      <c r="B10" s="67">
        <v>1053</v>
      </c>
      <c r="D10" s="67" t="s">
        <v>696</v>
      </c>
    </row>
    <row r="11" spans="2:11">
      <c r="B11" s="67">
        <v>1040</v>
      </c>
      <c r="D11" s="67" t="s">
        <v>697</v>
      </c>
    </row>
    <row r="12" spans="2:11">
      <c r="B12" s="298">
        <v>1043</v>
      </c>
      <c r="C12" s="298"/>
      <c r="D12" s="298" t="s">
        <v>698</v>
      </c>
      <c r="E12" s="299">
        <v>43580</v>
      </c>
      <c r="F12" s="300" t="s">
        <v>699</v>
      </c>
      <c r="G12" s="298"/>
      <c r="H12" s="298"/>
      <c r="I12" s="298"/>
      <c r="J12" s="298"/>
      <c r="K12" s="298"/>
    </row>
    <row r="13" spans="2:11">
      <c r="B13" s="298">
        <v>1050</v>
      </c>
      <c r="C13" s="298"/>
      <c r="D13" s="298" t="s">
        <v>700</v>
      </c>
      <c r="E13" s="299">
        <v>43563</v>
      </c>
      <c r="F13" s="300" t="s">
        <v>701</v>
      </c>
      <c r="G13" s="298"/>
      <c r="H13" s="298"/>
      <c r="I13" s="298"/>
      <c r="J13" s="298"/>
      <c r="K13" s="298"/>
    </row>
    <row r="14" spans="2:11">
      <c r="B14" s="67">
        <v>1025</v>
      </c>
      <c r="D14" s="67" t="s">
        <v>346</v>
      </c>
    </row>
    <row r="15" spans="2:11">
      <c r="B15" s="67">
        <v>1055</v>
      </c>
      <c r="D15" s="67" t="s">
        <v>702</v>
      </c>
    </row>
    <row r="16" spans="2:11">
      <c r="B16" s="67">
        <v>1010</v>
      </c>
      <c r="D16" s="67" t="s">
        <v>284</v>
      </c>
    </row>
    <row r="18" spans="2:3">
      <c r="B18" s="261" t="s">
        <v>703</v>
      </c>
    </row>
    <row r="19" spans="2:3">
      <c r="B19" s="67">
        <v>1059</v>
      </c>
      <c r="C19" s="261" t="s">
        <v>31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C1A2-E56D-4A06-9214-E35FEF377663}">
  <sheetPr codeName="Hoja8"/>
  <dimension ref="A6:H72"/>
  <sheetViews>
    <sheetView workbookViewId="0"/>
  </sheetViews>
  <sheetFormatPr baseColWidth="10" defaultColWidth="11.28515625" defaultRowHeight="12.75"/>
  <cols>
    <col min="1" max="1" width="5" style="67" customWidth="1"/>
    <col min="2" max="2" width="17" style="67" customWidth="1"/>
    <col min="3" max="3" width="33.7109375" style="67" customWidth="1"/>
    <col min="4" max="4" width="12.85546875" style="67" customWidth="1"/>
    <col min="5" max="5" width="11.28515625" style="67" customWidth="1"/>
    <col min="6" max="16384" width="11.28515625" style="67"/>
  </cols>
  <sheetData>
    <row r="6" spans="1:7">
      <c r="B6" s="261" t="s">
        <v>708</v>
      </c>
      <c r="C6" s="261" t="s">
        <v>709</v>
      </c>
    </row>
    <row r="7" spans="1:7">
      <c r="B7" s="261" t="s">
        <v>710</v>
      </c>
      <c r="C7" s="261" t="s">
        <v>711</v>
      </c>
    </row>
    <row r="8" spans="1:7">
      <c r="B8" s="261" t="s">
        <v>712</v>
      </c>
      <c r="C8" s="261" t="s">
        <v>713</v>
      </c>
    </row>
    <row r="9" spans="1:7">
      <c r="B9" s="261" t="s">
        <v>714</v>
      </c>
      <c r="C9" s="261" t="s">
        <v>715</v>
      </c>
    </row>
    <row r="12" spans="1:7">
      <c r="B12" s="261" t="s">
        <v>716</v>
      </c>
    </row>
    <row r="14" spans="1:7">
      <c r="A14" s="72"/>
      <c r="B14" s="288" t="s">
        <v>706</v>
      </c>
      <c r="C14" s="301" t="s">
        <v>717</v>
      </c>
      <c r="D14" s="289"/>
      <c r="E14" s="289" t="s">
        <v>718</v>
      </c>
      <c r="F14" s="290"/>
      <c r="G14" s="72"/>
    </row>
    <row r="15" spans="1:7">
      <c r="A15" s="72"/>
      <c r="B15" s="291" t="s">
        <v>719</v>
      </c>
      <c r="C15" s="72" t="s">
        <v>720</v>
      </c>
      <c r="D15" s="72" t="s">
        <v>39</v>
      </c>
      <c r="E15" s="72"/>
      <c r="F15" s="292"/>
      <c r="G15" s="72"/>
    </row>
    <row r="16" spans="1:7">
      <c r="A16" s="72"/>
      <c r="B16" s="293" t="s">
        <v>721</v>
      </c>
      <c r="C16" s="302">
        <v>43145</v>
      </c>
      <c r="D16" s="294"/>
      <c r="E16" s="294"/>
      <c r="F16" s="295"/>
      <c r="G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288" t="s">
        <v>722</v>
      </c>
      <c r="C18" s="289"/>
      <c r="D18" s="289"/>
      <c r="E18" s="289"/>
      <c r="F18" s="290"/>
      <c r="G18" s="72"/>
      <c r="H18" s="72"/>
    </row>
    <row r="19" spans="1:8">
      <c r="A19" s="72"/>
      <c r="B19" s="291" t="s">
        <v>683</v>
      </c>
      <c r="C19" s="72" t="s">
        <v>723</v>
      </c>
      <c r="D19" s="72" t="s">
        <v>724</v>
      </c>
      <c r="E19" s="72"/>
      <c r="F19" s="292"/>
      <c r="G19" s="72"/>
      <c r="H19" s="72"/>
    </row>
    <row r="20" spans="1:8">
      <c r="A20" s="72"/>
      <c r="B20" s="293" t="s">
        <v>725</v>
      </c>
      <c r="C20" s="294" t="s">
        <v>726</v>
      </c>
      <c r="D20" s="294" t="s">
        <v>595</v>
      </c>
      <c r="E20" s="294"/>
      <c r="F20" s="295"/>
      <c r="G20" s="72"/>
      <c r="H20" s="72"/>
    </row>
    <row r="21" spans="1:8">
      <c r="A21" s="72"/>
      <c r="B21" s="72"/>
      <c r="C21" s="72"/>
      <c r="D21" s="72"/>
      <c r="E21" s="72"/>
      <c r="F21" s="72"/>
      <c r="G21" s="72"/>
      <c r="H21" s="72"/>
    </row>
    <row r="22" spans="1:8">
      <c r="A22" s="72"/>
      <c r="B22" s="288" t="s">
        <v>704</v>
      </c>
      <c r="C22" s="301" t="s">
        <v>717</v>
      </c>
      <c r="D22" s="289"/>
      <c r="E22" s="289" t="s">
        <v>727</v>
      </c>
      <c r="F22" s="290"/>
      <c r="G22" s="72"/>
      <c r="H22" s="72"/>
    </row>
    <row r="23" spans="1:8">
      <c r="A23" s="72"/>
      <c r="B23" s="291" t="s">
        <v>719</v>
      </c>
      <c r="C23" s="72" t="s">
        <v>343</v>
      </c>
      <c r="D23" s="72" t="s">
        <v>54</v>
      </c>
      <c r="E23" s="72"/>
      <c r="F23" s="292"/>
      <c r="G23" s="72"/>
      <c r="H23" s="72"/>
    </row>
    <row r="24" spans="1:8">
      <c r="A24" s="72"/>
      <c r="B24" s="293" t="s">
        <v>721</v>
      </c>
      <c r="C24" s="302">
        <v>43138</v>
      </c>
      <c r="D24" s="294"/>
      <c r="E24" s="294"/>
      <c r="F24" s="295"/>
      <c r="G24" s="72"/>
      <c r="H24" s="72"/>
    </row>
    <row r="25" spans="1:8">
      <c r="A25" s="72"/>
      <c r="B25" s="72"/>
      <c r="C25" s="72"/>
      <c r="D25" s="72"/>
      <c r="E25" s="72"/>
      <c r="F25" s="72"/>
      <c r="G25" s="72"/>
      <c r="H25" s="72"/>
    </row>
    <row r="26" spans="1:8">
      <c r="A26" s="72"/>
      <c r="B26" s="288" t="s">
        <v>728</v>
      </c>
      <c r="C26" s="301" t="s">
        <v>717</v>
      </c>
      <c r="D26" s="289"/>
      <c r="E26" s="289" t="s">
        <v>729</v>
      </c>
      <c r="F26" s="290"/>
      <c r="G26" s="72"/>
      <c r="H26" s="72"/>
    </row>
    <row r="27" spans="1:8">
      <c r="A27" s="72"/>
      <c r="B27" s="291" t="s">
        <v>719</v>
      </c>
      <c r="C27" s="72" t="s">
        <v>730</v>
      </c>
      <c r="D27" s="72" t="s">
        <v>54</v>
      </c>
      <c r="E27" s="72"/>
      <c r="F27" s="292"/>
      <c r="G27" s="72"/>
      <c r="H27" s="72"/>
    </row>
    <row r="28" spans="1:8">
      <c r="A28" s="72"/>
      <c r="B28" s="293" t="s">
        <v>721</v>
      </c>
      <c r="C28" s="302">
        <v>43140</v>
      </c>
      <c r="D28" s="294"/>
      <c r="E28" s="294"/>
      <c r="F28" s="295"/>
      <c r="G28" s="72"/>
      <c r="H28" s="72"/>
    </row>
    <row r="29" spans="1:8">
      <c r="A29" s="72"/>
      <c r="B29" s="72"/>
      <c r="C29" s="72"/>
      <c r="D29" s="72"/>
      <c r="E29" s="72"/>
      <c r="F29" s="72"/>
      <c r="G29" s="72"/>
      <c r="H29" s="72"/>
    </row>
    <row r="30" spans="1:8">
      <c r="A30" s="72"/>
      <c r="B30" s="288" t="s">
        <v>731</v>
      </c>
      <c r="C30" s="301" t="s">
        <v>717</v>
      </c>
      <c r="D30" s="289"/>
      <c r="E30" s="289" t="s">
        <v>729</v>
      </c>
      <c r="F30" s="290"/>
      <c r="G30" s="72"/>
      <c r="H30" s="72"/>
    </row>
    <row r="31" spans="1:8">
      <c r="A31" s="72"/>
      <c r="B31" s="291" t="s">
        <v>719</v>
      </c>
      <c r="C31" s="72" t="s">
        <v>732</v>
      </c>
      <c r="D31" s="72" t="s">
        <v>54</v>
      </c>
      <c r="E31" s="72"/>
      <c r="F31" s="292"/>
      <c r="G31" s="72"/>
      <c r="H31" s="72"/>
    </row>
    <row r="32" spans="1:8">
      <c r="A32" s="72"/>
      <c r="B32" s="293" t="s">
        <v>721</v>
      </c>
      <c r="C32" s="302">
        <v>43140</v>
      </c>
      <c r="D32" s="294"/>
      <c r="E32" s="294"/>
      <c r="F32" s="295"/>
      <c r="G32" s="72"/>
      <c r="H32" s="72"/>
    </row>
    <row r="33" spans="1:8">
      <c r="A33" s="72"/>
      <c r="B33" s="72"/>
      <c r="C33" s="72"/>
      <c r="D33" s="72"/>
      <c r="E33" s="72"/>
      <c r="F33" s="72"/>
      <c r="G33" s="72"/>
      <c r="H33" s="72"/>
    </row>
    <row r="34" spans="1:8">
      <c r="A34" s="72"/>
      <c r="B34" s="288" t="s">
        <v>705</v>
      </c>
      <c r="C34" s="301" t="s">
        <v>717</v>
      </c>
      <c r="D34" s="289"/>
      <c r="E34" s="289" t="s">
        <v>733</v>
      </c>
      <c r="F34" s="290"/>
      <c r="G34" s="72"/>
    </row>
    <row r="35" spans="1:8">
      <c r="A35" s="72"/>
      <c r="B35" s="291" t="s">
        <v>719</v>
      </c>
      <c r="C35" s="72" t="s">
        <v>734</v>
      </c>
      <c r="D35" s="72" t="s">
        <v>54</v>
      </c>
      <c r="E35" s="72"/>
      <c r="F35" s="292"/>
      <c r="G35" s="72"/>
    </row>
    <row r="36" spans="1:8">
      <c r="A36" s="72"/>
      <c r="B36" s="293" t="s">
        <v>721</v>
      </c>
      <c r="C36" s="302">
        <v>43143</v>
      </c>
      <c r="D36" s="294"/>
      <c r="E36" s="294"/>
      <c r="F36" s="295"/>
      <c r="G36" s="72"/>
    </row>
    <row r="37" spans="1:8">
      <c r="A37" s="72"/>
      <c r="B37" s="72"/>
      <c r="C37" s="72"/>
      <c r="D37" s="72"/>
      <c r="E37" s="72"/>
      <c r="F37" s="72"/>
      <c r="G37" s="72"/>
    </row>
    <row r="38" spans="1:8">
      <c r="A38" s="72"/>
      <c r="B38" s="288" t="s">
        <v>735</v>
      </c>
      <c r="C38" s="301" t="s">
        <v>717</v>
      </c>
      <c r="D38" s="289"/>
      <c r="E38" s="289" t="s">
        <v>733</v>
      </c>
      <c r="F38" s="290"/>
      <c r="G38" s="72"/>
    </row>
    <row r="39" spans="1:8">
      <c r="A39" s="72"/>
      <c r="B39" s="291" t="s">
        <v>719</v>
      </c>
      <c r="C39" s="72" t="s">
        <v>736</v>
      </c>
      <c r="D39" s="72" t="s">
        <v>54</v>
      </c>
      <c r="E39" s="72"/>
      <c r="F39" s="292"/>
      <c r="G39" s="72"/>
    </row>
    <row r="40" spans="1:8">
      <c r="A40" s="72"/>
      <c r="B40" s="293" t="s">
        <v>721</v>
      </c>
      <c r="C40" s="302">
        <v>43143</v>
      </c>
      <c r="D40" s="294"/>
      <c r="E40" s="294"/>
      <c r="F40" s="295"/>
      <c r="G40" s="72"/>
    </row>
    <row r="41" spans="1:8">
      <c r="A41" s="72"/>
      <c r="B41" s="72"/>
      <c r="C41" s="72"/>
      <c r="D41" s="72"/>
      <c r="E41" s="72"/>
      <c r="F41" s="72"/>
      <c r="G41" s="72"/>
    </row>
    <row r="42" spans="1:8">
      <c r="A42" s="72"/>
      <c r="B42" s="288" t="s">
        <v>706</v>
      </c>
      <c r="C42" s="301" t="s">
        <v>717</v>
      </c>
      <c r="D42" s="289"/>
      <c r="E42" s="289" t="s">
        <v>737</v>
      </c>
      <c r="F42" s="290"/>
      <c r="G42" s="72"/>
    </row>
    <row r="43" spans="1:8">
      <c r="A43" s="72"/>
      <c r="B43" s="291" t="s">
        <v>719</v>
      </c>
      <c r="C43" s="72" t="s">
        <v>331</v>
      </c>
      <c r="D43" s="72" t="s">
        <v>54</v>
      </c>
      <c r="E43" s="72"/>
      <c r="F43" s="292"/>
      <c r="G43" s="72"/>
    </row>
    <row r="44" spans="1:8">
      <c r="A44" s="72"/>
      <c r="B44" s="293" t="s">
        <v>721</v>
      </c>
      <c r="C44" s="302">
        <v>43145</v>
      </c>
      <c r="D44" s="294"/>
      <c r="E44" s="294"/>
      <c r="F44" s="295"/>
      <c r="G44" s="72"/>
    </row>
    <row r="45" spans="1:8">
      <c r="A45" s="72"/>
      <c r="B45" s="72"/>
      <c r="C45" s="72"/>
      <c r="D45" s="72"/>
      <c r="E45" s="72"/>
      <c r="F45" s="72"/>
      <c r="G45" s="72"/>
    </row>
    <row r="46" spans="1:8">
      <c r="A46" s="72"/>
      <c r="B46" s="288" t="s">
        <v>707</v>
      </c>
      <c r="C46" s="301" t="s">
        <v>717</v>
      </c>
      <c r="D46" s="289"/>
      <c r="E46" s="289" t="s">
        <v>738</v>
      </c>
      <c r="F46" s="290"/>
      <c r="G46" s="72"/>
    </row>
    <row r="47" spans="1:8">
      <c r="A47" s="72"/>
      <c r="B47" s="291" t="s">
        <v>719</v>
      </c>
      <c r="C47" s="72" t="s">
        <v>739</v>
      </c>
      <c r="D47" s="72" t="s">
        <v>54</v>
      </c>
      <c r="E47" s="72"/>
      <c r="F47" s="292"/>
      <c r="G47" s="72"/>
    </row>
    <row r="48" spans="1:8">
      <c r="A48" s="72"/>
      <c r="B48" s="293" t="s">
        <v>721</v>
      </c>
      <c r="C48" s="302">
        <v>43145</v>
      </c>
      <c r="D48" s="294"/>
      <c r="E48" s="294"/>
      <c r="F48" s="295"/>
      <c r="G48" s="72"/>
    </row>
    <row r="49" spans="1:7">
      <c r="A49" s="72"/>
      <c r="B49" s="72"/>
      <c r="C49" s="72"/>
      <c r="D49" s="72"/>
      <c r="E49" s="72"/>
      <c r="F49" s="72"/>
      <c r="G49" s="72"/>
    </row>
    <row r="50" spans="1:7">
      <c r="A50" s="72"/>
      <c r="B50" s="288" t="s">
        <v>740</v>
      </c>
      <c r="C50" s="301" t="s">
        <v>717</v>
      </c>
      <c r="D50" s="289"/>
      <c r="E50" s="289" t="s">
        <v>741</v>
      </c>
      <c r="F50" s="290"/>
      <c r="G50" s="72"/>
    </row>
    <row r="51" spans="1:7">
      <c r="A51" s="72"/>
      <c r="B51" s="291" t="s">
        <v>719</v>
      </c>
      <c r="C51" s="72" t="s">
        <v>742</v>
      </c>
      <c r="D51" s="72" t="s">
        <v>54</v>
      </c>
      <c r="E51" s="72"/>
      <c r="F51" s="292"/>
      <c r="G51" s="72"/>
    </row>
    <row r="52" spans="1:7">
      <c r="A52" s="72"/>
      <c r="B52" s="293" t="s">
        <v>721</v>
      </c>
      <c r="C52" s="302">
        <v>43145</v>
      </c>
      <c r="D52" s="294"/>
      <c r="E52" s="294"/>
      <c r="F52" s="295"/>
      <c r="G52" s="72"/>
    </row>
    <row r="53" spans="1:7">
      <c r="A53" s="72"/>
      <c r="B53" s="72"/>
      <c r="C53" s="72"/>
      <c r="D53" s="72"/>
      <c r="E53" s="72"/>
      <c r="F53" s="72"/>
      <c r="G53" s="72"/>
    </row>
    <row r="54" spans="1:7">
      <c r="A54" s="72"/>
      <c r="B54" s="288" t="s">
        <v>743</v>
      </c>
      <c r="C54" s="301" t="s">
        <v>717</v>
      </c>
      <c r="D54" s="289"/>
      <c r="E54" s="289" t="s">
        <v>744</v>
      </c>
      <c r="F54" s="290"/>
      <c r="G54" s="72"/>
    </row>
    <row r="55" spans="1:7">
      <c r="A55" s="72"/>
      <c r="B55" s="291" t="s">
        <v>719</v>
      </c>
      <c r="C55" s="72" t="s">
        <v>745</v>
      </c>
      <c r="D55" s="72" t="s">
        <v>54</v>
      </c>
      <c r="E55" s="72"/>
      <c r="F55" s="292"/>
      <c r="G55" s="72"/>
    </row>
    <row r="56" spans="1:7">
      <c r="A56" s="72"/>
      <c r="B56" s="293" t="s">
        <v>721</v>
      </c>
      <c r="C56" s="302">
        <v>43145</v>
      </c>
      <c r="D56" s="294"/>
      <c r="E56" s="294"/>
      <c r="F56" s="295"/>
      <c r="G56" s="72"/>
    </row>
    <row r="57" spans="1:7">
      <c r="A57" s="72"/>
      <c r="B57" s="72"/>
      <c r="C57" s="72"/>
      <c r="D57" s="72"/>
      <c r="E57" s="72"/>
      <c r="F57" s="72"/>
      <c r="G57" s="72"/>
    </row>
    <row r="58" spans="1:7">
      <c r="A58" s="72"/>
      <c r="B58" s="72"/>
      <c r="C58" s="72"/>
      <c r="D58" s="72"/>
      <c r="E58" s="72"/>
      <c r="F58" s="72"/>
      <c r="G58" s="72"/>
    </row>
    <row r="59" spans="1:7">
      <c r="A59" s="72"/>
      <c r="B59" s="72"/>
      <c r="C59" s="72"/>
      <c r="D59" s="72"/>
      <c r="E59" s="72"/>
      <c r="F59" s="72"/>
      <c r="G59" s="72"/>
    </row>
    <row r="60" spans="1:7">
      <c r="A60" s="72"/>
      <c r="B60" s="303" t="s">
        <v>746</v>
      </c>
      <c r="E60" s="72"/>
      <c r="F60" s="72"/>
      <c r="G60" s="72"/>
    </row>
    <row r="61" spans="1:7">
      <c r="A61" s="72"/>
      <c r="B61" s="303"/>
      <c r="E61" s="72"/>
      <c r="F61" s="72"/>
      <c r="G61" s="72"/>
    </row>
    <row r="62" spans="1:7">
      <c r="A62" s="72"/>
      <c r="B62" s="303" t="s">
        <v>747</v>
      </c>
      <c r="E62" s="72"/>
      <c r="F62" s="72"/>
      <c r="G62" s="72"/>
    </row>
    <row r="63" spans="1:7">
      <c r="A63" s="72"/>
      <c r="B63" s="303"/>
      <c r="E63" s="72"/>
      <c r="F63" s="72"/>
      <c r="G63" s="72"/>
    </row>
    <row r="64" spans="1:7" ht="18.75">
      <c r="A64" s="72"/>
      <c r="B64" s="97" t="s">
        <v>748</v>
      </c>
      <c r="E64" s="72"/>
      <c r="F64" s="72"/>
      <c r="G64" s="72"/>
    </row>
    <row r="65" spans="1:7" ht="15">
      <c r="A65" s="72"/>
      <c r="B65" s="97" t="s">
        <v>749</v>
      </c>
      <c r="E65" s="72"/>
      <c r="F65" s="72"/>
      <c r="G65" s="72"/>
    </row>
    <row r="66" spans="1:7" ht="14.25">
      <c r="A66" s="72"/>
      <c r="B66" s="188" t="s">
        <v>750</v>
      </c>
      <c r="E66" s="72"/>
      <c r="F66" s="72"/>
      <c r="G66" s="72"/>
    </row>
    <row r="67" spans="1:7" ht="15">
      <c r="A67" s="72"/>
      <c r="B67" s="304"/>
      <c r="C67" s="305" t="s">
        <v>8</v>
      </c>
      <c r="D67" s="305" t="s">
        <v>751</v>
      </c>
      <c r="E67" s="72"/>
      <c r="F67" s="72"/>
      <c r="G67" s="72"/>
    </row>
    <row r="68" spans="1:7" ht="15">
      <c r="A68" s="72"/>
      <c r="B68" s="306" t="s">
        <v>752</v>
      </c>
      <c r="C68" s="70" t="s">
        <v>753</v>
      </c>
      <c r="D68" s="70" t="s">
        <v>754</v>
      </c>
      <c r="E68" s="72"/>
      <c r="F68" s="72"/>
      <c r="G68" s="72"/>
    </row>
    <row r="69" spans="1:7" ht="15">
      <c r="A69" s="72"/>
      <c r="B69" s="306" t="s">
        <v>755</v>
      </c>
      <c r="C69" s="70" t="s">
        <v>756</v>
      </c>
      <c r="D69" s="70" t="s">
        <v>757</v>
      </c>
      <c r="E69" s="72"/>
      <c r="F69" s="72"/>
      <c r="G69" s="72"/>
    </row>
    <row r="70" spans="1:7">
      <c r="A70" s="72"/>
      <c r="B70" s="303"/>
      <c r="E70" s="72"/>
      <c r="F70" s="72"/>
      <c r="G70" s="72"/>
    </row>
    <row r="71" spans="1:7">
      <c r="A71" s="72"/>
      <c r="B71" s="72"/>
      <c r="C71" s="72"/>
      <c r="D71" s="72"/>
      <c r="E71" s="72"/>
      <c r="F71" s="72"/>
      <c r="G71" s="72"/>
    </row>
    <row r="72" spans="1:7">
      <c r="A72" s="72"/>
      <c r="B72" s="72"/>
      <c r="C72" s="72"/>
      <c r="D72" s="72"/>
      <c r="E72" s="72"/>
      <c r="F72" s="72"/>
      <c r="G72" s="72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PWS</vt:lpstr>
      <vt:lpstr>PWS (olds)</vt:lpstr>
      <vt:lpstr>SIZ_USUA</vt:lpstr>
      <vt:lpstr>SAP</vt:lpstr>
      <vt:lpstr>Resumen</vt:lpstr>
      <vt:lpstr>LogMeIn</vt:lpstr>
      <vt:lpstr>REPORTERIA</vt:lpstr>
      <vt:lpstr>VARY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revision>6</cp:revision>
  <cp:lastPrinted>2018-10-23T16:02:45Z</cp:lastPrinted>
  <dcterms:created xsi:type="dcterms:W3CDTF">2016-01-29T19:03:23Z</dcterms:created>
  <dcterms:modified xsi:type="dcterms:W3CDTF">2025-01-09T23:08:26Z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