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ARCHIVOS\al_maletin\"/>
    </mc:Choice>
  </mc:AlternateContent>
  <xr:revisionPtr revIDLastSave="0" documentId="13_ncr:1_{8D97C3A8-19BD-4EE0-8019-8809CA5084E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WS" sheetId="45" r:id="rId1"/>
    <sheet name="SIZ_USUA" sheetId="44" r:id="rId2"/>
    <sheet name="SAP" sheetId="43" r:id="rId3"/>
    <sheet name="Resumen" sheetId="1" r:id="rId4"/>
    <sheet name="LogMeIn" sheetId="20" r:id="rId5"/>
    <sheet name="MODEM GAZTAMBIDE" sheetId="33" r:id="rId6"/>
    <sheet name="NAS_RESPALDOS" sheetId="32" r:id="rId7"/>
    <sheet name="IP SCANNER" sheetId="39" r:id="rId8"/>
    <sheet name="REPORTERIA" sheetId="25" r:id="rId9"/>
    <sheet name="SQL" sheetId="35" r:id="rId10"/>
    <sheet name="A DESK" sheetId="36" r:id="rId11"/>
    <sheet name="CORREOS" sheetId="27" r:id="rId12"/>
    <sheet name="SMART PSS" sheetId="34" r:id="rId13"/>
    <sheet name="WEB" sheetId="29" r:id="rId14"/>
    <sheet name="VARY" sheetId="12" r:id="rId15"/>
    <sheet name="Macros Produccion" sheetId="28" r:id="rId16"/>
    <sheet name="Inventario" sheetId="16" r:id="rId17"/>
    <sheet name="CCTV" sheetId="17" r:id="rId18"/>
    <sheet name="NComputing" sheetId="2" r:id="rId19"/>
    <sheet name="Psycowin" sheetId="3" r:id="rId20"/>
    <sheet name="DrayTek" sheetId="4" r:id="rId21"/>
    <sheet name="Bestel" sheetId="5" r:id="rId22"/>
    <sheet name="OpenDNS" sheetId="6" r:id="rId23"/>
    <sheet name="regsvr32" sheetId="7" r:id="rId24"/>
    <sheet name="no-ip" sheetId="8" r:id="rId25"/>
    <sheet name="IP Publica" sheetId="9" r:id="rId26"/>
    <sheet name="Contpaqi" sheetId="19" r:id="rId27"/>
    <sheet name="OutLook" sheetId="22" r:id="rId28"/>
    <sheet name="Microtec" sheetId="23" r:id="rId29"/>
    <sheet name="ADOON FACT SAP" sheetId="26" r:id="rId30"/>
  </sheets>
  <externalReferences>
    <externalReference r:id="rId31"/>
  </externalReferences>
  <definedNames>
    <definedName name="_xlnm._FilterDatabase" localSheetId="11" hidden="1">CORREOS!$B$6:$F$106</definedName>
    <definedName name="_xlnm._FilterDatabase" localSheetId="16" hidden="1">Inventario!$F$1:$F$80</definedName>
    <definedName name="_xlnm._FilterDatabase" localSheetId="0" hidden="1">PWS!$B$6:$H$91</definedName>
    <definedName name="_xlnm._FilterDatabase" localSheetId="3" hidden="1">Resumen!$B$4:$G$187</definedName>
    <definedName name="_xlnm._FilterDatabase" localSheetId="2" hidden="1">SAP!$B$6:$H$18</definedName>
    <definedName name="_xlnm._FilterDatabase" localSheetId="1" hidden="1">SIZ_USUA!$B$6:$I$18</definedName>
    <definedName name="_xlnm.Print_Area" localSheetId="11">CORREOS!$B$2:$F$106</definedName>
    <definedName name="_xlnm.Print_Area" localSheetId="3">Resumen!$B$1:$G$112</definedName>
    <definedName name="BANCOS">[1]CATEGORIAS!$J$8:$J$20</definedName>
    <definedName name="CATEGORIA">[1]CATEGORIAS!$B$6:$J$6</definedName>
    <definedName name="_xlnm.Print_Titles" localSheetId="11">CORREOS!$2:$6</definedName>
    <definedName name="_xlnm.Print_Titles" localSheetId="3">Resumen!$1:$4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45" l="1"/>
  <c r="E4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Cueva R</author>
  </authors>
  <commentList>
    <comment ref="F77" authorId="0" shapeId="0" xr:uid="{50352394-33D4-489B-8420-BC6A185C2547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Actualizacion realizo Alberto Jimenez el 01 de Junio del 2017.</t>
        </r>
      </text>
    </comment>
    <comment ref="G77" authorId="0" shapeId="0" xr:uid="{820A8547-3E55-4D53-8E77-C748D0572664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En la maquina Lenovo, la contraseña era Zarkin_2017</t>
        </r>
      </text>
    </comment>
  </commentList>
</comments>
</file>

<file path=xl/sharedStrings.xml><?xml version="1.0" encoding="utf-8"?>
<sst xmlns="http://schemas.openxmlformats.org/spreadsheetml/2006/main" count="3326" uniqueCount="1776">
  <si>
    <t>Zarkin@2016</t>
  </si>
  <si>
    <t>Administrador</t>
  </si>
  <si>
    <t>Comentarios</t>
  </si>
  <si>
    <t>PWR</t>
  </si>
  <si>
    <t>Clave</t>
  </si>
  <si>
    <t xml:space="preserve">FUSION CONFORT, S.A. DE C.V. </t>
  </si>
  <si>
    <t>Registros a Programas o Paginas WEB</t>
  </si>
  <si>
    <t>N Computing</t>
  </si>
  <si>
    <t>Username:</t>
  </si>
  <si>
    <t>vcuevar@gmail.com</t>
  </si>
  <si>
    <t>Password</t>
  </si>
  <si>
    <t>Sistema para el uso de las terminales de captura.</t>
  </si>
  <si>
    <t>RELACION DE SISTEMAS</t>
  </si>
  <si>
    <t>Maquina / Sofware</t>
  </si>
  <si>
    <t>Servidor 10.63100.7:3388</t>
  </si>
  <si>
    <t>Servidor donde estan las terminales de producción y acceso a Remoto Completo.</t>
  </si>
  <si>
    <t>FUSIONLERMA</t>
  </si>
  <si>
    <t>ODBC</t>
  </si>
  <si>
    <t>B1Admin</t>
  </si>
  <si>
    <t>Conecion para acceso a bases de Dato de SAP en SERVER_SAPBO</t>
  </si>
  <si>
    <t>ID</t>
  </si>
  <si>
    <t>MODEM: Carpinteria Guadalajara</t>
  </si>
  <si>
    <t>IP: 192.168.0.1</t>
  </si>
  <si>
    <t>admin</t>
  </si>
  <si>
    <t>admin; Zarkin; Carpinteria</t>
  </si>
  <si>
    <t>V1059</t>
  </si>
  <si>
    <t>Sistema de Información SAP</t>
  </si>
  <si>
    <t>SQL Server</t>
  </si>
  <si>
    <t>sa</t>
  </si>
  <si>
    <t>Base de Datos de SAP en 10.63.100.4</t>
  </si>
  <si>
    <t>Servicios con Imagen</t>
  </si>
  <si>
    <t>Zarki12</t>
  </si>
  <si>
    <t>Base de Datos SERVICIOS</t>
  </si>
  <si>
    <t>WiFi</t>
  </si>
  <si>
    <t>115a1ffb53</t>
  </si>
  <si>
    <t>Adriana Triana.</t>
  </si>
  <si>
    <t>ATRIANA</t>
  </si>
  <si>
    <t>Zarkin11</t>
  </si>
  <si>
    <t>Maquina de Adriana Triana Ventas.</t>
  </si>
  <si>
    <t>Internet Tutto Pell (Sol)</t>
  </si>
  <si>
    <t>TCP/IPV4 = 1</t>
  </si>
  <si>
    <t>IP: 192.168.2.250</t>
  </si>
  <si>
    <t>Mascara: 255.255.255.0
Puerta: 192.168.2.1
DNS: 192.168.2.1</t>
  </si>
  <si>
    <t>Maquina Corte de Piel (Tutto)</t>
  </si>
  <si>
    <t>Sistemas</t>
  </si>
  <si>
    <t>hugyplfw</t>
  </si>
  <si>
    <t>sof1276, Zarkin11</t>
  </si>
  <si>
    <t>manager</t>
  </si>
  <si>
    <t>http://webmail.zarkin.com/index.php/admin/index/logout</t>
  </si>
  <si>
    <t>Servidor de Correos Zarkin</t>
  </si>
  <si>
    <t>adalberto.ramos</t>
  </si>
  <si>
    <t>Ei$0fQ@7!</t>
  </si>
  <si>
    <t>Portal BESTEL (Descarga de Facturas)</t>
  </si>
  <si>
    <t>Servidor Guadalajara</t>
  </si>
  <si>
    <t>Administrador2015</t>
  </si>
  <si>
    <t>?? Posiblemente sea el de Tutto para Contabilidad</t>
  </si>
  <si>
    <t>Z4rk1n¡5</t>
  </si>
  <si>
    <t>Area de Direccion</t>
  </si>
  <si>
    <t>Wifi</t>
  </si>
  <si>
    <t>Zarkin_guest</t>
  </si>
  <si>
    <t>WIFI_DIRECCION</t>
  </si>
  <si>
    <t>IP: 189.202.238.34 (Publlic)</t>
  </si>
  <si>
    <t>Gam35Lem0?</t>
  </si>
  <si>
    <t>Wifi03@Zarkin</t>
  </si>
  <si>
    <t>Psycowin</t>
  </si>
  <si>
    <t>http://zarkin.servehttp.com:8080/portaliswinteractive/</t>
  </si>
  <si>
    <t>Portan de Internet (Según yo para algo de Recursos Humanos)</t>
  </si>
  <si>
    <t>Quienes lo usan</t>
  </si>
  <si>
    <t>Clave:</t>
  </si>
  <si>
    <t>Contraseña:</t>
  </si>
  <si>
    <t>Password:</t>
  </si>
  <si>
    <t>DrayTek</t>
  </si>
  <si>
    <t>Zarkin_Celulares</t>
  </si>
  <si>
    <t>Area de Oficinas (Visitas) Gam35Lem0</t>
  </si>
  <si>
    <t>Welcom2Zarkin</t>
  </si>
  <si>
    <t>WIFI_ZARKIN</t>
  </si>
  <si>
    <t>Wifi01@Zarkin</t>
  </si>
  <si>
    <t>Area de Oficinas Gam35Lem0</t>
  </si>
  <si>
    <t xml:space="preserve"> 7513E3EE90</t>
  </si>
  <si>
    <t xml:space="preserve"> fe685f5747</t>
  </si>
  <si>
    <t>InfinitumMmbxw</t>
  </si>
  <si>
    <t>InfinitumBBBCF9</t>
  </si>
  <si>
    <t>WiFi Telmex</t>
  </si>
  <si>
    <t>Según creo para el Router</t>
  </si>
  <si>
    <t>S</t>
  </si>
  <si>
    <t>U</t>
  </si>
  <si>
    <t>Factura</t>
  </si>
  <si>
    <t>URL:</t>
  </si>
  <si>
    <t>http://facturacion.bestel.com.mx/index.html?usuario=MX.OPE070326DNA_CI.9503316</t>
  </si>
  <si>
    <t>USUARIO:</t>
  </si>
  <si>
    <t>MX.OPE070326DNA_CI.9503316</t>
  </si>
  <si>
    <t>PASSWORD:</t>
  </si>
  <si>
    <t>OBA752T3</t>
  </si>
  <si>
    <t>Servicio de Telefonia e Internet</t>
  </si>
  <si>
    <t>OPENDNS</t>
  </si>
  <si>
    <t>sistemas.fusion@zarkin.com</t>
  </si>
  <si>
    <t>Gam35Lem0$</t>
  </si>
  <si>
    <t>https://www.youtube.com/watch?v=WJzgcEacTMM</t>
  </si>
  <si>
    <t>OpenDNS</t>
  </si>
  <si>
    <t>Bestel</t>
  </si>
  <si>
    <t>Para registrar una librería se coloca la librería en el escritorio remoto del usuario y se abre DOS como administrador y se mueve a la carpeta</t>
  </si>
  <si>
    <t>del escritorio y se ejecuta regsvr32 nombre.dll</t>
  </si>
  <si>
    <t>Para el uso de escritorio remoto</t>
  </si>
  <si>
    <t xml:space="preserve">zarkin.servehttp.com, </t>
  </si>
  <si>
    <t>Para conocer la IP Publica, que es con la que nos conectamos como escritorio remoto</t>
  </si>
  <si>
    <t xml:space="preserve">sistemas </t>
  </si>
  <si>
    <t>Algunas maquinas tienen esta contraseña.</t>
  </si>
  <si>
    <t>Jorge Suarez</t>
  </si>
  <si>
    <t>sof1533</t>
  </si>
  <si>
    <t>Sexta69</t>
  </si>
  <si>
    <t>Escritorio Remoto.</t>
  </si>
  <si>
    <t>Jorge Gutierrez.</t>
  </si>
  <si>
    <t>Carpinteria01</t>
  </si>
  <si>
    <t>Zarkin2016</t>
  </si>
  <si>
    <t>DIRECCION_ZARKIN</t>
  </si>
  <si>
    <t>direccionZarkin</t>
  </si>
  <si>
    <t>SISTEMAS</t>
  </si>
  <si>
    <t>PLANEACION</t>
  </si>
  <si>
    <t>VENTAS</t>
  </si>
  <si>
    <t>DISEÑO</t>
  </si>
  <si>
    <t>FINANZAS</t>
  </si>
  <si>
    <t>COMPRAS</t>
  </si>
  <si>
    <t>Planeación</t>
  </si>
  <si>
    <t>deyvi.geronimo@zarkin.com</t>
  </si>
  <si>
    <t>Pablo Flores</t>
  </si>
  <si>
    <t>Andrea Recillas</t>
  </si>
  <si>
    <t>andrea.recillas@zarkin.com</t>
  </si>
  <si>
    <t>Mary Pardo</t>
  </si>
  <si>
    <t>Vicente Cueva</t>
  </si>
  <si>
    <t>vicente.cueva@zarkin.com</t>
  </si>
  <si>
    <t>Nahum Maruri</t>
  </si>
  <si>
    <t>nahum.maruri@zarkin.com</t>
  </si>
  <si>
    <t>sof1276</t>
  </si>
  <si>
    <t>Roberto Maldonado</t>
  </si>
  <si>
    <t>roberto.maldonado@zarkin.com</t>
  </si>
  <si>
    <t>almacen.piel@zarkin.com</t>
  </si>
  <si>
    <t>cesar.martinez@zarkin.com</t>
  </si>
  <si>
    <t>FUS0235</t>
  </si>
  <si>
    <t>Compras</t>
  </si>
  <si>
    <t>FUS0413</t>
  </si>
  <si>
    <t>FUS0234</t>
  </si>
  <si>
    <t>Andrea Bautista</t>
  </si>
  <si>
    <t>andrea.bautista@zarkin.com</t>
  </si>
  <si>
    <t>areli.gonzalez@zarkin.com</t>
  </si>
  <si>
    <t>karina.escalona@zarkin.com</t>
  </si>
  <si>
    <t>alberto.medina@zarkin.com</t>
  </si>
  <si>
    <t>ivan.hernandez@zarkin.com</t>
  </si>
  <si>
    <t>marypardo@zarkin.com</t>
  </si>
  <si>
    <t>marcos.elias@zarkin.com</t>
  </si>
  <si>
    <t>Correo</t>
  </si>
  <si>
    <t>VICENTE CUEVA RAMIREZ</t>
  </si>
  <si>
    <t>ANDREA BAUTISTA.</t>
  </si>
  <si>
    <t>CALIDAD</t>
  </si>
  <si>
    <t>elias.garcia@zarkin.com</t>
  </si>
  <si>
    <t>c:\net user</t>
  </si>
  <si>
    <t>Lista de Usuarios.</t>
  </si>
  <si>
    <t>activar cuenta</t>
  </si>
  <si>
    <t>c:\net user Administrador /active:yes</t>
  </si>
  <si>
    <t>cambio</t>
  </si>
  <si>
    <t>c:\net user Administrador *</t>
  </si>
  <si>
    <t>pwr</t>
  </si>
  <si>
    <t>qwerty77</t>
  </si>
  <si>
    <t>Fact-Andrea</t>
  </si>
  <si>
    <t>DVR Carpinteria</t>
  </si>
  <si>
    <t xml:space="preserve">1 DVR AvTech 8 canales con no. de serie DBTJ00673
http://tuttopellecdd.dvrdns.org
TCP/UDP por el puerto 81 </t>
  </si>
  <si>
    <t>Gam35Lem0
DVR 00000 (Directo)</t>
  </si>
  <si>
    <t>D</t>
  </si>
  <si>
    <t>sof1238</t>
  </si>
  <si>
    <t>Usuario Fact-Andrea\Sistemas hugyplfw</t>
  </si>
  <si>
    <t>Zarkin122</t>
  </si>
  <si>
    <t>C</t>
  </si>
  <si>
    <t>mara.hinojosa@zarkin.com</t>
  </si>
  <si>
    <t>Usuario</t>
  </si>
  <si>
    <t>Contraseña</t>
  </si>
  <si>
    <t>alan@zarkin.com</t>
  </si>
  <si>
    <t>Eduardo Belis</t>
  </si>
  <si>
    <t>angelica.sanchez@zarkin.com</t>
  </si>
  <si>
    <t>auxiliar.logistica@zarkin.com</t>
  </si>
  <si>
    <t>cecilia.garcia@zarkin.com</t>
  </si>
  <si>
    <t>claudia.cortes@zarkin.com</t>
  </si>
  <si>
    <t>corte@zarkin.com</t>
  </si>
  <si>
    <t>david@zarkin.com</t>
  </si>
  <si>
    <t>David Zarkin</t>
  </si>
  <si>
    <t>documentacion@zarkin.com</t>
  </si>
  <si>
    <t>eduardo.belis@zarkin.com</t>
  </si>
  <si>
    <t>gerardo.clemente@zarkin.com</t>
  </si>
  <si>
    <t>itsuri.marin@zarkin.com</t>
  </si>
  <si>
    <t>jatziry.barrera@zarkin.com</t>
  </si>
  <si>
    <t>jazmin.morales@zarkin.com</t>
  </si>
  <si>
    <t>Jose Alejo</t>
  </si>
  <si>
    <t>juan.valdez@zarkin.com</t>
  </si>
  <si>
    <t>lizbeth.hernandez@zarkin.com</t>
  </si>
  <si>
    <t>Zarkin15</t>
  </si>
  <si>
    <t>logmein@zarkin.com</t>
  </si>
  <si>
    <t>lorena.valdez@zarkin.com</t>
  </si>
  <si>
    <t>luis.morales@zarkin.com</t>
  </si>
  <si>
    <t>manolo.garcia@zarkin.com</t>
  </si>
  <si>
    <t>mantenimiento@zarkin.com</t>
  </si>
  <si>
    <t>marisol.gonzalez@zarkin.com</t>
  </si>
  <si>
    <t>noe.urbano@zarkin.com</t>
  </si>
  <si>
    <t>norma.cervantes@zarkin.com</t>
  </si>
  <si>
    <t>oscar.martinez@zarkin.com</t>
  </si>
  <si>
    <t>pablo.flores@zarkin.com</t>
  </si>
  <si>
    <t>Karina Escalona</t>
  </si>
  <si>
    <t>rodolfo.rodriguez@zarkin.com</t>
  </si>
  <si>
    <t>sandra.pena@zarkin.com</t>
  </si>
  <si>
    <t>sandra.torres@zarkin.com</t>
  </si>
  <si>
    <t>saul.romero@zarkin.com</t>
  </si>
  <si>
    <t>supervisor.carpinteria@zarkin.com</t>
  </si>
  <si>
    <t>supervisor.tapiceria@zarkin.com</t>
  </si>
  <si>
    <t>victor.lopez@zarkin.com</t>
  </si>
  <si>
    <t>N/A</t>
  </si>
  <si>
    <t>Diseño</t>
  </si>
  <si>
    <t>Embarques</t>
  </si>
  <si>
    <t>Plantillas</t>
  </si>
  <si>
    <t>Mercadotecnia</t>
  </si>
  <si>
    <t>Almacén</t>
  </si>
  <si>
    <t>Recursos Humanos</t>
  </si>
  <si>
    <t>189.202.238.34</t>
  </si>
  <si>
    <t>Inventario Zarkin S.A. de C.V.</t>
  </si>
  <si>
    <t>Status</t>
  </si>
  <si>
    <t>Observaciones</t>
  </si>
  <si>
    <t>Nombre</t>
  </si>
  <si>
    <t>Departamento</t>
  </si>
  <si>
    <t>Software</t>
  </si>
  <si>
    <t>Procesador</t>
  </si>
  <si>
    <t>Tipo de sistema</t>
  </si>
  <si>
    <t>Marca</t>
  </si>
  <si>
    <t>No. Serie</t>
  </si>
  <si>
    <t>Monitor</t>
  </si>
  <si>
    <t>Teclado</t>
  </si>
  <si>
    <t>Mouse</t>
  </si>
  <si>
    <t>Memoria RAM</t>
  </si>
  <si>
    <t>Tipo</t>
  </si>
  <si>
    <t>Windows</t>
  </si>
  <si>
    <t>Office</t>
  </si>
  <si>
    <t>Antivirus</t>
  </si>
  <si>
    <t>Laptop</t>
  </si>
  <si>
    <t>Regular</t>
  </si>
  <si>
    <t xml:space="preserve">Maltratada, se configuro </t>
  </si>
  <si>
    <t>Violeta Ibarra</t>
  </si>
  <si>
    <t>violeta.ibarra@zarkin.com</t>
  </si>
  <si>
    <t>Windows 7</t>
  </si>
  <si>
    <t>Office 10</t>
  </si>
  <si>
    <t>McAfee VirusScan</t>
  </si>
  <si>
    <t>Intel Core i3</t>
  </si>
  <si>
    <t>LENOVO cpu/monitor</t>
  </si>
  <si>
    <t>S1X8657</t>
  </si>
  <si>
    <t>Lenovo S1X8657</t>
  </si>
  <si>
    <t>Microsoft Mod.1366 NS.0065801056767</t>
  </si>
  <si>
    <t>Acteck SN.1760655011237</t>
  </si>
  <si>
    <t>2 GB</t>
  </si>
  <si>
    <t>Bueno</t>
  </si>
  <si>
    <t>Falta mantenimineto</t>
  </si>
  <si>
    <t>Gerencia de Operaciones</t>
  </si>
  <si>
    <t>Mary</t>
  </si>
  <si>
    <t>Office 2010</t>
  </si>
  <si>
    <t>ESET Endpoint Antivirus</t>
  </si>
  <si>
    <t>Intel Core i5</t>
  </si>
  <si>
    <t>64 Bits</t>
  </si>
  <si>
    <t>Hp Laptop</t>
  </si>
  <si>
    <t>2CE1040LT5</t>
  </si>
  <si>
    <t>EasyLine L421993322</t>
  </si>
  <si>
    <t>4 GB</t>
  </si>
  <si>
    <t>PC Escritorio</t>
  </si>
  <si>
    <t>Daño en puertos, se colocaron teclado y mouse minidim</t>
  </si>
  <si>
    <t>Deyvi Omar Gerónimo Romero</t>
  </si>
  <si>
    <t>Office 2007</t>
  </si>
  <si>
    <t>SYMANTEC ENDPOINT PROTECTION</t>
  </si>
  <si>
    <t>Intel Pentium Dual-Core</t>
  </si>
  <si>
    <t>32 bits</t>
  </si>
  <si>
    <t>LENOVO cpu</t>
  </si>
  <si>
    <t>MJCDML3</t>
  </si>
  <si>
    <t>NOC AKXF51A009908</t>
  </si>
  <si>
    <t>Logitech  1528sc50nh18</t>
  </si>
  <si>
    <t>HP P/N704223-001      CT: FDDJD0AAU4OIIB</t>
  </si>
  <si>
    <t>3 GB</t>
  </si>
  <si>
    <t>Se configuro nuevamente este equipo ( Formateado)</t>
  </si>
  <si>
    <t>Aux.Compras</t>
  </si>
  <si>
    <t>FUS0424</t>
  </si>
  <si>
    <t>office 10</t>
  </si>
  <si>
    <t>McAfee</t>
  </si>
  <si>
    <t xml:space="preserve">Intel Pentium </t>
  </si>
  <si>
    <t>32 bist</t>
  </si>
  <si>
    <t>MJCEFP1</t>
  </si>
  <si>
    <t>Acer ETLCE0D008848048E68520</t>
  </si>
  <si>
    <t>Acteck 1760655011237</t>
  </si>
  <si>
    <t>Acteck 1450534085966</t>
  </si>
  <si>
    <t>Cesar Martínez</t>
  </si>
  <si>
    <t>Kaspersky Endpoint Security 10</t>
  </si>
  <si>
    <t>64 bits</t>
  </si>
  <si>
    <t>S1X8454</t>
  </si>
  <si>
    <t>Lenovo S1X8454</t>
  </si>
  <si>
    <t>HP P/N: 704222161</t>
  </si>
  <si>
    <t>HP P/N: 704223-001</t>
  </si>
  <si>
    <t>Mejor</t>
  </si>
  <si>
    <t>Lenta y maltratada</t>
  </si>
  <si>
    <t>Acer Laptop</t>
  </si>
  <si>
    <t>LXPGL020559360487F2000</t>
  </si>
  <si>
    <t>Acteck1760655011237</t>
  </si>
  <si>
    <t>Requiere cambio de equipo es muy viejo</t>
  </si>
  <si>
    <t>Marisol González</t>
  </si>
  <si>
    <t>Recepción</t>
  </si>
  <si>
    <t>FUS0309</t>
  </si>
  <si>
    <t>Windows XP</t>
  </si>
  <si>
    <t>multiprocesador</t>
  </si>
  <si>
    <t>Lenovo cpu</t>
  </si>
  <si>
    <t>MJVH167</t>
  </si>
  <si>
    <t>ViewSonic SGB114223944</t>
  </si>
  <si>
    <t>TrueBasic 1030238040453</t>
  </si>
  <si>
    <t>Genius X3J85346708281</t>
  </si>
  <si>
    <t>Se configuro usuario, correo</t>
  </si>
  <si>
    <t>Manolo García</t>
  </si>
  <si>
    <t>Gerente de Producción</t>
  </si>
  <si>
    <t>FUS0712</t>
  </si>
  <si>
    <t xml:space="preserve">64 Bits </t>
  </si>
  <si>
    <t>HP Laptop</t>
  </si>
  <si>
    <t>2CE34509V9</t>
  </si>
  <si>
    <t>Logitech P/N: 810002182</t>
  </si>
  <si>
    <t>Itsuri Marin</t>
  </si>
  <si>
    <t>Seguridad</t>
  </si>
  <si>
    <t>compras2/SEGURIDADEH</t>
  </si>
  <si>
    <t>Windows 8</t>
  </si>
  <si>
    <t>office 2016</t>
  </si>
  <si>
    <t>Avira Launcher</t>
  </si>
  <si>
    <t>HP cpu</t>
  </si>
  <si>
    <t>MXU3300601</t>
  </si>
  <si>
    <t>ViewSonic SGB114222282</t>
  </si>
  <si>
    <t>Logitech 1528sc50lll8</t>
  </si>
  <si>
    <t>Logitech 810002182 hs527hb</t>
  </si>
  <si>
    <t>Esta funcionando, falta mantenimiento</t>
  </si>
  <si>
    <t>Cecilia García</t>
  </si>
  <si>
    <t>TRAINNING Operaciones</t>
  </si>
  <si>
    <t xml:space="preserve">Avira Launcher </t>
  </si>
  <si>
    <t>Intel Core 2</t>
  </si>
  <si>
    <t>86 Bits</t>
  </si>
  <si>
    <t>Acteck ActiveCool cpu</t>
  </si>
  <si>
    <t>ACER SN. LC1080854233</t>
  </si>
  <si>
    <t>Logitech 1528SC50Q418</t>
  </si>
  <si>
    <t xml:space="preserve">ACTECK SN.800022078982 </t>
  </si>
  <si>
    <r>
      <t>Se configuro nuevamente este equipo ( Formateado),</t>
    </r>
    <r>
      <rPr>
        <sz val="11"/>
        <color indexed="10"/>
        <rFont val="Calibri"/>
        <family val="2"/>
      </rPr>
      <t xml:space="preserve"> se cambio Disco Duro</t>
    </r>
  </si>
  <si>
    <t>Alejandro Cravioto García</t>
  </si>
  <si>
    <t>alejandro.cravioto@zarkin.com</t>
  </si>
  <si>
    <t>rechumanos</t>
  </si>
  <si>
    <t>Office 2016</t>
  </si>
  <si>
    <t>SIN</t>
  </si>
  <si>
    <t>Intel Core Dual</t>
  </si>
  <si>
    <t>64bits</t>
  </si>
  <si>
    <t>ThinkCentre cpu/monitor</t>
  </si>
  <si>
    <t>S1X6366</t>
  </si>
  <si>
    <t>ThinkCentre S1X6366</t>
  </si>
  <si>
    <t>Acteck 970017012483</t>
  </si>
  <si>
    <t xml:space="preserve">Bateria dañada, el sistema es muy lento </t>
  </si>
  <si>
    <t>Christian Cantellano Dávalos</t>
  </si>
  <si>
    <t>SOF1369</t>
  </si>
  <si>
    <t>Toshiba Laptop</t>
  </si>
  <si>
    <t>3B412677Q</t>
  </si>
  <si>
    <t>Requiere mantenimiento</t>
  </si>
  <si>
    <t>Oscar Martínez</t>
  </si>
  <si>
    <t>Nómina</t>
  </si>
  <si>
    <t>Compras1</t>
  </si>
  <si>
    <t>Windows 8.1</t>
  </si>
  <si>
    <t>McAfree</t>
  </si>
  <si>
    <t>Hp cpu</t>
  </si>
  <si>
    <t>MXU330060M</t>
  </si>
  <si>
    <t>Acer ETLC1080850081311C4224</t>
  </si>
  <si>
    <t>Hp P/N: 704222-161</t>
  </si>
  <si>
    <t>Hp FDDJD0AAU4OIGZ</t>
  </si>
  <si>
    <t>Teclado dañado</t>
  </si>
  <si>
    <t>Sandra Peña</t>
  </si>
  <si>
    <t>***</t>
  </si>
  <si>
    <t>Intel Pentium</t>
  </si>
  <si>
    <t>Acer laptop</t>
  </si>
  <si>
    <t>LXR72010080342456E1601</t>
  </si>
  <si>
    <t>Microsoft 0200702613773</t>
  </si>
  <si>
    <t>Acteck 1450808004057</t>
  </si>
  <si>
    <t>Falta mantenimiento</t>
  </si>
  <si>
    <t>Janet Lopez Contreras</t>
  </si>
  <si>
    <t>Administración de Venta</t>
  </si>
  <si>
    <t>fus0186</t>
  </si>
  <si>
    <t>Office 7</t>
  </si>
  <si>
    <t>32bits</t>
  </si>
  <si>
    <t>LG cpu</t>
  </si>
  <si>
    <t>Vorago 4040515183737</t>
  </si>
  <si>
    <t>Logitech 1521MG001WE8</t>
  </si>
  <si>
    <t>Logitech P/N: 810-002182</t>
  </si>
  <si>
    <t>Se configuro, correo cuenta, accesos</t>
  </si>
  <si>
    <t>Jazmín Alcántara</t>
  </si>
  <si>
    <t>Planeación/Operaciones</t>
  </si>
  <si>
    <t>jazmin.alcantara@zarkin.com</t>
  </si>
  <si>
    <t>Intel Celeron (Inside)</t>
  </si>
  <si>
    <t>CND51852G9</t>
  </si>
  <si>
    <t>*****</t>
  </si>
  <si>
    <t>Se configuro correo, paqueteria</t>
  </si>
  <si>
    <t>Claudia Cortes</t>
  </si>
  <si>
    <t>Mercadotecnia/Claudia Cortes</t>
  </si>
  <si>
    <t>MAC V.lion</t>
  </si>
  <si>
    <t>MAC cpu/monitor</t>
  </si>
  <si>
    <t>MAC</t>
  </si>
  <si>
    <t>MAC FOT536703R5GD6G16</t>
  </si>
  <si>
    <t>MAC CC253663K3DGRHQAL</t>
  </si>
  <si>
    <t>Lizbeth Hernández</t>
  </si>
  <si>
    <t>Mercadotecnia/Lizbeth</t>
  </si>
  <si>
    <t>MAC v.Lion</t>
  </si>
  <si>
    <t>Office 2011</t>
  </si>
  <si>
    <t>MAC BCGA1314 I.C.=579C-A1314</t>
  </si>
  <si>
    <t>MAC A12963Vdc</t>
  </si>
  <si>
    <t>Gerente</t>
  </si>
  <si>
    <t>****</t>
  </si>
  <si>
    <t>MAC Laptop</t>
  </si>
  <si>
    <t>CO2H92XWDV14</t>
  </si>
  <si>
    <t>MacBook Pro</t>
  </si>
  <si>
    <t>Areli González Garduño</t>
  </si>
  <si>
    <t>Contabilidad</t>
  </si>
  <si>
    <t>Intel Pentium G620</t>
  </si>
  <si>
    <t>32 Bits</t>
  </si>
  <si>
    <t>Lg TrendSonic cpu</t>
  </si>
  <si>
    <t>********</t>
  </si>
  <si>
    <t>Acer MMLTJAA00251819BF58501</t>
  </si>
  <si>
    <t>Microsoft 0200702613772</t>
  </si>
  <si>
    <t>Microsoft 0204606062138</t>
  </si>
  <si>
    <r>
      <t>Se configuro nuevamente este equipo ( Formateado) x</t>
    </r>
    <r>
      <rPr>
        <sz val="11"/>
        <color indexed="10"/>
        <rFont val="Calibri"/>
        <family val="2"/>
      </rPr>
      <t xml:space="preserve"> daño Disco Duro</t>
    </r>
  </si>
  <si>
    <t>Embarques/Andrea</t>
  </si>
  <si>
    <t>MXU3300600</t>
  </si>
  <si>
    <t>Acer ETLC1080850081312D4224</t>
  </si>
  <si>
    <t>Microsoft 0200702475818</t>
  </si>
  <si>
    <t>Microsoft P/N: X822087-001</t>
  </si>
  <si>
    <t>Malo</t>
  </si>
  <si>
    <t>falta mantenimiento se encuentra en malas condiciones, esta maltratada</t>
  </si>
  <si>
    <t>FUS0194</t>
  </si>
  <si>
    <t>Pentium Dual Core</t>
  </si>
  <si>
    <t>Lenovo Laptop</t>
  </si>
  <si>
    <t>Lenovo V1G0305</t>
  </si>
  <si>
    <t>Microsoft 0200703455069</t>
  </si>
  <si>
    <t>Microsoft 0200606062134</t>
  </si>
  <si>
    <t>Sr. Zarkin</t>
  </si>
  <si>
    <t>Dirección</t>
  </si>
  <si>
    <t>******</t>
  </si>
  <si>
    <t>Mac</t>
  </si>
  <si>
    <t>MAC I.D.=BCGA1314 I.C.= 579C-A1314</t>
  </si>
  <si>
    <t>MAC  A1296 3Vdc</t>
  </si>
  <si>
    <t>Cargador/bateria dañado, esta maltratada fisicamente</t>
  </si>
  <si>
    <t>Marisol Gutiérrez García (practicante)</t>
  </si>
  <si>
    <t>sin</t>
  </si>
  <si>
    <t>Genuine Intel</t>
  </si>
  <si>
    <t>Lenovo laptop</t>
  </si>
  <si>
    <t>thinkPad</t>
  </si>
  <si>
    <t>n/a</t>
  </si>
  <si>
    <t>Se le instalo autocad, se depuro y dio mantenimiento</t>
  </si>
  <si>
    <t>Temporal Violeta</t>
  </si>
  <si>
    <t>CNF1161J42</t>
  </si>
  <si>
    <t>3D Optical Mouse RTM 019</t>
  </si>
  <si>
    <t>Bateria/Cargador/tecla espaciado dañado</t>
  </si>
  <si>
    <t>Luis Alberto Jiménez</t>
  </si>
  <si>
    <t>alberto.jimenez@zarkin.com</t>
  </si>
  <si>
    <t>FUS0364</t>
  </si>
  <si>
    <t>Symantec Endpoint Protection</t>
  </si>
  <si>
    <t xml:space="preserve">HP cpu </t>
  </si>
  <si>
    <t>2UA03600Q5</t>
  </si>
  <si>
    <t>ACER SN. LC1080854224</t>
  </si>
  <si>
    <t>Logitech  Mod-K120 NS.1528SC50k218</t>
  </si>
  <si>
    <t>lenovo SN.4496748</t>
  </si>
  <si>
    <t>Bateria dañada,  daño en teclado, puerto dañados</t>
  </si>
  <si>
    <t>Symantec A/V Corporate</t>
  </si>
  <si>
    <t>5B021547Q</t>
  </si>
  <si>
    <t>SISTEMAS\ENRIQUE</t>
  </si>
  <si>
    <t>Windows 7 Professional</t>
  </si>
  <si>
    <t>Core(TM) i5</t>
  </si>
  <si>
    <t>QB0450235D</t>
  </si>
  <si>
    <t>Sitemas</t>
  </si>
  <si>
    <t>*********</t>
  </si>
  <si>
    <t>fus0312</t>
  </si>
  <si>
    <t>Intel Pentium G630</t>
  </si>
  <si>
    <t>*******</t>
  </si>
  <si>
    <t>Esta funcionando, se dio mantenimiento, se crearon cuentas</t>
  </si>
  <si>
    <t>Emma Lugardo</t>
  </si>
  <si>
    <t>FUS0415</t>
  </si>
  <si>
    <t>Multimedia Computer System cpu</t>
  </si>
  <si>
    <t>noc  AKXF51A009408</t>
  </si>
  <si>
    <t>Manhattan  P/N:155120</t>
  </si>
  <si>
    <t>Acteck 269460207882</t>
  </si>
  <si>
    <t>2 Gb</t>
  </si>
  <si>
    <t>ESET Endpoint Security</t>
  </si>
  <si>
    <t>Intel pentium</t>
  </si>
  <si>
    <t>Acteck cpu</t>
  </si>
  <si>
    <t>Samsung ZUMLHTJC801197V</t>
  </si>
  <si>
    <t>Genius YB28C1U09421</t>
  </si>
  <si>
    <t>Microsoft 0204603900168</t>
  </si>
  <si>
    <t>2 gb</t>
  </si>
  <si>
    <t>Esta funcionando, se le dio mantenimiento, se formateo</t>
  </si>
  <si>
    <t>Terminal Tonta 1</t>
  </si>
  <si>
    <t>***********</t>
  </si>
  <si>
    <t>BenQ ET92B02884019</t>
  </si>
  <si>
    <t>Genius ZCE962200975</t>
  </si>
  <si>
    <t>Genius 2CE96220024</t>
  </si>
  <si>
    <t>Adan Linarte Morelos</t>
  </si>
  <si>
    <t>FUS001</t>
  </si>
  <si>
    <t>ESET Endpoint Security/McAfree Security</t>
  </si>
  <si>
    <t>cpu</t>
  </si>
  <si>
    <t>Acer ETLTJ0D017302033A08502</t>
  </si>
  <si>
    <t>Acteck 0505002628</t>
  </si>
  <si>
    <t>Acteck 800022078982</t>
  </si>
  <si>
    <t>Juan Valdez Torres</t>
  </si>
  <si>
    <t>Almacén Hule</t>
  </si>
  <si>
    <t>MJCDMK1</t>
  </si>
  <si>
    <t>Acer  ETLC50C000600602E844001</t>
  </si>
  <si>
    <t>Acteck 970013062567</t>
  </si>
  <si>
    <t>Microsoft 0204605172105</t>
  </si>
  <si>
    <t>Esta funcionando falta mantenimiento</t>
  </si>
  <si>
    <t>Hector Osorio Benítez</t>
  </si>
  <si>
    <t>Costura</t>
  </si>
  <si>
    <t>costura@zarkin.com/</t>
  </si>
  <si>
    <t>Corte1</t>
  </si>
  <si>
    <t>Avira/Norton</t>
  </si>
  <si>
    <t>Hp Pavilion cpu</t>
  </si>
  <si>
    <t>MXU321016V</t>
  </si>
  <si>
    <t>Hp 6CM3271N1B</t>
  </si>
  <si>
    <t>Hp P/N: 704223-001</t>
  </si>
  <si>
    <t>Terminal Tonta 2</t>
  </si>
  <si>
    <t>Acer ETLCE0D00884804CD98520</t>
  </si>
  <si>
    <t>Perfect Choice L02720059</t>
  </si>
  <si>
    <t>Acteck 800022067620</t>
  </si>
  <si>
    <t>Mauricio Terrón Pérez</t>
  </si>
  <si>
    <t>Corte</t>
  </si>
  <si>
    <t>corte</t>
  </si>
  <si>
    <t xml:space="preserve">McAfree </t>
  </si>
  <si>
    <t>Hp Pavilin cpu</t>
  </si>
  <si>
    <t>MXU330060F</t>
  </si>
  <si>
    <t>Hp 6CM319198B</t>
  </si>
  <si>
    <t>Hp P/N: 704222-161 CT:BDDTC0AVB4F79I</t>
  </si>
  <si>
    <t>Hp P/N: 704223-001 CT: FDDJD0AAU4OIHT</t>
  </si>
  <si>
    <t xml:space="preserve">Gerardo Sánchez Pieda </t>
  </si>
  <si>
    <t>Mantenimiento</t>
  </si>
  <si>
    <t>MANTTO\FUS0166</t>
  </si>
  <si>
    <t>McaFREE</t>
  </si>
  <si>
    <t>Acer ETLNT0800202505C794204</t>
  </si>
  <si>
    <t>Perfect Choice PC-200178</t>
  </si>
  <si>
    <t>Acteck 1450534082851</t>
  </si>
  <si>
    <r>
      <t xml:space="preserve">Esta funcionando, se le dio mantenimiento, se formateo, </t>
    </r>
    <r>
      <rPr>
        <sz val="11"/>
        <color indexed="10"/>
        <rFont val="Calibri"/>
        <family val="2"/>
      </rPr>
      <t>daño en DD</t>
    </r>
  </si>
  <si>
    <t>Terminal Tonta 3</t>
  </si>
  <si>
    <t>Cojinería</t>
  </si>
  <si>
    <t>cojineria@zarkin.com</t>
  </si>
  <si>
    <t>Cojineria01</t>
  </si>
  <si>
    <t xml:space="preserve">emachines </t>
  </si>
  <si>
    <t>Genius ZM7402151378</t>
  </si>
  <si>
    <t>Generico FJQ4088P2673704807SA0000</t>
  </si>
  <si>
    <t>Se dio mantenimiento y creo acceso remoto</t>
  </si>
  <si>
    <t>Terminal Tonta 4</t>
  </si>
  <si>
    <t>Tapicería/Calidad</t>
  </si>
  <si>
    <t>Calidad01</t>
  </si>
  <si>
    <t>Acer X163w</t>
  </si>
  <si>
    <t>Hp P/N: 434320-001</t>
  </si>
  <si>
    <t>Acteck 970013068481</t>
  </si>
  <si>
    <t>Falta mantenimiento se encuentra en malas condiciones</t>
  </si>
  <si>
    <t>PC 2 (Pablo)</t>
  </si>
  <si>
    <t>Carpintería</t>
  </si>
  <si>
    <t>carpinteria@zarkin.com</t>
  </si>
  <si>
    <t>HP pcu</t>
  </si>
  <si>
    <t>MXL3441G51</t>
  </si>
  <si>
    <t>Acteck 1760655007558</t>
  </si>
  <si>
    <t>Hp P/N: 697737-161</t>
  </si>
  <si>
    <t>Hp 6CM3190VT7</t>
  </si>
  <si>
    <t>PC1 Jorge Alberto Gutierres Acosta</t>
  </si>
  <si>
    <t>Intel Pentium DualCore</t>
  </si>
  <si>
    <t xml:space="preserve"> cpu</t>
  </si>
  <si>
    <t>ViewSonic SGB114522757</t>
  </si>
  <si>
    <t>Lenovo 0793505</t>
  </si>
  <si>
    <t>Genius X58661106378</t>
  </si>
  <si>
    <t>Planeación/Almacén</t>
  </si>
  <si>
    <t>Pedro</t>
  </si>
  <si>
    <t>MXU330060L</t>
  </si>
  <si>
    <t>Hp 6CM32936JG</t>
  </si>
  <si>
    <t>Hp P/N:5050620001</t>
  </si>
  <si>
    <t>Eduardo de Jesús Rojas</t>
  </si>
  <si>
    <t>Tapiceros</t>
  </si>
  <si>
    <t>Oficina1\Pedro</t>
  </si>
  <si>
    <t>hp 6CM31905Q4</t>
  </si>
  <si>
    <t>Lenovo 02353451</t>
  </si>
  <si>
    <t>easyline L427993377</t>
  </si>
  <si>
    <t>Raúl González Díaz</t>
  </si>
  <si>
    <t>Documentacion</t>
  </si>
  <si>
    <t>Intel Core Duo</t>
  </si>
  <si>
    <t>Samsung AR17H9LP901583B</t>
  </si>
  <si>
    <t>Microsoft 0200703351758</t>
  </si>
  <si>
    <t>easy L217993377</t>
  </si>
  <si>
    <t>Falta mantenimiento, revision de correo electronico</t>
  </si>
  <si>
    <t>Silvia Sánchez</t>
  </si>
  <si>
    <t>Servicios</t>
  </si>
  <si>
    <t>FUS0518</t>
  </si>
  <si>
    <t>office2007</t>
  </si>
  <si>
    <t>AMD Athlon II Dual-Core M320</t>
  </si>
  <si>
    <t>Steren mouse optico V03</t>
  </si>
  <si>
    <t>Se reinstalo  windows, office, antivirus, reporteria</t>
  </si>
  <si>
    <t>Elías García</t>
  </si>
  <si>
    <t>Elias García</t>
  </si>
  <si>
    <t xml:space="preserve">Windows7 </t>
  </si>
  <si>
    <t xml:space="preserve">Kaspersky Endpoint Security </t>
  </si>
  <si>
    <t>Hp 6CM3190SQ7</t>
  </si>
  <si>
    <t>Genius YB1911U32407</t>
  </si>
  <si>
    <r>
      <t xml:space="preserve">Se reinstalo windows, office, antivirus, reporteria </t>
    </r>
    <r>
      <rPr>
        <sz val="11"/>
        <color indexed="10"/>
        <rFont val="Calibri"/>
        <family val="2"/>
      </rPr>
      <t>Daño en Disco Duro</t>
    </r>
  </si>
  <si>
    <t>Jazmín Morales</t>
  </si>
  <si>
    <t>Lenovo cpu/monitor</t>
  </si>
  <si>
    <t>Logitech 1528SC50NH18</t>
  </si>
  <si>
    <t>Acteck 1450805003817</t>
  </si>
  <si>
    <t>Es nuevo se configuro e instalo autocad</t>
  </si>
  <si>
    <t>Gerardo Clemente</t>
  </si>
  <si>
    <t>Administrador-Usuario</t>
  </si>
  <si>
    <t>Intel Core i7</t>
  </si>
  <si>
    <t>DELL XPS cpu</t>
  </si>
  <si>
    <t>GYW0V52</t>
  </si>
  <si>
    <t>lg 508NTABDJ672</t>
  </si>
  <si>
    <t>DELL Mod:KB213p CN-0XKD11-71581-534-00ED-A00</t>
  </si>
  <si>
    <t>DELL CN-0V7623-71581-56T00R9</t>
  </si>
  <si>
    <t>16 GB</t>
  </si>
  <si>
    <t>Miguel Sanchez</t>
  </si>
  <si>
    <t>design5@zarkin.com</t>
  </si>
  <si>
    <t>Diseno1</t>
  </si>
  <si>
    <t>GYWVT52</t>
  </si>
  <si>
    <t>LG 508NTNHDJ671</t>
  </si>
  <si>
    <t>DELL Mod:KB213p CN-0XKD11-71581-534-00EF-A00</t>
  </si>
  <si>
    <t>DELL CN-0V7623-71581-56T-01RI</t>
  </si>
  <si>
    <t>16gb</t>
  </si>
  <si>
    <t>Anahí Palomares</t>
  </si>
  <si>
    <t>design2@zarkin.com</t>
  </si>
  <si>
    <t>windows 7</t>
  </si>
  <si>
    <t>64 BITS</t>
  </si>
  <si>
    <t>DELL cpu</t>
  </si>
  <si>
    <t>CRF8B42</t>
  </si>
  <si>
    <t>lg  503nday5d912</t>
  </si>
  <si>
    <t>DELL inalámbrico</t>
  </si>
  <si>
    <t>Se dio mantenimiento</t>
  </si>
  <si>
    <t>Digitalizadora (Diseño)</t>
  </si>
  <si>
    <t>digitalizadora</t>
  </si>
  <si>
    <t>McAfree ViruScan</t>
  </si>
  <si>
    <t>2UA0400R9C</t>
  </si>
  <si>
    <t>acer ETLFH080440081065B4204</t>
  </si>
  <si>
    <t>Genius YB3511U14510</t>
  </si>
  <si>
    <t>tRUEbASIX 008454</t>
  </si>
  <si>
    <t>12 GB</t>
  </si>
  <si>
    <t>Andrea Galindo</t>
  </si>
  <si>
    <t>design3@zarkin.com</t>
  </si>
  <si>
    <t>FUS0338</t>
  </si>
  <si>
    <t>Microsoft Windows Defencer</t>
  </si>
  <si>
    <t>Intel Xeon</t>
  </si>
  <si>
    <t>2UA42711MR</t>
  </si>
  <si>
    <t>acer ETLFK0804401700B014204</t>
  </si>
  <si>
    <t>Hp CT: BDMHE0C5Y6P11Z</t>
  </si>
  <si>
    <t>Lenovo 44A7744051</t>
  </si>
  <si>
    <t>8 GB</t>
  </si>
  <si>
    <t>Horacio Rebollar</t>
  </si>
  <si>
    <t>design4@zarkin.com</t>
  </si>
  <si>
    <t>FUS0445</t>
  </si>
  <si>
    <t>JVV6C42</t>
  </si>
  <si>
    <t>LG 503NDRF5D894</t>
  </si>
  <si>
    <t>Acteck 1760655011230</t>
  </si>
  <si>
    <t>DELL inalambrico</t>
  </si>
  <si>
    <t>Falta mantenimineto, se instalo autocad</t>
  </si>
  <si>
    <t>Adela Segundo</t>
  </si>
  <si>
    <t>design1@zarkin.com</t>
  </si>
  <si>
    <t>fus0602</t>
  </si>
  <si>
    <t>S1X8655</t>
  </si>
  <si>
    <t>Lenovo S1X8655</t>
  </si>
  <si>
    <t>Microsoft PN:X821908002</t>
  </si>
  <si>
    <t>Se reinstalo Autocad 2016</t>
  </si>
  <si>
    <t xml:space="preserve">Ivan Hernández </t>
  </si>
  <si>
    <t>FUS0298</t>
  </si>
  <si>
    <t>Windows7</t>
  </si>
  <si>
    <t xml:space="preserve"> 2UA42711MS</t>
  </si>
  <si>
    <t>acer ETLFK0804401700AF74204</t>
  </si>
  <si>
    <t>Hp BDMHE0C5Y6P121</t>
  </si>
  <si>
    <t>Hp P/N: 672652-001</t>
  </si>
  <si>
    <t>Hector Martínez</t>
  </si>
  <si>
    <t>design7@zarkin.com</t>
  </si>
  <si>
    <t>Miguel Martínez</t>
  </si>
  <si>
    <t>design6@zarkin.com</t>
  </si>
  <si>
    <t>kaspersky</t>
  </si>
  <si>
    <t>intel core i3</t>
  </si>
  <si>
    <t>sistemas</t>
  </si>
  <si>
    <t>core i3</t>
  </si>
  <si>
    <t>hp laptop</t>
  </si>
  <si>
    <t>cnf1161j42</t>
  </si>
  <si>
    <t>aide.contreras@tuttopelle.mx</t>
  </si>
  <si>
    <t>CCTV</t>
  </si>
  <si>
    <t>Modelo</t>
  </si>
  <si>
    <t>Puerto</t>
  </si>
  <si>
    <t>usuario</t>
  </si>
  <si>
    <t>contraseña</t>
  </si>
  <si>
    <t>http://10.63.100.15:83/doc/page/login.asp</t>
  </si>
  <si>
    <t>epcom</t>
  </si>
  <si>
    <t>EV1016HDX</t>
  </si>
  <si>
    <t>EV1016HDX1620140119AAWR449070367WCVU</t>
  </si>
  <si>
    <t>ivms-4500</t>
  </si>
  <si>
    <t>ip/Domain</t>
  </si>
  <si>
    <t>zarkin.servehttp.com</t>
  </si>
  <si>
    <t>dzarkin</t>
  </si>
  <si>
    <t>melias</t>
  </si>
  <si>
    <t>azarkin</t>
  </si>
  <si>
    <t>mpardo</t>
  </si>
  <si>
    <t>arie</t>
  </si>
  <si>
    <t>vigilancia</t>
  </si>
  <si>
    <t>http://10.63.100.16:82</t>
  </si>
  <si>
    <t>dahua</t>
  </si>
  <si>
    <t>pa2lu01200705</t>
  </si>
  <si>
    <t>gdmsshd</t>
  </si>
  <si>
    <t>david</t>
  </si>
  <si>
    <t>Zrk15</t>
  </si>
  <si>
    <t xml:space="preserve">alan </t>
  </si>
  <si>
    <t>marcos</t>
  </si>
  <si>
    <t>mari</t>
  </si>
  <si>
    <t>vigila</t>
  </si>
  <si>
    <t>http://10.63.100.17:81</t>
  </si>
  <si>
    <t>Avtech</t>
  </si>
  <si>
    <t>h.264dvr</t>
  </si>
  <si>
    <t>FDNJ00044</t>
  </si>
  <si>
    <t>eagleEyes</t>
  </si>
  <si>
    <t xml:space="preserve">   -</t>
  </si>
  <si>
    <t>configuracion , cuenta</t>
  </si>
  <si>
    <t>sromero</t>
  </si>
  <si>
    <t>zarkin</t>
  </si>
  <si>
    <t>IMARIN</t>
  </si>
  <si>
    <t>Vigilancia</t>
  </si>
  <si>
    <t>Aide Contreras</t>
  </si>
  <si>
    <t>sandra.meza@zarkin.com</t>
  </si>
  <si>
    <t>Para sacar información del equipo y exportarla a un archivo de texto se utiliza MSINFO32</t>
  </si>
  <si>
    <t>Maquina de Escritorio en Carpinteria.</t>
  </si>
  <si>
    <t>Zarkin2020</t>
  </si>
  <si>
    <t>Maquina que era de Mara.</t>
  </si>
  <si>
    <t>INFINITUMftt8</t>
  </si>
  <si>
    <t>Oficina Niños Heroes.</t>
  </si>
  <si>
    <t>DNS</t>
  </si>
  <si>
    <t>https://dashboard.opendns.com/settings/30494991/content_filtering</t>
  </si>
  <si>
    <t>Dns-2016            </t>
  </si>
  <si>
    <t>http://10.63.100.10:8080/TopAccess/default.htm</t>
  </si>
  <si>
    <t>Impresora</t>
  </si>
  <si>
    <t>Servidores Zarkin (Ubicados en la Planta Lerma)</t>
  </si>
  <si>
    <t>Licencia</t>
  </si>
  <si>
    <t>Uso</t>
  </si>
  <si>
    <t xml:space="preserve">Programas </t>
  </si>
  <si>
    <t>Observaciones / Carpetas Compartidas</t>
  </si>
  <si>
    <t>ZRK_DC-CONTROLLER</t>
  </si>
  <si>
    <t>10.63.100.2</t>
  </si>
  <si>
    <t>SI</t>
  </si>
  <si>
    <t>Windows Server 2008 R2</t>
  </si>
  <si>
    <t>Servidor de Dominio (Control de Usuarios).</t>
  </si>
  <si>
    <t>100gb disponibles</t>
  </si>
  <si>
    <t>MACROS</t>
  </si>
  <si>
    <t>CODIGOS</t>
  </si>
  <si>
    <t>INTERCAMBIO</t>
  </si>
  <si>
    <t>SERVER-SAPBO</t>
  </si>
  <si>
    <t>10.63.100.4</t>
  </si>
  <si>
    <t>Servidor de SAP y Aplicaciones</t>
  </si>
  <si>
    <t>SQL</t>
  </si>
  <si>
    <t>SAP</t>
  </si>
  <si>
    <t>OFFICE 2007</t>
  </si>
  <si>
    <t>REPORTERIA</t>
  </si>
  <si>
    <t>CONTROL DE PISO</t>
  </si>
  <si>
    <t>SQL SERVER</t>
  </si>
  <si>
    <t>20gb disponibles</t>
  </si>
  <si>
    <t>B1_SHR</t>
  </si>
  <si>
    <t>COBRANZA</t>
  </si>
  <si>
    <t>CUENTAS X PAGAR</t>
  </si>
  <si>
    <t>FAECFDI</t>
  </si>
  <si>
    <t>PAGOS A PROVEEDOR</t>
  </si>
  <si>
    <t>TESORERIA</t>
  </si>
  <si>
    <t>RH-SERVER</t>
  </si>
  <si>
    <t>10.63.100.6</t>
  </si>
  <si>
    <t>Windows Server 2003 R2</t>
  </si>
  <si>
    <t>Nóminas, Además de contener información de los modelos de Diseño</t>
  </si>
  <si>
    <t>GIRO</t>
  </si>
  <si>
    <t>400gb libres</t>
  </si>
  <si>
    <t>DIGITALIZACIONES</t>
  </si>
  <si>
    <t>ZRK_DATASERVER1</t>
  </si>
  <si>
    <t>10.63.100.3</t>
  </si>
  <si>
    <t>NO</t>
  </si>
  <si>
    <t>Servidor de Datos</t>
  </si>
  <si>
    <t>También es ocupado por Nominas</t>
  </si>
  <si>
    <t>CONTPAQ</t>
  </si>
  <si>
    <t>OFFICE</t>
  </si>
  <si>
    <t>SQL SERVER 2008</t>
  </si>
  <si>
    <t>1.5TB</t>
  </si>
  <si>
    <t>CATALOGO DE FOTOS</t>
  </si>
  <si>
    <t>COMPAC</t>
  </si>
  <si>
    <t>PRODUCCION</t>
  </si>
  <si>
    <t>ALMACEN</t>
  </si>
  <si>
    <t>Escritorio Remoto (Desarrollo):
IP: 189.202.238.34:1013</t>
  </si>
  <si>
    <t>Zarkin\administrador</t>
  </si>
  <si>
    <t>Servidor Desarrollo Visual 5 administrador de red</t>
  </si>
  <si>
    <t>Para las Cuentas de Office.</t>
  </si>
  <si>
    <t>VICENTE.CUEVA@ZARKIN.COM</t>
  </si>
  <si>
    <t>TELMEX ADMINISTRACION</t>
  </si>
  <si>
    <t>https://www.onlinenegocio.telmex.com/miTelmexNegocio/iniciohomedise/consultaReciboPdf.do?telefono=3331620834</t>
  </si>
  <si>
    <t>aprecio</t>
  </si>
  <si>
    <t>Por este medio te queremos agradecer una vez más el haber adquirido tu sistema, al mismo tiempo que te envíamos los datos de Activación</t>
  </si>
  <si>
    <t>Producto:</t>
  </si>
  <si>
    <t>CONTPAQI COMERCIAL Versión ANUAL</t>
  </si>
  <si>
    <t>Número de Serie:</t>
  </si>
  <si>
    <t>EC5C-B767-EE5E-13BF</t>
  </si>
  <si>
    <t>Vérificador de número de serie del producto:</t>
  </si>
  <si>
    <t>304D-D727-F6EB-8D8E-4001-8000-48</t>
  </si>
  <si>
    <t>Código de Sitio:</t>
  </si>
  <si>
    <t>0116-B2DD-D712-4337-0131</t>
  </si>
  <si>
    <t>Clave de Activación:</t>
  </si>
  <si>
    <t>C03D-A6BF-2904-7B52-CC</t>
  </si>
  <si>
    <t>Es muy importante que conserves tu Clave de Activación, pues en caso de formateo de tu equipo, está clave te servirá para Reactivar tu sistema en la misma computadora, siempre y cuando no se haya realizado la Revocación de Licencia.</t>
  </si>
  <si>
    <t xml:space="preserve">Para conservar esta información puedes: </t>
  </si>
  <si>
    <t>Enviarla a impresión.</t>
  </si>
  <si>
    <t>Guardar el presente correo como archivo de texto.</t>
  </si>
  <si>
    <t>Atentamente</t>
  </si>
  <si>
    <t>Computación en Acción</t>
  </si>
  <si>
    <r>
      <t>So</t>
    </r>
    <r>
      <rPr>
        <b/>
        <sz val="10.5"/>
        <color rgb="FF515151"/>
        <rFont val="Tahoma"/>
        <family val="2"/>
      </rPr>
      <t>�</t>
    </r>
    <r>
      <rPr>
        <b/>
        <sz val="10.5"/>
        <color rgb="FF515151"/>
        <rFont val="Arial"/>
        <family val="2"/>
      </rPr>
      <t xml:space="preserve">ar, Poder, Crecer. </t>
    </r>
  </si>
  <si>
    <t>CONTPAQi</t>
  </si>
  <si>
    <t>Tel. 01 800 902 0000</t>
  </si>
  <si>
    <t>www.contpaqi.com</t>
  </si>
  <si>
    <t>DIRECCION</t>
  </si>
  <si>
    <t>Se cancelo el servicio el 30 de Abril del 2017. Se cambio por Total Play resulta mejor y mas economico.</t>
  </si>
  <si>
    <t>Conexión Remota LogMeIn</t>
  </si>
  <si>
    <t>Usuario:</t>
  </si>
  <si>
    <t>pwr:</t>
  </si>
  <si>
    <t>Ver: 1.3.28.57</t>
  </si>
  <si>
    <t>USUARIOS</t>
  </si>
  <si>
    <t>PW</t>
  </si>
  <si>
    <t>SUPERVISOR</t>
  </si>
  <si>
    <t>Zrk_2017</t>
  </si>
  <si>
    <t>ANDREA</t>
  </si>
  <si>
    <t>Abau17</t>
  </si>
  <si>
    <t>MARICARMEN</t>
  </si>
  <si>
    <t>Mcej17</t>
  </si>
  <si>
    <t>ROSA</t>
  </si>
  <si>
    <t>Rped17</t>
  </si>
  <si>
    <t>PABLO</t>
  </si>
  <si>
    <t>Pflo17</t>
  </si>
  <si>
    <t>CLAUDIA</t>
  </si>
  <si>
    <t>Cjur17</t>
  </si>
  <si>
    <t>MARCOS</t>
  </si>
  <si>
    <t>Meli17</t>
  </si>
  <si>
    <t>Cambiaron</t>
  </si>
  <si>
    <t>Presentación Facturacion Electronica</t>
  </si>
  <si>
    <t>NOMBRE</t>
  </si>
  <si>
    <t>PABLO FLORES.</t>
  </si>
  <si>
    <t>ROSA LINDA PEDRAZA.</t>
  </si>
  <si>
    <t>CLAUDIA ANGELICA JURADO.</t>
  </si>
  <si>
    <t>MARCOS ELIAS.</t>
  </si>
  <si>
    <t>DropBox</t>
  </si>
  <si>
    <t>Zrk2017</t>
  </si>
  <si>
    <t>En la maquina HP blanca</t>
  </si>
  <si>
    <t>victoria</t>
  </si>
  <si>
    <t>MARIBEL</t>
  </si>
  <si>
    <t>MARIBEL SANCHEZ</t>
  </si>
  <si>
    <t>Msan17</t>
  </si>
  <si>
    <t>SANDRA MEZA</t>
  </si>
  <si>
    <t>Maquina Sandra Meza.</t>
  </si>
  <si>
    <t>FUS0186</t>
  </si>
  <si>
    <t>Zarkin8196</t>
  </si>
  <si>
    <t>Escritorio Remote:</t>
  </si>
  <si>
    <t>FAC01</t>
  </si>
  <si>
    <t>Usuarios:</t>
  </si>
  <si>
    <t>SERVICIOS</t>
  </si>
  <si>
    <t xml:space="preserve">Kari, </t>
  </si>
  <si>
    <t>Te dejo los contactos de nuestro proveedor de correo</t>
  </si>
  <si>
    <t>el dominio es ZARKIN.COM</t>
  </si>
  <si>
    <t>Por si falla el correo y no estuviera, pero no te preocupes porque es muy raro que falle el correo o que no esté en mi lugar.</t>
  </si>
  <si>
    <t>Orlando Aguilar</t>
  </si>
  <si>
    <r>
      <t xml:space="preserve">oaguilar@microtec.com.mx; </t>
    </r>
    <r>
      <rPr>
        <sz val="11"/>
        <rFont val="Calibri"/>
        <family val="2"/>
      </rPr>
      <t>helpcenter@microtec.com.mx</t>
    </r>
  </si>
  <si>
    <t>www.microtec.com.mx</t>
  </si>
  <si>
    <t>Tel. (33) 3122-3336</t>
  </si>
  <si>
    <t>Jonatan Hernandez</t>
  </si>
  <si>
    <t>SOPORTE TECNICO</t>
  </si>
  <si>
    <t xml:space="preserve">Mail: jhernandez@microtec.com.mx </t>
  </si>
  <si>
    <t>Tel: 045 33-22-58-51-75</t>
  </si>
  <si>
    <t>Av Vallarta #3258</t>
  </si>
  <si>
    <t>Col. Vallarta San Jorge</t>
  </si>
  <si>
    <t>Guadalajara, Jal. C.P.44690</t>
  </si>
  <si>
    <t>Tel / Fax: (0133) 31-22-33-36</t>
  </si>
  <si>
    <t>VICENTE</t>
  </si>
  <si>
    <t>SALOTTO, S.A. DE C.V.</t>
  </si>
  <si>
    <t>EMBARQUES</t>
  </si>
  <si>
    <t>FACTURA1</t>
  </si>
  <si>
    <t>SISTEMA1</t>
  </si>
  <si>
    <t>Servidores Lerma 4
187.189.177.39</t>
  </si>
  <si>
    <t>MARIANA</t>
  </si>
  <si>
    <t>zarkin17</t>
  </si>
  <si>
    <t>LIZETH</t>
  </si>
  <si>
    <t>MANAGER</t>
  </si>
  <si>
    <t>S1000</t>
  </si>
  <si>
    <t>F1013</t>
  </si>
  <si>
    <t>V1020</t>
  </si>
  <si>
    <t>FACTURACION</t>
  </si>
  <si>
    <t>\\ZRK_DCCONTROLER</t>
  </si>
  <si>
    <t>ING</t>
  </si>
  <si>
    <t>PARA TIMBRAR LAS FACTURAS TENDREMOS QUE INSTALAR ESTAS LIBRERIAS</t>
  </si>
  <si>
    <t>Y TENER CUIDADO DE LA CONFIGURACION REGIONAL DEBE SER MEXICO</t>
  </si>
  <si>
    <t>ES LO QUE HICIMOS CON DAVID ALVAREZ PARA TIMBRAR LA FACTURA 3</t>
  </si>
  <si>
    <t>SALUDOS</t>
  </si>
  <si>
    <r>
      <t xml:space="preserve">Victoria77
57219C
</t>
    </r>
    <r>
      <rPr>
        <sz val="12"/>
        <rFont val="Arial"/>
        <family val="2"/>
      </rPr>
      <t>y para paquetes telmex
??? es: 33-1816-5073</t>
    </r>
  </si>
  <si>
    <t>Escritorio Remoto: 187.189.177.39:1014</t>
  </si>
  <si>
    <t>Zarkin2018</t>
  </si>
  <si>
    <t>Registrada el:</t>
  </si>
  <si>
    <t>Administracion de Ventas.</t>
  </si>
  <si>
    <t>Marco Elias</t>
  </si>
  <si>
    <t>Contador Guadalajara.</t>
  </si>
  <si>
    <t>FINANZAS1</t>
  </si>
  <si>
    <t>Martin Meza</t>
  </si>
  <si>
    <t>FINANZAS2</t>
  </si>
  <si>
    <t>Manuel Lopez</t>
  </si>
  <si>
    <t>Ventas de Rutas.</t>
  </si>
  <si>
    <t>VENTAS1</t>
  </si>
  <si>
    <t>Miriam Gomez</t>
  </si>
  <si>
    <t>VENTAS2</t>
  </si>
  <si>
    <t>G. Operaciones</t>
  </si>
  <si>
    <t>Logistica.</t>
  </si>
  <si>
    <t>SEDUTTA1</t>
  </si>
  <si>
    <t>Oscar Guaderrama</t>
  </si>
  <si>
    <t>Capturista Carpinteria.</t>
  </si>
  <si>
    <t>CARPINTERIA2</t>
  </si>
  <si>
    <t>Pablo Jaimes</t>
  </si>
  <si>
    <t>CARPINTERIA1</t>
  </si>
  <si>
    <t>Jefe de Carpinteria</t>
  </si>
  <si>
    <t>Sistema/URL/Dispositivo</t>
  </si>
  <si>
    <t>IP</t>
  </si>
  <si>
    <t>Descripción</t>
  </si>
  <si>
    <t>Hikivision</t>
  </si>
  <si>
    <t>Cámaras de vigilancia</t>
  </si>
  <si>
    <t>Ap_Zarkin</t>
  </si>
  <si>
    <t>Zarkin_2018</t>
  </si>
  <si>
    <t>WIFI</t>
  </si>
  <si>
    <t>Google Cloud Print</t>
  </si>
  <si>
    <t>impresionesconta@gmail.com</t>
  </si>
  <si>
    <t>Cuenta de google print</t>
  </si>
  <si>
    <t>Impresora toshiba</t>
  </si>
  <si>
    <t>10.63.100.10</t>
  </si>
  <si>
    <t>Impresora en oficinas</t>
  </si>
  <si>
    <t>administrador ejecutables</t>
  </si>
  <si>
    <t>zarkin\administrador</t>
  </si>
  <si>
    <t>Ejecutar/Instalar en windows</t>
  </si>
  <si>
    <t>Universal</t>
  </si>
  <si>
    <t>qwerty1868</t>
  </si>
  <si>
    <t>Contraseña universal (funciona en algunos casos)</t>
  </si>
  <si>
    <t>\\10.63.100.107</t>
  </si>
  <si>
    <t>NAS de diseño</t>
  </si>
  <si>
    <t>\\10.63.100.96</t>
  </si>
  <si>
    <t>http://latam.kaspersky.com/descargas/versiones-de-prueba/small-office-security</t>
  </si>
  <si>
    <t>6CRCE-V1UN8-8G2YP-1DMUV</t>
  </si>
  <si>
    <t>ANTIVIRUS</t>
  </si>
  <si>
    <t>187.189.177.39:5000</t>
  </si>
  <si>
    <t>187.189.177.39</t>
  </si>
  <si>
    <t>IP pública del NAS de diseño</t>
  </si>
  <si>
    <t>187.189.177.39:5003</t>
  </si>
  <si>
    <t>IP Pública del NAS de Sistemas</t>
  </si>
  <si>
    <t>Correos</t>
  </si>
  <si>
    <t>SMTP: 925 / POP3 110</t>
  </si>
  <si>
    <t>NUBE</t>
  </si>
  <si>
    <t>sistemas@zarkin.onmicrosoft.com</t>
  </si>
  <si>
    <t>Administrador de la nube</t>
  </si>
  <si>
    <t>Zrk_2018</t>
  </si>
  <si>
    <t xml:space="preserve">Alberto/Vicente, </t>
  </si>
  <si>
    <t>Esta es la liga, el usuario y la contraseña del Portal de Proveedores de Liverpool.</t>
  </si>
  <si>
    <r>
      <t xml:space="preserve">                </t>
    </r>
    <r>
      <rPr>
        <b/>
        <i/>
        <sz val="14"/>
        <rFont val="Calibri"/>
        <family val="2"/>
      </rPr>
      <t>COBRANZA LIVERPOOL</t>
    </r>
  </si>
  <si>
    <t>1.- Se debe ingresar a SAP y validar si hay entregas documentadas,  si las hay</t>
  </si>
  <si>
    <t xml:space="preserve">2.- Entrar   portal de https://proveedores.liverpool.com.mx/irj/portalpara validar las recepciones que están pendientes de facturar </t>
  </si>
  <si>
    <t>SOF</t>
  </si>
  <si>
    <t>P00125898</t>
  </si>
  <si>
    <t>J1234567</t>
  </si>
  <si>
    <t>Fusión</t>
  </si>
  <si>
    <t>P00136236</t>
  </si>
  <si>
    <t>A1234567</t>
  </si>
  <si>
    <t>SANDRA</t>
  </si>
  <si>
    <t>Zarkin18</t>
  </si>
  <si>
    <t>F_ ALTA</t>
  </si>
  <si>
    <t>Maquina Jose Alejo / Andrea</t>
  </si>
  <si>
    <t>SOF1140</t>
  </si>
  <si>
    <t>Local: MANTENIMIENTO\sistemas -&gt; hugyplfw</t>
  </si>
  <si>
    <t>zarkin_adm</t>
  </si>
  <si>
    <t>4x0SkEdO</t>
  </si>
  <si>
    <t>http://webmail.zarkin.com/index.php/admin</t>
  </si>
  <si>
    <t>Servidor de Correos Zarkin
Dividio Adalberto y agrego nuevo Administrador el 18 de Junio del 2018</t>
  </si>
  <si>
    <t>it.due@zarkin.onmicrosoft.com</t>
  </si>
  <si>
    <t>Documentos en la Nube</t>
  </si>
  <si>
    <t>Repositorio de Sistemas para enviar avances.</t>
  </si>
  <si>
    <t>SISTEMAS\SISTEMA2</t>
  </si>
  <si>
    <t>Chente77</t>
  </si>
  <si>
    <t>Soporte SAP</t>
  </si>
  <si>
    <t>escribir en el explorador de windows</t>
  </si>
  <si>
    <t>\\nas_zrk</t>
  </si>
  <si>
    <t>usuario:</t>
  </si>
  <si>
    <t>nas_zrk\nasadmin</t>
  </si>
  <si>
    <t>password:</t>
  </si>
  <si>
    <t>clic derecho en la carpeta de MACROSPRODUCCION</t>
  </si>
  <si>
    <t>y seleccionar conectar a unidad de red.</t>
  </si>
  <si>
    <t>FTP: ftp.zarkin.com</t>
  </si>
  <si>
    <t>Usuario: zarkin_usr</t>
  </si>
  <si>
    <t>Contraseña: Cy[C7uBRHD</t>
  </si>
  <si>
    <t>Carpeta: public_html</t>
  </si>
  <si>
    <t>Base de datos MySql.</t>
  </si>
  <si>
    <t>Servidor: localhost</t>
  </si>
  <si>
    <t>Base de datos: zarkin_site</t>
  </si>
  <si>
    <t>URL Phpmyadmin: http://phpmyadm.zarkin.com</t>
  </si>
  <si>
    <t>Hola Alberto, </t>
  </si>
  <si>
    <t>En base a nuestra conversación telefónica te envió las claves para accesar al FTP del sitio web de Zarkin. </t>
  </si>
  <si>
    <t>Te pido tu apoyo para instalar los captchas en los formularios correspondientes y evitando vuelva a suceder el problema que tuvimos esta semana.</t>
  </si>
  <si>
    <t>De antemano agradezco tu apoyo.</t>
  </si>
  <si>
    <t>Saludos</t>
  </si>
  <si>
    <t>MAIL_USERNAME=siz.zarkin2018@gmail.com</t>
  </si>
  <si>
    <t>MAIL_PASSWORD=Zark2018</t>
  </si>
  <si>
    <t>siz.zarkin2018@gmail.com</t>
  </si>
  <si>
    <t>Zark2018</t>
  </si>
  <si>
    <t xml:space="preserve">Noe Urbano </t>
  </si>
  <si>
    <t xml:space="preserve">Recibos de Nomina </t>
  </si>
  <si>
    <t>nominas.recibos@zarkin.com</t>
  </si>
  <si>
    <t xml:space="preserve">Norma Angelica Cervantes  </t>
  </si>
  <si>
    <t xml:space="preserve">Oscar Guadarrama de la O </t>
  </si>
  <si>
    <t>oscar.guadarrama@zarkin.com</t>
  </si>
  <si>
    <t xml:space="preserve">Pablo Flores </t>
  </si>
  <si>
    <t xml:space="preserve">Paola Quintero Ruíz </t>
  </si>
  <si>
    <t>paola.quintero@zarkin.com</t>
  </si>
  <si>
    <t xml:space="preserve">Diana Bribiesca </t>
  </si>
  <si>
    <t>proyectos@zarkin.com</t>
  </si>
  <si>
    <t xml:space="preserve">Ramón Rojas </t>
  </si>
  <si>
    <t>ramon.rojas@zarkin.com</t>
  </si>
  <si>
    <t xml:space="preserve">RAUL PALIZADA </t>
  </si>
  <si>
    <t>raul.palizada@zarkin.com</t>
  </si>
  <si>
    <t xml:space="preserve">Recepcion CFD </t>
  </si>
  <si>
    <t>recepcion.cfd@zarkin.com</t>
  </si>
  <si>
    <t xml:space="preserve">Recibos Zarkin </t>
  </si>
  <si>
    <t>recibos.zarkin@zarkin.com</t>
  </si>
  <si>
    <t xml:space="preserve">Zarkin CFD </t>
  </si>
  <si>
    <t>remitentecfd@zarkin.com</t>
  </si>
  <si>
    <t xml:space="preserve">Roberto Curiel </t>
  </si>
  <si>
    <t>roberto.curiel@zarkin.com</t>
  </si>
  <si>
    <t>Rosaura Colin Mercado</t>
  </si>
  <si>
    <t>rosaura.colin@zarkin.com</t>
  </si>
  <si>
    <t xml:space="preserve">Sandra Meza </t>
  </si>
  <si>
    <t xml:space="preserve">Servicios ZARKIN </t>
  </si>
  <si>
    <t>servicios@zarkin.com</t>
  </si>
  <si>
    <t xml:space="preserve">Sra. Santillan </t>
  </si>
  <si>
    <t>silvias@zarkin.com</t>
  </si>
  <si>
    <t xml:space="preserve">Sistemas Zarkin </t>
  </si>
  <si>
    <t>sistemas@zarkin.com</t>
  </si>
  <si>
    <t xml:space="preserve">Supervisor Tapiceria </t>
  </si>
  <si>
    <t xml:space="preserve">Ussiel Segundo </t>
  </si>
  <si>
    <t>ussiel.segundo@zarkin.com</t>
  </si>
  <si>
    <t xml:space="preserve">Vicente Cueva </t>
  </si>
  <si>
    <t xml:space="preserve">Vigilancia Lerma </t>
  </si>
  <si>
    <t>vigilancia.lerma@zarkin.com</t>
  </si>
  <si>
    <t xml:space="preserve">Yeni García </t>
  </si>
  <si>
    <t>yeni.garcia@zarkin.com</t>
  </si>
  <si>
    <t xml:space="preserve">Aide Sanchez </t>
  </si>
  <si>
    <t>aide.sanchez@zarkin.com</t>
  </si>
  <si>
    <t xml:space="preserve">Alan Zarkin </t>
  </si>
  <si>
    <t xml:space="preserve">Alberto Medina </t>
  </si>
  <si>
    <t xml:space="preserve">Alejandra Toyota </t>
  </si>
  <si>
    <t>alejandra.toyota@zarkin.com</t>
  </si>
  <si>
    <t xml:space="preserve">Alfredo Jimenez </t>
  </si>
  <si>
    <t>alfredo.jimenez@zarkin.com</t>
  </si>
  <si>
    <t xml:space="preserve">Almacen de Hule Espuma </t>
  </si>
  <si>
    <t>almacen.hule@zarkin.com</t>
  </si>
  <si>
    <t xml:space="preserve">Ana Diaz </t>
  </si>
  <si>
    <t>ana.diaz@zarkin.com</t>
  </si>
  <si>
    <t xml:space="preserve">Andrea Bautista </t>
  </si>
  <si>
    <t xml:space="preserve">Areli Gonzalez Garduño </t>
  </si>
  <si>
    <t xml:space="preserve">Arie Zarkin Rabinovitz </t>
  </si>
  <si>
    <t>arie@zarkin.com</t>
  </si>
  <si>
    <t xml:space="preserve">Aureliano Naves Abarca </t>
  </si>
  <si>
    <t>aureliano.naves@zarkin.com</t>
  </si>
  <si>
    <t xml:space="preserve">Barbara Mejía </t>
  </si>
  <si>
    <t>barbara.mejia@zarkin.com</t>
  </si>
  <si>
    <t xml:space="preserve">Brenda Trejo </t>
  </si>
  <si>
    <t>brenda.trejo@zarkin.com</t>
  </si>
  <si>
    <t xml:space="preserve">CLAUDIA ALCANTAR </t>
  </si>
  <si>
    <t>claudia.alcantar@zarkin.com</t>
  </si>
  <si>
    <t xml:space="preserve">Carpinteria CNC </t>
  </si>
  <si>
    <t>cnc@zarkin.com</t>
  </si>
  <si>
    <t xml:space="preserve">Sitio Web </t>
  </si>
  <si>
    <t>contacto.web@zarkin.com</t>
  </si>
  <si>
    <t xml:space="preserve">Daniel Garcia </t>
  </si>
  <si>
    <t>daniel.garcia@zarkin.com</t>
  </si>
  <si>
    <t xml:space="preserve">Daniel Monroy </t>
  </si>
  <si>
    <t>daniel.monroy@zarkin.com</t>
  </si>
  <si>
    <t xml:space="preserve">Daniel Villavicencio </t>
  </si>
  <si>
    <t>daniel.villavicencio@zarkin.com</t>
  </si>
  <si>
    <t xml:space="preserve">David Zarkin </t>
  </si>
  <si>
    <t xml:space="preserve">david@zarkin.com </t>
  </si>
  <si>
    <t xml:space="preserve">Tableta Design </t>
  </si>
  <si>
    <t>design@zarkin.com</t>
  </si>
  <si>
    <t>diana.bribiesca@zarkin.com</t>
  </si>
  <si>
    <t xml:space="preserve">Edgar Hernandez </t>
  </si>
  <si>
    <t>edgar.hernandez@zarkin.com</t>
  </si>
  <si>
    <t xml:space="preserve">Edith Reyes </t>
  </si>
  <si>
    <t>edith.reyes@zarkin.com</t>
  </si>
  <si>
    <t xml:space="preserve">Elias Garcia   </t>
  </si>
  <si>
    <t xml:space="preserve">Facturacion Zarkin   </t>
  </si>
  <si>
    <t>facturacion@zarkin.com</t>
  </si>
  <si>
    <t xml:space="preserve">FE Muesti </t>
  </si>
  <si>
    <t>facturas.muesti@zarkin.com</t>
  </si>
  <si>
    <t>Fernando Fernandez Ortega</t>
  </si>
  <si>
    <t>fernando.fernandez@zarkin.com</t>
  </si>
  <si>
    <t>Fernando Peña</t>
  </si>
  <si>
    <t>fernando.marin@zarkin.com</t>
  </si>
  <si>
    <t>Fidel Fernández Pichardo</t>
  </si>
  <si>
    <t>fidel.fernandez@zarkin.com</t>
  </si>
  <si>
    <t xml:space="preserve">Fotocopiadora Zarkin </t>
  </si>
  <si>
    <t>fotocopiadora@zarkin.com</t>
  </si>
  <si>
    <t xml:space="preserve">Facturacion Fusion </t>
  </si>
  <si>
    <t>fusion.facturacion@zarkin.com</t>
  </si>
  <si>
    <t xml:space="preserve">Garantías Zarkin </t>
  </si>
  <si>
    <t>garantias@zarkin.com</t>
  </si>
  <si>
    <t xml:space="preserve">Guadalupe Velasco </t>
  </si>
  <si>
    <t>guadalupe.velasco@zarkin.com</t>
  </si>
  <si>
    <t xml:space="preserve">Información Zarkin </t>
  </si>
  <si>
    <t>info@zarkin.com</t>
  </si>
  <si>
    <t xml:space="preserve">Isa Karen Zepeda Cuevas </t>
  </si>
  <si>
    <t>isa.zepeda@zarkin.com</t>
  </si>
  <si>
    <t xml:space="preserve">Ismael Bustos </t>
  </si>
  <si>
    <t>ismael.bustos@zarkin.com</t>
  </si>
  <si>
    <t xml:space="preserve">Itsuri Marin Hernández </t>
  </si>
  <si>
    <t xml:space="preserve">Itzel Ayllon </t>
  </si>
  <si>
    <t>itzel.ayllon@zarkin.com</t>
  </si>
  <si>
    <t xml:space="preserve">Jackie Zarkin </t>
  </si>
  <si>
    <t>jackie@zarkin.com</t>
  </si>
  <si>
    <t xml:space="preserve">Jemy Zarkin </t>
  </si>
  <si>
    <t>jemy@zarkin.com</t>
  </si>
  <si>
    <t xml:space="preserve">Jorge Gutierrez </t>
  </si>
  <si>
    <t>jorge.gutierrez@zarkin.com</t>
  </si>
  <si>
    <t xml:space="preserve">Jorge Ortiz </t>
  </si>
  <si>
    <t>jorge.ortiz@zarkin.com</t>
  </si>
  <si>
    <t xml:space="preserve">Jose Alejo </t>
  </si>
  <si>
    <t>jose.alejo@zarkin.com</t>
  </si>
  <si>
    <t>Jose Palmas Dotor</t>
  </si>
  <si>
    <t>jose.palmas@zarkin.com</t>
  </si>
  <si>
    <t xml:space="preserve">Juan Jose Almaraz </t>
  </si>
  <si>
    <t>juan.almaraz@zarkin.com</t>
  </si>
  <si>
    <t xml:space="preserve">Juan Luis Angeles Prieto </t>
  </si>
  <si>
    <t>juan.angeles@zarkin.com</t>
  </si>
  <si>
    <t xml:space="preserve">Juan Dávila </t>
  </si>
  <si>
    <t>juan.davila@zarkin.com</t>
  </si>
  <si>
    <t xml:space="preserve">Juan José Garduño Firo </t>
  </si>
  <si>
    <t>juan.garduno@zarkin.com</t>
  </si>
  <si>
    <t xml:space="preserve">Julio Enriquez </t>
  </si>
  <si>
    <t>julio.enriquez@zarkin.com</t>
  </si>
  <si>
    <t xml:space="preserve">Karen Vazquez </t>
  </si>
  <si>
    <t>karen.vazquez@zarkin.com</t>
  </si>
  <si>
    <t xml:space="preserve">Karla Napoles </t>
  </si>
  <si>
    <t>karla.napoles@zarkin.com</t>
  </si>
  <si>
    <t xml:space="preserve">Laura López </t>
  </si>
  <si>
    <t>laura.lopez@zarkin.com</t>
  </si>
  <si>
    <t xml:space="preserve">Leticia Cárdenas </t>
  </si>
  <si>
    <t>leticia.cardenas@zarkin.com</t>
  </si>
  <si>
    <t xml:space="preserve">Lilia Guadarrama </t>
  </si>
  <si>
    <t>lilia.guadarrama@zarkin.com</t>
  </si>
  <si>
    <t xml:space="preserve">LogmeIN Zarkin </t>
  </si>
  <si>
    <t xml:space="preserve">Longinos González </t>
  </si>
  <si>
    <t>longinos.gonzalez@zarkin.com</t>
  </si>
  <si>
    <t xml:space="preserve">Luis Morales </t>
  </si>
  <si>
    <t xml:space="preserve">Maleny Yolibeth Jiménez </t>
  </si>
  <si>
    <t>maleny.jimenez@zarkin.com</t>
  </si>
  <si>
    <t xml:space="preserve">Mantenimiento Zarkin </t>
  </si>
  <si>
    <t xml:space="preserve">Manuel Lopez </t>
  </si>
  <si>
    <t>manuel.lopez@zarkin.com</t>
  </si>
  <si>
    <t xml:space="preserve">MANUEL SPINDOLA </t>
  </si>
  <si>
    <t>manuel.spindola@zarkin.com</t>
  </si>
  <si>
    <t xml:space="preserve">Marcos Elias </t>
  </si>
  <si>
    <t xml:space="preserve">MARCOS PRADO SANCHEZ </t>
  </si>
  <si>
    <t>marcos.prado@zarkin.com</t>
  </si>
  <si>
    <t xml:space="preserve">Maria Jose Gutierrez </t>
  </si>
  <si>
    <t>mariajose.gutierrez@zarkin.com</t>
  </si>
  <si>
    <t xml:space="preserve">Maribel Sanchez </t>
  </si>
  <si>
    <t>maribel.sanchez@zarkin.com</t>
  </si>
  <si>
    <t xml:space="preserve">Mario Contreras Dominguez </t>
  </si>
  <si>
    <t>mario.contreras@zarkin.com</t>
  </si>
  <si>
    <t xml:space="preserve">Mario Nieva </t>
  </si>
  <si>
    <t>mario.nieva@zarkin.com</t>
  </si>
  <si>
    <t xml:space="preserve">Martin Amador Meza </t>
  </si>
  <si>
    <t>martin.meza@zarkin.com</t>
  </si>
  <si>
    <t xml:space="preserve">Mary Pardo </t>
  </si>
  <si>
    <t xml:space="preserve">Miguel Sanchez </t>
  </si>
  <si>
    <t>miguel.sanchez@zarkin.com</t>
  </si>
  <si>
    <t xml:space="preserve">Miriam Gomez Gonzalez </t>
  </si>
  <si>
    <t>miriam.gomez@zarkin.com</t>
  </si>
  <si>
    <t xml:space="preserve">Mónica Rosas </t>
  </si>
  <si>
    <t>monica.rosas@zarkin.com</t>
  </si>
  <si>
    <t>eduardo.rojas@zarkin.com</t>
  </si>
  <si>
    <t xml:space="preserve">Eduardo de Jesus Rojas      </t>
  </si>
  <si>
    <t>Jacqueline Cherem de Zarkin</t>
  </si>
  <si>
    <t>jacqueline@zarkin.com</t>
  </si>
  <si>
    <t>gretell.marroquin@zarkin.com</t>
  </si>
  <si>
    <t>calidad.terminado@zarkin.com</t>
  </si>
  <si>
    <t>Alias Planta</t>
  </si>
  <si>
    <t>Alias PLANTA</t>
  </si>
  <si>
    <t>Grupo</t>
  </si>
  <si>
    <t>NOTAS</t>
  </si>
  <si>
    <t>Baja Checar con Marcos</t>
  </si>
  <si>
    <t>Baja Checar con Roberto</t>
  </si>
  <si>
    <t>Baja, si ya cumplio plazo.</t>
  </si>
  <si>
    <t>No estan en Alias Planta, Agregar.</t>
  </si>
  <si>
    <t>Cambiar Nombre por: Silvia Santillan</t>
  </si>
  <si>
    <t>Cambiar Nombre por: Proyectos Zarkin</t>
  </si>
  <si>
    <t>Asignar a Persona y Baja.</t>
  </si>
  <si>
    <t>Relación de Correos Electronicos</t>
  </si>
  <si>
    <t>Mario Navarrete</t>
  </si>
  <si>
    <t>mario.navarrete@tuttopelle.mx</t>
  </si>
  <si>
    <t>Integrar a Planta</t>
  </si>
  <si>
    <t>USARÍA MAS EL 1013.</t>
  </si>
  <si>
    <t>En el 1014 mi cuenta seria SISTEMA4 y mi contraseña es "Zarkin"</t>
  </si>
  <si>
    <t>SISTEMA3 se queda para revisiones o trabajos de sistemas</t>
  </si>
  <si>
    <t>en el 1013 mi cuenta es SIS01 y mi contraseña es "Menajem28"</t>
  </si>
  <si>
    <t>Alberto Medina Conexión Remota para soporte y SIZ</t>
  </si>
  <si>
    <t>Respaldo NAS de Guadalajara</t>
  </si>
  <si>
    <t>SAT de Patentes</t>
  </si>
  <si>
    <t>PCO-100803-5H5</t>
  </si>
  <si>
    <t>Cristo10</t>
  </si>
  <si>
    <t>Para bajar facturas del portal del SAT.</t>
  </si>
  <si>
    <t>InfinitumEF5F19</t>
  </si>
  <si>
    <t>Zona Industrial Calle 14</t>
  </si>
  <si>
    <t>Za20rK19IN*</t>
  </si>
  <si>
    <t>SISTEMA DE RESPALDOS NAS</t>
  </si>
  <si>
    <t>NAS de Lerma</t>
  </si>
  <si>
    <t>Para conectarse:</t>
  </si>
  <si>
    <t>CABLE MODEM DE GAZTAMBIDE</t>
  </si>
  <si>
    <t>En el navegador:</t>
  </si>
  <si>
    <t>user</t>
  </si>
  <si>
    <t>http://plantalerma.quickconnect.to/</t>
  </si>
  <si>
    <t>nasadmin</t>
  </si>
  <si>
    <t>NAS de Guadalajara</t>
  </si>
  <si>
    <t>IP FIJA: 189.192.133.65</t>
  </si>
  <si>
    <t>192.168.0.3</t>
  </si>
  <si>
    <t>Se solicito a Megacable IP Fija, que el costo seria + $ 500.00</t>
  </si>
  <si>
    <t>User</t>
  </si>
  <si>
    <t>Pass</t>
  </si>
  <si>
    <t>Maquina HP Local asi entro Alberto</t>
  </si>
  <si>
    <t>V1k0</t>
  </si>
  <si>
    <t>Al parecer de las dos formas se abre sin dar problema</t>
  </si>
  <si>
    <t>Solo que en el proyecto uso la IP 127.0.0.1</t>
  </si>
  <si>
    <t>1 DE MARZO DEL 2019</t>
  </si>
  <si>
    <t>Victoria77</t>
  </si>
  <si>
    <t>https://cloud.malwarebytes.com</t>
  </si>
  <si>
    <t>nicolas.pliego@zarkin.com</t>
  </si>
  <si>
    <t>Z@rk1n2019</t>
  </si>
  <si>
    <t>PORTAL WEB (CONSOLA CLOUD)</t>
  </si>
  <si>
    <t>Z@rk1n</t>
  </si>
  <si>
    <t>Usuario: sistemas1014\admin</t>
  </si>
  <si>
    <t>Se quito reporte de produccion.</t>
  </si>
  <si>
    <t>Se quito reporte de Entradas y se quito usuario de Almacen, Todo ya en SIZ.</t>
  </si>
  <si>
    <t>http://webmail.zarkin.com</t>
  </si>
  <si>
    <t>187.189.177.39:8081/SIZ/PUBLIC/AUTH/LOGIN</t>
  </si>
  <si>
    <t>SIZ PRODUCTIVO</t>
  </si>
  <si>
    <t>SIZ PRUEBAS</t>
  </si>
  <si>
    <t>https://account.synology.com/es-mx</t>
  </si>
  <si>
    <t>Controlador de Tareas de respaldo Hyper Backup</t>
  </si>
  <si>
    <t>Kaspesky</t>
  </si>
  <si>
    <t>Hizo Daniel actualización y dijo que quedo con la misma contraseña. 27 de Mayo del 2019.</t>
  </si>
  <si>
    <t>RESPALDOS Y NUBES</t>
  </si>
  <si>
    <t>NAS de Respaldos de Sistemas (Validar porque se daño este aparato).</t>
  </si>
  <si>
    <t>Configurado 1 de Febrero del 2019 x Alberto JM.</t>
  </si>
  <si>
    <t>NAS Diseño</t>
  </si>
  <si>
    <t>MAQUINA HP</t>
  </si>
  <si>
    <t>PC Notebook HP 14-ac112la (ENERGY STAR)</t>
  </si>
  <si>
    <t>Alberto Jimenez, 26/Agosto re-instalo controladores de audio, que se dañaron con la ultima actualizacion de Windows.</t>
  </si>
  <si>
    <t>https://support.hp.com/mx-es/drivers/selfservice/closure/hp-14-ac100-notebook-pc-series/8499318/model/9043681?sku=K8P10LA&amp;ssfFlag=true</t>
  </si>
  <si>
    <t>En esta pagina descargo drivers</t>
  </si>
  <si>
    <t>Zarkin$2017
Tambien me registre con cuenta de gogle</t>
  </si>
  <si>
    <t>ContPaqi Facturacion</t>
  </si>
  <si>
    <t>Archivo de Trabajo de Salotto.</t>
  </si>
  <si>
    <t>WI-FI'S</t>
  </si>
  <si>
    <t>Fecha</t>
  </si>
  <si>
    <t>Notas</t>
  </si>
  <si>
    <t>\\10.63.100.96\sizarticulos</t>
  </si>
  <si>
    <t>S_DESING_1, RESPALDA LA CARPETA DE "CARPETA DISEÑO"</t>
  </si>
  <si>
    <t>NAS DISEÑO nueva</t>
  </si>
  <si>
    <t>AS_DESING_2, RESPALDA LA CARPETA DE "DISEÑO COMPARTIDAS 2019" ESA SERA SOLO LOS SABADOS ES MUY GRANDE.</t>
  </si>
  <si>
    <t>Zarkin*2019</t>
  </si>
  <si>
    <t xml:space="preserve">\\10.63.100.96\sizarticulos </t>
  </si>
  <si>
    <t>IMÁGENES</t>
  </si>
  <si>
    <t>admin
produccion</t>
  </si>
  <si>
    <t>?</t>
  </si>
  <si>
    <t>BUENOS DIAS</t>
  </si>
  <si>
    <t xml:space="preserve">OSIEL </t>
  </si>
  <si>
    <t>LOS PASOS PARA ACCESAR A TU INFORMACION SON LOS SIGUIENTES:</t>
  </si>
  <si>
    <t xml:space="preserve">1.- ABRE LA SIGUIENTE URL, EN ALGUN NAVEGADOR. </t>
  </si>
  <si>
    <t> http://QuickConnect.to/sistemaszarkin</t>
  </si>
  <si>
    <r>
      <t xml:space="preserve">2.- </t>
    </r>
    <r>
      <rPr>
        <sz val="11"/>
        <rFont val="Tahoma"/>
        <family val="2"/>
      </rPr>
      <t>INGRESA USUARIO Y CONTRASEÑA:</t>
    </r>
  </si>
  <si>
    <r>
      <t xml:space="preserve">USUARIO:        </t>
    </r>
    <r>
      <rPr>
        <b/>
        <sz val="11"/>
        <rFont val="Tahoma"/>
        <family val="2"/>
      </rPr>
      <t>dis_admin</t>
    </r>
  </si>
  <si>
    <r>
      <t xml:space="preserve">CONTRASEÑA: </t>
    </r>
    <r>
      <rPr>
        <b/>
        <sz val="11"/>
        <rFont val="Tahoma"/>
        <family val="2"/>
      </rPr>
      <t>Zrk_design</t>
    </r>
  </si>
  <si>
    <r>
      <t>3.- DENTRO ABRE LA OPCION:  </t>
    </r>
    <r>
      <rPr>
        <b/>
        <sz val="11"/>
        <rFont val="Tahoma"/>
        <family val="2"/>
      </rPr>
      <t>File Station</t>
    </r>
  </si>
  <si>
    <t>4.- SELECCIONA LA OPCION DESCARGAR:</t>
  </si>
  <si>
    <r>
      <t xml:space="preserve">5.- AL MOMENTO DE ABANDONAR LA SESION ESTA DEBERA CERRARSE DESDE CERRAR </t>
    </r>
    <r>
      <rPr>
        <b/>
        <sz val="11"/>
        <rFont val="Tahoma"/>
        <family val="2"/>
      </rPr>
      <t>SESION DEL MENU</t>
    </r>
    <r>
      <rPr>
        <sz val="11"/>
        <rFont val="Tahoma"/>
        <family val="2"/>
      </rPr>
      <t>.</t>
    </r>
  </si>
  <si>
    <t>Correo enviado Nicolas a Osiel para que sepa como bajar sus archivos de la NAS</t>
  </si>
  <si>
    <t>Se abre la consola se ubica</t>
  </si>
  <si>
    <t>c:/xampp/htdocs/siz</t>
  </si>
  <si>
    <t>Se corren los comandos de php artisan</t>
  </si>
  <si>
    <t>Para borrar memoria de cache</t>
  </si>
  <si>
    <t>Configuracion del Puerto 6281 para que opere la NAS.</t>
  </si>
  <si>
    <t>esta direccion IP para checar el NAS</t>
  </si>
  <si>
    <t>Intermitencia desde Febrero y se desconfiguro MODEM, volvio a configurar Beto.</t>
  </si>
  <si>
    <t>Servidor Nuevo SIZ</t>
  </si>
  <si>
    <t>ZARKIN-086</t>
  </si>
  <si>
    <t>Mediante Log-mein</t>
  </si>
  <si>
    <t>Contraseña: Z@rk1n</t>
  </si>
  <si>
    <t xml:space="preserve">USUARIO:    Administrador   </t>
  </si>
  <si>
    <t>Contraseña: Zarkin@2016</t>
  </si>
  <si>
    <t>Id:       434 363 080</t>
  </si>
  <si>
    <t>TeamView (24 de Abril 2020)</t>
  </si>
  <si>
    <t>IP 10.63.100.1</t>
  </si>
  <si>
    <t>ROUTER</t>
  </si>
  <si>
    <t>zarkinsoporte@gmail.com</t>
  </si>
  <si>
    <t>Correo para SIZ (Investigar)</t>
  </si>
  <si>
    <t xml:space="preserve">Telefono de Recuperacion 722 707 6976 (Nicolas)
Se tenia que habilitar en Seguridad, aplicación a tercero (si) para que funcionara el envio de correos.
</t>
  </si>
  <si>
    <t>Correo para SIZ (Vales), Traslados.</t>
  </si>
  <si>
    <t>https://sistemaszarkin.synology.me:5001/</t>
  </si>
  <si>
    <t>http://gaztambide.quickconnect.to</t>
  </si>
  <si>
    <t>http://plantaguadalajara.synology.me.63870/</t>
  </si>
  <si>
    <t>Para poder identifica la IP que tienen los equipos que estan conectados a la RED</t>
  </si>
  <si>
    <t>Se ejecuta para que no se instale.</t>
  </si>
  <si>
    <t>(admin)</t>
  </si>
  <si>
    <t>Para validar conectividad, ir a la seccion.</t>
  </si>
  <si>
    <t>Menu</t>
  </si>
  <si>
    <t>Conectividad</t>
  </si>
  <si>
    <t>General</t>
  </si>
  <si>
    <t>Quickconnect</t>
  </si>
  <si>
    <t>Debe estar activado y debe funcionar la liga</t>
  </si>
  <si>
    <t>del DMS. Es la que se necesita para entrar.</t>
  </si>
  <si>
    <t>Oficina Gaztambide</t>
  </si>
  <si>
    <t>Maquina HP Blanca</t>
  </si>
  <si>
    <t>Falta reiniciar</t>
  </si>
  <si>
    <t>192.168.0.3:5000</t>
  </si>
  <si>
    <t>IP: 192.168.0.3:5000</t>
  </si>
  <si>
    <t>http://192.168.0.1/login.asp</t>
  </si>
  <si>
    <t>Este filtro no lo debe llevar, se lo quito Nicolas y ya se pudo conectar la NAS</t>
  </si>
  <si>
    <t>01 de junio del 2020.</t>
  </si>
  <si>
    <t>El 09 de junio instale de nuevo la vesion de SQL 19 Developer, para ver si con esa puedo trabajara.</t>
  </si>
  <si>
    <t>VERIFICADO</t>
  </si>
  <si>
    <t>NAS</t>
  </si>
  <si>
    <t xml:space="preserve">nasadmin          </t>
  </si>
  <si>
    <t>434 363 080</t>
  </si>
  <si>
    <t>CORREOS</t>
  </si>
  <si>
    <t>ON DRIVER</t>
  </si>
  <si>
    <t>Abrio Nicolas esta cuenta porque no sabia cual era la otra cuenta. NAS de Diseño</t>
  </si>
  <si>
    <t>NAS de Lerma. Configurado 1 de Febrero del 2019 x Alberto JM.</t>
  </si>
  <si>
    <t>Link</t>
  </si>
  <si>
    <t>Correos Zarkin por la WEB</t>
  </si>
  <si>
    <t>SYNOLOGY</t>
  </si>
  <si>
    <t>NUBE DE MICROSOF ZARKIN</t>
  </si>
  <si>
    <t>Validado</t>
  </si>
  <si>
    <t>La cuenta de Vicente Romero que es la que tiene privilegios para cambios de configuracion</t>
  </si>
  <si>
    <t>Esta clave es la que tiene privilegios de Administrador.</t>
  </si>
  <si>
    <t>REMOTO</t>
  </si>
  <si>
    <t>Team Viewer</t>
  </si>
  <si>
    <t>En en elquipo de ZRK_DCCONTROLER</t>
  </si>
  <si>
    <t>ANYDESK</t>
  </si>
  <si>
    <t>EQUIPO ITK-GNA-UBT-001</t>
  </si>
  <si>
    <t>Linux</t>
  </si>
  <si>
    <t>402-724-308</t>
  </si>
  <si>
    <t>EQUIPO SAPSOPORTE</t>
  </si>
  <si>
    <t>Windows 10</t>
  </si>
  <si>
    <t>500-818-881</t>
  </si>
  <si>
    <t>EQUIPO CELULAR POINT</t>
  </si>
  <si>
    <t>922-292-741</t>
  </si>
  <si>
    <t>ZARKIN-86/ADMINISTRADOR</t>
  </si>
  <si>
    <t>193-655-515</t>
  </si>
  <si>
    <t>Administrador -&gt; Zarkin@2016</t>
  </si>
  <si>
    <t>Zarkin@2021</t>
  </si>
  <si>
    <t>MARY PARDO</t>
  </si>
  <si>
    <t>Zarkin@2022</t>
  </si>
  <si>
    <t>GAZTAMBIDE</t>
  </si>
  <si>
    <t>AnyDesk</t>
  </si>
  <si>
    <t>Maquina HP Local</t>
  </si>
  <si>
    <t>sa  --&gt; V1k0</t>
  </si>
  <si>
    <t>EQUIPO DE COMPRAS</t>
  </si>
  <si>
    <t>689-281-925</t>
  </si>
  <si>
    <t>Solicitar Autorizacion.</t>
  </si>
  <si>
    <t>THENGEL</t>
  </si>
  <si>
    <t>Mediante Log-mein ZARKIN-088</t>
  </si>
  <si>
    <t>administrador</t>
  </si>
  <si>
    <t>CONTRASEÑA: Zarkin11</t>
  </si>
  <si>
    <t>AnyDesk / administrador</t>
  </si>
  <si>
    <t>411 487 159</t>
  </si>
  <si>
    <t xml:space="preserve">Administrador   </t>
  </si>
  <si>
    <t>IP FIJA: 10.63.100.6</t>
  </si>
  <si>
    <t>Servidor de Correos Zarkin, con cuenta de Sistemas</t>
  </si>
  <si>
    <t>Microsoft Teams</t>
  </si>
  <si>
    <t>Nombre Alberto Jimenez Medina</t>
  </si>
  <si>
    <t>CHAT</t>
  </si>
  <si>
    <t>Portal Office 365 (Para realizar cambios, creo que el Administrador es Adalberto y esta cuenta esta como hijito</t>
  </si>
  <si>
    <t>IP PUBLICA: 187.189.177.39</t>
  </si>
  <si>
    <t>SERVIDOR</t>
  </si>
  <si>
    <t>ZARKIN-088</t>
  </si>
  <si>
    <t>D1015</t>
  </si>
  <si>
    <t>Portal Office 365</t>
  </si>
  <si>
    <t>Usuario de Office 365</t>
  </si>
  <si>
    <t>Sap@2020</t>
  </si>
  <si>
    <t>SISTEMAS (SAP).</t>
  </si>
  <si>
    <t>NICOLAS PLIEGO</t>
  </si>
  <si>
    <t>PROFESIONAL</t>
  </si>
  <si>
    <t>ALMACEN1</t>
  </si>
  <si>
    <t>JEFE ALMACEN</t>
  </si>
  <si>
    <t>BARBARA MEJIA</t>
  </si>
  <si>
    <t>LOGISTICA</t>
  </si>
  <si>
    <t>DISEÑO01</t>
  </si>
  <si>
    <t>JEFE DISEÑO</t>
  </si>
  <si>
    <t>OSIEL FRANCO.</t>
  </si>
  <si>
    <t>JEFE A. VENTAS</t>
  </si>
  <si>
    <t>PLANEAR1</t>
  </si>
  <si>
    <t>JEFE DE PLANEACION</t>
  </si>
  <si>
    <t>RAUL PALIZADA</t>
  </si>
  <si>
    <t>FINANZA1</t>
  </si>
  <si>
    <t>JEFE FINANZAS</t>
  </si>
  <si>
    <t>PABLO FLORES</t>
  </si>
  <si>
    <t>JEFE SISTEMAS</t>
  </si>
  <si>
    <t>SIZ_PROD</t>
  </si>
  <si>
    <t>DESARROLLO</t>
  </si>
  <si>
    <t>SIZ CONTROL DE PISO</t>
  </si>
  <si>
    <t>Zark&amp;n20</t>
  </si>
  <si>
    <t>SIZ_ADMN</t>
  </si>
  <si>
    <t>SIZ ADMON</t>
  </si>
  <si>
    <t>Cuenta</t>
  </si>
  <si>
    <t>Usuario 
Responsable</t>
  </si>
  <si>
    <t>Tipo de Licencia</t>
  </si>
  <si>
    <t>Then&amp;2020</t>
  </si>
  <si>
    <t>Lic. Prestada por la de Diseño.</t>
  </si>
  <si>
    <t>Licencias de SAP</t>
  </si>
  <si>
    <t>No opera para diseño.</t>
  </si>
  <si>
    <t>COMPRAS.</t>
  </si>
  <si>
    <t>MISMOS USUARIOS</t>
  </si>
  <si>
    <t>PRUBAS</t>
  </si>
  <si>
    <t>Prueba$20</t>
  </si>
  <si>
    <t>Entrando Directamente al Equipo (Conector Uno)</t>
  </si>
  <si>
    <t>Esto era con el servicio de IP FIJA de MEGA CABLE</t>
  </si>
  <si>
    <t>Esto es con el servicio de TELMEX en CASA</t>
  </si>
  <si>
    <t>Entrando Directamente al Equipo (Conector Dos)</t>
  </si>
  <si>
    <t>192.168.1.85:5000</t>
  </si>
  <si>
    <t>ACTUALIZACION DEL 06 DE ABRIL DEL 2021.</t>
  </si>
  <si>
    <t>Por el momento puedes revisarlo por el remoto:</t>
  </si>
  <si>
    <t>http://10.63.100.53:5000/   (SE GENERA LOS RESPALDOS Y CARPETAS COMPARTIDAS)</t>
  </si>
  <si>
    <r>
      <t xml:space="preserve">usuario: </t>
    </r>
    <r>
      <rPr>
        <b/>
        <sz val="11"/>
        <rFont val="Tahoma"/>
        <family val="2"/>
      </rPr>
      <t>admin</t>
    </r>
  </si>
  <si>
    <r>
      <t xml:space="preserve">contraseña: </t>
    </r>
    <r>
      <rPr>
        <b/>
        <sz val="11"/>
        <rFont val="Tahoma"/>
        <family val="2"/>
      </rPr>
      <t>Zarkin@2016</t>
    </r>
  </si>
  <si>
    <t>-CARPETA DONDE SE GENERAN LOS RESPALDOS TEMPORALMENTE DE LOS EQUIPOS.</t>
  </si>
  <si>
    <t>http://10.63.100.96:1095/  (RESPALDOS, INGRESO SOLAMENTE EL AREA DE SISTEMAS)</t>
  </si>
  <si>
    <r>
      <t xml:space="preserve">contraseña: </t>
    </r>
    <r>
      <rPr>
        <b/>
        <sz val="11"/>
        <rFont val="Tahoma"/>
        <family val="2"/>
      </rPr>
      <t>qwerty1868</t>
    </r>
  </si>
  <si>
    <t>-CARPETA DONDE SE ESTAN QUEDANDO LOS RESPALDOS.</t>
  </si>
  <si>
    <t>POR OTRO LADO TE ENVIO LA POLITICA DE RESPALDO, DONDE:</t>
  </si>
  <si>
    <t>-SOLO APLICA PARA LOS NODOS DE LERMA.</t>
  </si>
  <si>
    <t xml:space="preserve">-FALTA VERIFICAR O MODIFICAR EL PROCESO DE RESPALDO DE LOS EQUIPOS DE GUADALAJARA Y EXTERNOS. </t>
  </si>
  <si>
    <t>-LA CARPETA “respaldos_equipos” contiene un listado de los equipo y usuario con las fechas de los respaldos que han estado realizando los usuarios.</t>
  </si>
  <si>
    <t>-LA CARPETA “respaldos_equipos” no tienen nada que ver con la carpeta “respaldo_responsivas”.</t>
  </si>
  <si>
    <t>-LA CARPETA “respaldo_responsivas” será utilizada para los respaldos cuando hay cambio de usuario, cambio de equipo, como se venia  utilizando.</t>
  </si>
  <si>
    <t>https://10.63.100.107:5001/ (EQUIPO DE TRABAJO DE DISEÑO)</t>
  </si>
  <si>
    <t>-SIGUE PENDIENTE EL PROBLEMA DE SEGURIDAD.</t>
  </si>
  <si>
    <t>usuario: admin</t>
  </si>
  <si>
    <t>contraseña: Zarkin@2016</t>
  </si>
  <si>
    <t>Fecha
Actualizacion</t>
  </si>
  <si>
    <t>Entidad</t>
  </si>
  <si>
    <t>Concepto</t>
  </si>
  <si>
    <t>SAP 10</t>
  </si>
  <si>
    <t>SAP 10 por la WEB</t>
  </si>
  <si>
    <t>https://zarkin-088:8010/dispatcher/</t>
  </si>
  <si>
    <t>SISTEMA2</t>
  </si>
  <si>
    <t>Chente&amp;77</t>
  </si>
  <si>
    <t>Acceso SAP Web Escritorio Remoto</t>
  </si>
  <si>
    <t>https://187.189.177.39:8010/dispatcher/</t>
  </si>
  <si>
    <t>Acceso SAP Web IP Publica</t>
  </si>
  <si>
    <t>USUARIO MANAGER</t>
  </si>
  <si>
    <t>USUARIO SAP MANAGER</t>
  </si>
  <si>
    <t>Envio Miguel el 04/Noviembre/2020</t>
  </si>
  <si>
    <t>USUARIO SIZ GRUPO ADMIN.</t>
  </si>
  <si>
    <t>USUARIO SIZ GRUPO PROD.</t>
  </si>
  <si>
    <t>USUARIO VICENTE</t>
  </si>
  <si>
    <t>Usar clave inicial Then&amp;2020</t>
  </si>
  <si>
    <t>SAP 8</t>
  </si>
  <si>
    <t>aqnlaaepp</t>
  </si>
  <si>
    <t>Confirmada el 28 de Mayo del 2019.</t>
  </si>
  <si>
    <t>nicovi2019</t>
  </si>
  <si>
    <t>Se cambio por posible urto de contraseña. 19/Jul/19</t>
  </si>
  <si>
    <t>Cuenta de Diseño 2</t>
  </si>
  <si>
    <t>DISEÑO02</t>
  </si>
  <si>
    <t>Z123</t>
  </si>
  <si>
    <t>SAP Mobiliario SOF</t>
  </si>
  <si>
    <t>goldf24</t>
  </si>
  <si>
    <t>SOF1360</t>
  </si>
  <si>
    <t>chente</t>
  </si>
  <si>
    <t>ZARKIN</t>
  </si>
  <si>
    <t>ALMACEN (LUCERO)</t>
  </si>
  <si>
    <t>794-161-761</t>
  </si>
  <si>
    <t>AnyDesk Contol Remoto.</t>
  </si>
  <si>
    <t>SERVIDOR SAP 10</t>
  </si>
  <si>
    <t xml:space="preserve">ESCRITORIO REMOTO </t>
  </si>
  <si>
    <t>187.189.177.39:1014</t>
  </si>
  <si>
    <t>Sistemas1014\SISTEMA2</t>
  </si>
  <si>
    <t>Trabajo amb. SAP 8</t>
  </si>
  <si>
    <t>187.189.177.39:1013</t>
  </si>
  <si>
    <t>Trabajo amb. SAP 10</t>
  </si>
  <si>
    <t>OFFICE 365</t>
  </si>
  <si>
    <t xml:space="preserve"> http://login.microsoftonline.com</t>
  </si>
  <si>
    <t>Tecnologia de la Informacion</t>
  </si>
  <si>
    <t>Cuenta que hice pero no quedo bien</t>
  </si>
  <si>
    <t>vicente@zarkin.onmicrosoft.com</t>
  </si>
  <si>
    <t>SAP 10 Servicios Inegracion.</t>
  </si>
  <si>
    <t>https://zarkin-088:30010/ControlCenter/</t>
  </si>
  <si>
    <t>B1SiteUser</t>
  </si>
  <si>
    <t>Para activar las alarmas.</t>
  </si>
  <si>
    <t>SAP 10 USUARIO</t>
  </si>
  <si>
    <t>DISEÑO OSIEL FRANCO.</t>
  </si>
  <si>
    <t>Mau$2021</t>
  </si>
  <si>
    <t>SERVIDOR GAZTAMBIDE</t>
  </si>
  <si>
    <t>ANYDESK - &gt; ZARKIN-087</t>
  </si>
  <si>
    <t>193 655 515</t>
  </si>
  <si>
    <t>SERVIDOR MACROS</t>
  </si>
  <si>
    <t>\\ZRK_DCCONTROLER\</t>
  </si>
  <si>
    <t>Aqui estan las Macros.</t>
  </si>
  <si>
    <t>Servidor SAP 10, IP FIJA: 10.63.100.6</t>
  </si>
  <si>
    <t>HP-BLANCA</t>
  </si>
  <si>
    <t>SAPSOPORTE\SQLEXPRESS</t>
  </si>
  <si>
    <t>MARIA DB</t>
  </si>
  <si>
    <t>root</t>
  </si>
  <si>
    <t>Puerto: 3306</t>
  </si>
  <si>
    <t>Base de SAP 8</t>
  </si>
  <si>
    <t>sb</t>
  </si>
  <si>
    <t>SBO_Thengel</t>
  </si>
  <si>
    <t>TEAM VIEW</t>
  </si>
  <si>
    <t>ZARKIN-087</t>
  </si>
  <si>
    <t>SIZ</t>
  </si>
  <si>
    <t>SIZ Saloto SAP 10</t>
  </si>
  <si>
    <t>http://187.189.177.39:8082/siz_sa/public/auth/login</t>
  </si>
  <si>
    <t>777</t>
  </si>
  <si>
    <t>Usuario de Pruebas, como Administrador</t>
  </si>
  <si>
    <t>246</t>
  </si>
  <si>
    <t>Usuario mio como Sistemas.</t>
  </si>
  <si>
    <t>SIZ Salotto pruebas</t>
  </si>
  <si>
    <t>189.192.133.65:8085/siz_sa/public/auth/login</t>
  </si>
  <si>
    <t>SIZ Pruebas en Gaztambide</t>
  </si>
  <si>
    <t>\\Server-sapbo\salotto\Reporteria\REPORTERIA LERMA.bat</t>
  </si>
  <si>
    <t>Proyecto VB de Zarkin.</t>
  </si>
  <si>
    <t>1000</t>
  </si>
  <si>
    <t>LOG MEIN</t>
  </si>
  <si>
    <t>IP PUBLICA</t>
  </si>
  <si>
    <t>ZARKIN LERMA</t>
  </si>
  <si>
    <t>IP Publica fija para SIZ</t>
  </si>
  <si>
    <t>https://mail.google.com</t>
  </si>
  <si>
    <t>Correo Zarkin.</t>
  </si>
  <si>
    <t>Administrador de correos Zarkin.</t>
  </si>
  <si>
    <t># Nómina</t>
  </si>
  <si>
    <t># CP</t>
  </si>
  <si>
    <t>Apellido</t>
  </si>
  <si>
    <t>Estaciones</t>
  </si>
  <si>
    <t>Puesto</t>
  </si>
  <si>
    <t>ARIE</t>
  </si>
  <si>
    <t>0.0 PRESIDENCIA</t>
  </si>
  <si>
    <t>ALAN</t>
  </si>
  <si>
    <t>1.0 DIRECCION COMER</t>
  </si>
  <si>
    <t>DAVID</t>
  </si>
  <si>
    <t>1.0 DIRECCION OPERAC</t>
  </si>
  <si>
    <t>EDGAR</t>
  </si>
  <si>
    <t>MEJIA DOMINGUEZ</t>
  </si>
  <si>
    <t>1.0 ASISTENTE</t>
  </si>
  <si>
    <t>ANA ELENA</t>
  </si>
  <si>
    <t>HERNANDEZ CASTILLO</t>
  </si>
  <si>
    <t>2.0 ASISTENTE</t>
  </si>
  <si>
    <t>Salotto, S.A. de C.V.</t>
  </si>
  <si>
    <t>Usuarios de SIZ</t>
  </si>
  <si>
    <t>DEPTO</t>
  </si>
  <si>
    <t>MARIA GUADALUPE</t>
  </si>
  <si>
    <t>PARDO</t>
  </si>
  <si>
    <t>0.0 GERENTE</t>
  </si>
  <si>
    <t>COSTOS</t>
  </si>
  <si>
    <t>PRUEBAS SIZ</t>
  </si>
  <si>
    <t>ALBERTO</t>
  </si>
  <si>
    <t>JIMENEZ MEDINA</t>
  </si>
  <si>
    <t>2.0 PROGRAMADOR</t>
  </si>
  <si>
    <t>NICOLAS</t>
  </si>
  <si>
    <t>PLIEGO SOLIS</t>
  </si>
  <si>
    <t>2.0 JEFE SISTEMAS</t>
  </si>
  <si>
    <t>272</t>
  </si>
  <si>
    <t>100,136,418,172,175,400</t>
  </si>
  <si>
    <t>790</t>
  </si>
  <si>
    <t>100,106,109,148,151,154,157,160,172,175,406,415,418</t>
  </si>
  <si>
    <t>1751</t>
  </si>
  <si>
    <t>PASSWORD</t>
  </si>
  <si>
    <t>33 2014 3442</t>
  </si>
  <si>
    <t>http://soporte.inbest.cloud</t>
  </si>
  <si>
    <t>Mesa de Control InBest.
CORREO: soporte@inbest.enterprises</t>
  </si>
  <si>
    <t>ADMINISTRADOR</t>
  </si>
  <si>
    <t>Clave que usa sistemas en varios equipos</t>
  </si>
  <si>
    <t>KASPERKY</t>
  </si>
  <si>
    <t>KLAdmin</t>
  </si>
  <si>
    <t>@Nt1v1&amp;u5</t>
  </si>
  <si>
    <t>DELL</t>
  </si>
  <si>
    <t>Consola Kasperky</t>
  </si>
  <si>
    <t>ZARKIN-067 / Vicente Cueva Ramirez</t>
  </si>
  <si>
    <t>883 769 045</t>
  </si>
  <si>
    <t>ESCRITORIO REMOTO</t>
  </si>
  <si>
    <t>PC: 187.189.177.39:1013</t>
  </si>
  <si>
    <t>ZARKIN-011\SISTEMAS</t>
  </si>
  <si>
    <t>Este escritorio lo Utilizara Alberto Jimenez.</t>
  </si>
  <si>
    <t>ZARKIN-011\SISTEMA2</t>
  </si>
  <si>
    <t>Nuevo Escritorio solo yo.</t>
  </si>
  <si>
    <t>Cuenta para Oficce 365 que traigo asignada.</t>
  </si>
  <si>
    <t>IP: 187.189.177.39</t>
  </si>
  <si>
    <t>Z&amp;k*2021</t>
  </si>
  <si>
    <t>Registrada en Escritorio Remoto.</t>
  </si>
  <si>
    <t>POR VALIDAR Y VER QUE NO ESTE DUPLICADO</t>
  </si>
  <si>
    <t>Relacion de Accesos Varios</t>
  </si>
  <si>
    <t>EQUIPO COMPRAS ITEKNIA</t>
  </si>
  <si>
    <t>757-303-105</t>
  </si>
  <si>
    <t>iteknia2019</t>
  </si>
  <si>
    <t>Equipo SAP 10 (Sistemas)</t>
  </si>
  <si>
    <t>Para manejo de SAP 10 con el cliente de escritorio.</t>
  </si>
  <si>
    <t>311 730 299</t>
  </si>
  <si>
    <t>Sin contraseña el Equipo</t>
  </si>
  <si>
    <t>EQUIPO PRUEBAS SAP - 10, SISTEMAS</t>
  </si>
  <si>
    <t>311-730-299</t>
  </si>
  <si>
    <t>Usuario sin Contraseña.</t>
  </si>
  <si>
    <t>CAJA SAN RAFAEL</t>
  </si>
  <si>
    <t>Caja Popular San Rafael S.C. de A.P. de R.L. de C.V.</t>
  </si>
  <si>
    <t>https://cajasanrafael.turbopac.mx/PortalConsulta/</t>
  </si>
  <si>
    <t>10070151089</t>
  </si>
  <si>
    <t>Mauricio&amp;63</t>
  </si>
  <si>
    <t>Edos de Cuenta. Yolanda.</t>
  </si>
  <si>
    <t>10110316750</t>
  </si>
  <si>
    <t>Victoria&amp;77</t>
  </si>
  <si>
    <t>Edos de Cuenta. Vicente.</t>
  </si>
  <si>
    <t>CANVA</t>
  </si>
  <si>
    <t>Diseños varios formatos</t>
  </si>
  <si>
    <t>canva.com</t>
  </si>
  <si>
    <t>Conectado a Gogle toma credenciales.</t>
  </si>
  <si>
    <t>CELULAR</t>
  </si>
  <si>
    <t>BUZZO DE VOZ AT&amp;T</t>
  </si>
  <si>
    <t>TELEFONO CELULAR</t>
  </si>
  <si>
    <t>33-3584-1822</t>
  </si>
  <si>
    <t>CORREO</t>
  </si>
  <si>
    <t>AUTOCAD VIEWER</t>
  </si>
  <si>
    <t>https://viewer.autodesk.com/</t>
  </si>
  <si>
    <t>Visor de Archivos de AutoCad</t>
  </si>
  <si>
    <t>DROPBOX</t>
  </si>
  <si>
    <t>HP NEGRA LINUX</t>
  </si>
  <si>
    <t>HP BLANCA WINDOWS</t>
  </si>
  <si>
    <t>Victoria77Janine</t>
  </si>
  <si>
    <t>FACEBOCK</t>
  </si>
  <si>
    <t>Red Social</t>
  </si>
  <si>
    <t>https://www.facebook.com/?stype=lo&amp;jlou=AfdhW74Yksymw98OeGFTXAYoIwZWgXHFzYZN3vnnzNhLM2uPQhBXev_JlqN3lUlFIr9Z6-txEsTnDup5IdkLlzfLph1SapKd0q_coQqBTnkXug&amp;smuh=46536&amp;lh=Ac_sSj4SqVwugeCU</t>
  </si>
  <si>
    <t>vcuevar@hotmail.com</t>
  </si>
  <si>
    <t>FACEBOOCK</t>
  </si>
  <si>
    <t>San Judas Tadeo</t>
  </si>
  <si>
    <t>https://www.facebook.com</t>
  </si>
  <si>
    <t>samarepa@hotmail.com</t>
  </si>
  <si>
    <t>SantaMaria2015</t>
  </si>
  <si>
    <t>ACADEMIA</t>
  </si>
  <si>
    <t>FUNDACION CARLOS SLIM</t>
  </si>
  <si>
    <t>https://aprende.org</t>
  </si>
  <si>
    <t>Base de Datos Maria DB.</t>
  </si>
  <si>
    <t>puerto:3306. Se pueden hacer consultas con Heidi SQL</t>
  </si>
  <si>
    <t>Server</t>
  </si>
  <si>
    <t>TEAM VIEW (REMOTO)</t>
  </si>
  <si>
    <t>Gogle Apps</t>
  </si>
  <si>
    <t xml:space="preserve">Correo Personal </t>
  </si>
  <si>
    <t>GOGLE CHROME</t>
  </si>
  <si>
    <t>Navegador de Internet</t>
  </si>
  <si>
    <t>Bandeja de Correos OutLook</t>
  </si>
  <si>
    <t>https://outlook.live.com/owa/</t>
  </si>
  <si>
    <t>Correo para Redes Sociales.</t>
  </si>
  <si>
    <t>I.M.S.S.</t>
  </si>
  <si>
    <t>Reporte de Semanas Cotizadas</t>
  </si>
  <si>
    <t>https://hlda.imss.gob.mx/hlda/Acceso.do</t>
  </si>
  <si>
    <t>0482636716-3</t>
  </si>
  <si>
    <t>kjxLK1038</t>
  </si>
  <si>
    <t>INFONAVIT</t>
  </si>
  <si>
    <t>Credito INFONAVIT 1411096013</t>
  </si>
  <si>
    <t>https://micuenta.infonavit.org.mx</t>
  </si>
  <si>
    <t>joseemanuelc@gmail.com</t>
  </si>
  <si>
    <t>chente07</t>
  </si>
  <si>
    <t>KARSPESKY</t>
  </si>
  <si>
    <t>Maquina de LAPTOP Blanca</t>
  </si>
  <si>
    <t>KD</t>
  </si>
  <si>
    <t>KD Academy</t>
  </si>
  <si>
    <t>kdbeautyacademy.cavemkt.com</t>
  </si>
  <si>
    <t>mcueva12</t>
  </si>
  <si>
    <t>Mauricio1211</t>
  </si>
  <si>
    <t>Cuenta de Apps</t>
  </si>
  <si>
    <t>spanky, datsun,angulo</t>
  </si>
  <si>
    <t>MEGACABLE</t>
  </si>
  <si>
    <t>Consulta de Recibo.</t>
  </si>
  <si>
    <t>Servicio a Clientes: 9690-0000</t>
  </si>
  <si>
    <t xml:space="preserve">Contrato 043-0270373
El 09/DIC/19 coparti contraseña con Lety Cardenas para pago. </t>
  </si>
  <si>
    <t>ONE DRIVE</t>
  </si>
  <si>
    <t>Tecnologia</t>
  </si>
  <si>
    <t>https://onedrive.live.com/about/es-mx/signin/</t>
  </si>
  <si>
    <t>PIXABAY</t>
  </si>
  <si>
    <t>Imágenes y Videos Libres</t>
  </si>
  <si>
    <t>www.pixabay.com</t>
  </si>
  <si>
    <t>RADIO</t>
  </si>
  <si>
    <t>LIBRE.FM</t>
  </si>
  <si>
    <t>http://libre.fm</t>
  </si>
  <si>
    <t>vcuevar</t>
  </si>
  <si>
    <t>Aplicación para escuchar musica.</t>
  </si>
  <si>
    <t>REMMINA REMOTE DESKTOP</t>
  </si>
  <si>
    <t>Escritorio Remoto para Servidor Windows</t>
  </si>
  <si>
    <t>SHOTCUT</t>
  </si>
  <si>
    <t>Editor de Videos</t>
  </si>
  <si>
    <t>SKYPE</t>
  </si>
  <si>
    <t>Comunicación via mensaje o videollamadas</t>
  </si>
  <si>
    <t>SMARTSHEET</t>
  </si>
  <si>
    <t>ADMINISTRADOR DE PROYECTOS</t>
  </si>
  <si>
    <t>https://app.smartsheet.com/b/home?lang=es_MX</t>
  </si>
  <si>
    <t>vicente.cueva@apzusa.com</t>
  </si>
  <si>
    <t>V16eAPZ!</t>
  </si>
  <si>
    <t>TRELLO</t>
  </si>
  <si>
    <t>ORGAINZADOR TABLEROS</t>
  </si>
  <si>
    <t>https://trello.com/</t>
  </si>
  <si>
    <t>Correo: vcuevar@gmail.com</t>
  </si>
  <si>
    <t>REALIZO LIGA A ATLASSIAN</t>
  </si>
  <si>
    <t>TWITTER</t>
  </si>
  <si>
    <t>Twitter</t>
  </si>
  <si>
    <t>https://twitter.com/</t>
  </si>
  <si>
    <t>@VicenteCuevaRrm</t>
  </si>
  <si>
    <t>UBER</t>
  </si>
  <si>
    <t>DEL CEL: 33-3584-1822</t>
  </si>
  <si>
    <t>codigo 5209</t>
  </si>
  <si>
    <t>VARIETY</t>
  </si>
  <si>
    <t>Fondo de Escritorio</t>
  </si>
  <si>
    <t>VISUAL STUDIO CODE</t>
  </si>
  <si>
    <t>Editor de Codigo (PHP)</t>
  </si>
  <si>
    <t>VPH</t>
  </si>
  <si>
    <t>ZOOM</t>
  </si>
  <si>
    <t>https://zoom.us/</t>
  </si>
  <si>
    <t>Clave Anfitrion:  527253</t>
  </si>
  <si>
    <t>WETRANSFER</t>
  </si>
  <si>
    <t>Envio archivos hasta 2GB</t>
  </si>
  <si>
    <t>https://wetransfer.com/</t>
  </si>
  <si>
    <t>Ingresando con Gogle</t>
  </si>
  <si>
    <t>VMA</t>
  </si>
  <si>
    <t>COMPUTADOR HAP BLANCA</t>
  </si>
  <si>
    <t>ZARKIN-067</t>
  </si>
  <si>
    <t>PIN</t>
  </si>
  <si>
    <t>5263</t>
  </si>
  <si>
    <t>Active: con vcuevar@hotmail.com</t>
  </si>
  <si>
    <t>CONFERENCIAS</t>
  </si>
  <si>
    <t>Genere para Conferencias por Meet</t>
  </si>
  <si>
    <t>SAT</t>
  </si>
  <si>
    <t>Declaración Mensual</t>
  </si>
  <si>
    <t>http://www.sat.gob.mx/Paginas/Inicio.aspx</t>
  </si>
  <si>
    <t>CURV630707QS9</t>
  </si>
  <si>
    <t>USUARIO SISTEMAS</t>
  </si>
  <si>
    <t>1.- REVISAR QUE TODOS LOS EQUIPOS TENGAN EL ARCHIVOS “Respaldo Zrk.bat” EN EL ESCRITORIO DE WINDOWS, DE NO SER ASI HAY QUE COLOCARLO.</t>
  </si>
  <si>
    <t>2.-ACTUALIZAR EL ARCHIVO “RESUMEN RESPALDOS.xlsx” QUE DE ENCUENTRA EN LA SIGUIENTE RUTA \\ZRK_DCCONTROLER\respaldos_equipos.</t>
  </si>
  <si>
    <t xml:space="preserve">    </t>
  </si>
  <si>
    <t> *OBSERVACION LAS CREDENCIALES PARA ACCESAR A LA RUTA SON:</t>
  </si>
  <si>
    <t>      USUARIO: acceso</t>
  </si>
  <si>
    <t>      CONTRASEÑA: @cc3s0*2022</t>
  </si>
  <si>
    <t>3.-DEPURAR Y REVISAR (LIBRE DE VIRUS) LOS ARCHIVOS DE LA RUTA \\ZRK_DCCONTROLER\respaldos_equipos, SOLAMENTE DEBEN ESTAR LOS VIGENTES.</t>
  </si>
  <si>
    <t>System Landscape Directory</t>
  </si>
  <si>
    <t>766 675 710</t>
  </si>
  <si>
    <t>Usuario Adminiastrados, PWR: Zarkin@2016</t>
  </si>
  <si>
    <t>En escritorio Remoto SAP 10</t>
  </si>
  <si>
    <t>177.231.13.170</t>
  </si>
  <si>
    <t>según : https://www.cual-es-mi-ip.net/</t>
  </si>
  <si>
    <t>Nuevo Modem Instalado 24/Nov/2022</t>
  </si>
  <si>
    <t>https://meet.google.com/fzw-uwqu-utd</t>
  </si>
  <si>
    <t>UBC1322</t>
  </si>
  <si>
    <t>Nuevo Modem Instalado 19/Diciembre/2022</t>
  </si>
  <si>
    <t>Modelo:</t>
  </si>
  <si>
    <t>BC-RT905</t>
  </si>
  <si>
    <t>http//192.168.1.1</t>
  </si>
  <si>
    <t>UserName:</t>
  </si>
  <si>
    <t>Paswword:</t>
  </si>
  <si>
    <t>MEGACABLE_5G_B794</t>
  </si>
  <si>
    <t>F3y7X3J9R2k8T2Q3a2a2</t>
  </si>
  <si>
    <t>Puerto se necesitan Abiertos (Interno y Externo)</t>
  </si>
  <si>
    <t>La IP Fija debe apuntar</t>
  </si>
  <si>
    <t>162.168.1.3</t>
  </si>
  <si>
    <t>IP Publica</t>
  </si>
  <si>
    <t>177.245.195.214</t>
  </si>
  <si>
    <t>#94143A@4894B7*</t>
  </si>
  <si>
    <t>COMPUTADORA DELL</t>
  </si>
  <si>
    <t>ZARKIN-092</t>
  </si>
  <si>
    <t>Maquina asignada a Mi.</t>
  </si>
  <si>
    <t>CABLEMODEM DUAL BAND BC-RT905</t>
  </si>
  <si>
    <t>Comercializadora Gaztambide, S.A. de C.V.</t>
  </si>
  <si>
    <t>Nuevo</t>
  </si>
  <si>
    <t>Antigüo</t>
  </si>
  <si>
    <t>Escritorio Remoto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</si>
</sst>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71">
    <font>
      <sz val="10"/>
      <name val="Arial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6"/>
      <color rgb="FF0000CC"/>
      <name val="Arial"/>
      <family val="2"/>
    </font>
    <font>
      <sz val="16"/>
      <color indexed="8"/>
      <name val="Arial"/>
      <family val="2"/>
    </font>
    <font>
      <b/>
      <sz val="16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0000CC"/>
      <name val="Arial"/>
      <family val="2"/>
    </font>
    <font>
      <u/>
      <sz val="11"/>
      <color theme="10"/>
      <name val="Calibri"/>
      <family val="2"/>
      <scheme val="minor"/>
    </font>
    <font>
      <b/>
      <u/>
      <sz val="10"/>
      <color rgb="FF0000CC"/>
      <name val="Arial"/>
      <family val="2"/>
    </font>
    <font>
      <sz val="11"/>
      <color rgb="FF1F497D"/>
      <name val="Calibri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sz val="12"/>
      <color theme="1"/>
      <name val="Arial Unicode MS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sz val="16"/>
      <color theme="1"/>
      <name val="Arial Unicode MS"/>
      <family val="2"/>
    </font>
    <font>
      <b/>
      <sz val="16"/>
      <color theme="0"/>
      <name val="Arial Unicode MS"/>
      <family val="2"/>
    </font>
    <font>
      <u/>
      <sz val="16"/>
      <color theme="10"/>
      <name val="Arial Unicode MS"/>
      <family val="2"/>
    </font>
    <font>
      <sz val="11"/>
      <name val="Arial"/>
      <family val="2"/>
    </font>
    <font>
      <b/>
      <sz val="14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</font>
    <font>
      <sz val="10"/>
      <color rgb="FFFFFF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.5"/>
      <color rgb="FF515151"/>
      <name val="Arial"/>
      <family val="2"/>
    </font>
    <font>
      <b/>
      <sz val="10.5"/>
      <color rgb="FF515151"/>
      <name val="Arial"/>
      <family val="2"/>
    </font>
    <font>
      <b/>
      <sz val="10.5"/>
      <color rgb="FF515151"/>
      <name val="Tahoma"/>
      <family val="2"/>
    </font>
    <font>
      <sz val="18"/>
      <color rgb="FFFF0000"/>
      <name val="Arial"/>
      <family val="2"/>
    </font>
    <font>
      <sz val="11"/>
      <color rgb="FF2E74B5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Broadway"/>
      <family val="5"/>
    </font>
    <font>
      <sz val="11"/>
      <color rgb="FF000000"/>
      <name val="Calibri"/>
      <family val="2"/>
    </font>
    <font>
      <sz val="9"/>
      <name val="Ebrima"/>
    </font>
    <font>
      <b/>
      <i/>
      <sz val="14"/>
      <name val="Calibri"/>
      <family val="2"/>
    </font>
    <font>
      <sz val="10"/>
      <name val="Times New Roman"/>
      <family val="1"/>
    </font>
    <font>
      <b/>
      <sz val="11"/>
      <color rgb="FF000000"/>
      <name val="Calibri"/>
      <family val="2"/>
    </font>
    <font>
      <sz val="11"/>
      <color rgb="FF1F497D"/>
      <name val="Tahoma"/>
      <family val="2"/>
    </font>
    <font>
      <u/>
      <sz val="11"/>
      <color rgb="FFFFFF00"/>
      <name val="Arial"/>
      <family val="2"/>
    </font>
    <font>
      <b/>
      <sz val="10"/>
      <color rgb="FF0000FF"/>
      <name val="Arial"/>
      <family val="2"/>
    </font>
    <font>
      <b/>
      <sz val="12"/>
      <color rgb="FF0000FF"/>
      <name val="Arial"/>
      <family val="2"/>
    </font>
    <font>
      <sz val="11"/>
      <color rgb="FF17394D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u/>
      <sz val="10"/>
      <color theme="10"/>
      <name val="Arial"/>
      <family val="2"/>
    </font>
    <font>
      <b/>
      <sz val="11"/>
      <color rgb="FF0000FF"/>
      <name val="Arial"/>
      <family val="2"/>
    </font>
    <font>
      <sz val="14"/>
      <color rgb="FFCC00CC"/>
      <name val="Arial"/>
      <family val="2"/>
    </font>
    <font>
      <b/>
      <sz val="16"/>
      <name val="Eras Medium ITC"/>
      <family val="2"/>
    </font>
    <font>
      <sz val="10"/>
      <color theme="1"/>
      <name val="Arial"/>
      <family val="2"/>
    </font>
    <font>
      <b/>
      <sz val="16"/>
      <color theme="6" tint="-0.499984740745262"/>
      <name val="Arial"/>
      <family val="2"/>
    </font>
    <font>
      <b/>
      <sz val="11"/>
      <color rgb="FF0000FF"/>
      <name val="Calibri"/>
      <family val="2"/>
      <scheme val="minor"/>
    </font>
    <font>
      <sz val="12"/>
      <color rgb="FFFF0000"/>
      <name val="Times New Roman"/>
      <family val="1"/>
    </font>
    <font>
      <b/>
      <sz val="18"/>
      <color theme="1"/>
      <name val="Arial"/>
      <family val="2"/>
    </font>
    <font>
      <sz val="16"/>
      <color rgb="FF0000FF"/>
      <name val="Arial"/>
      <family val="2"/>
    </font>
    <font>
      <sz val="14"/>
      <color theme="1"/>
      <name val="Calibri"/>
      <family val="2"/>
      <scheme val="minor"/>
    </font>
    <font>
      <u/>
      <sz val="12"/>
      <color theme="10"/>
      <name val="Arial"/>
      <family val="2"/>
    </font>
    <font>
      <b/>
      <sz val="12"/>
      <name val="Calibri"/>
      <family val="2"/>
    </font>
    <font>
      <sz val="11"/>
      <color theme="1"/>
      <name val="Calibri"/>
      <family val="2"/>
    </font>
    <font>
      <sz val="20"/>
      <color rgb="FF333333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1"/>
        <bgColor indexed="64"/>
      </patternFill>
    </fill>
  </fills>
  <borders count="68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0562B9"/>
      </left>
      <right/>
      <top style="medium">
        <color rgb="FF0562B9"/>
      </top>
      <bottom/>
      <diagonal/>
    </border>
    <border>
      <left/>
      <right style="medium">
        <color rgb="FF0562B9"/>
      </right>
      <top style="medium">
        <color rgb="FF0562B9"/>
      </top>
      <bottom/>
      <diagonal/>
    </border>
    <border>
      <left style="medium">
        <color rgb="FF0562B9"/>
      </left>
      <right/>
      <top/>
      <bottom/>
      <diagonal/>
    </border>
    <border>
      <left/>
      <right style="medium">
        <color rgb="FF0562B9"/>
      </right>
      <top/>
      <bottom/>
      <diagonal/>
    </border>
    <border>
      <left/>
      <right/>
      <top style="medium">
        <color rgb="FF0562B9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/>
      <top/>
      <bottom/>
      <diagonal/>
    </border>
    <border>
      <left/>
      <right style="thick">
        <color rgb="FF7030A0"/>
      </right>
      <top/>
      <bottom/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/>
      <right/>
      <top/>
      <bottom style="thick">
        <color rgb="FF7030A0"/>
      </bottom>
      <diagonal/>
    </border>
    <border>
      <left/>
      <right style="thick">
        <color rgb="FF7030A0"/>
      </right>
      <top/>
      <bottom style="thick">
        <color rgb="FF7030A0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>
      <alignment vertical="top"/>
    </xf>
    <xf numFmtId="0" fontId="5" fillId="0" borderId="0"/>
    <xf numFmtId="0" fontId="4" fillId="0" borderId="0"/>
    <xf numFmtId="44" fontId="4" fillId="0" borderId="0" applyFon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/>
    <xf numFmtId="0" fontId="2" fillId="0" borderId="0"/>
    <xf numFmtId="0" fontId="47" fillId="0" borderId="0"/>
    <xf numFmtId="0" fontId="67" fillId="0" borderId="0" applyNumberFormat="0" applyFill="0" applyBorder="0" applyAlignment="0" applyProtection="0"/>
    <xf numFmtId="0" fontId="1" fillId="0" borderId="0"/>
  </cellStyleXfs>
  <cellXfs count="498">
    <xf numFmtId="0" fontId="0" fillId="0" borderId="0" xfId="0"/>
    <xf numFmtId="15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 wrapText="1"/>
    </xf>
    <xf numFmtId="15" fontId="0" fillId="2" borderId="1" xfId="0" applyNumberForma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5" fontId="8" fillId="3" borderId="1" xfId="0" applyNumberFormat="1" applyFont="1" applyFill="1" applyBorder="1" applyAlignment="1">
      <alignment horizontal="center" vertical="center"/>
    </xf>
    <xf numFmtId="0" fontId="7" fillId="0" borderId="0" xfId="1" applyAlignment="1" applyProtection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15" fontId="6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6" fillId="0" borderId="0" xfId="0" applyFont="1"/>
    <xf numFmtId="0" fontId="14" fillId="0" borderId="0" xfId="0" applyFont="1"/>
    <xf numFmtId="0" fontId="16" fillId="0" borderId="0" xfId="0" applyFont="1"/>
    <xf numFmtId="0" fontId="15" fillId="0" borderId="0" xfId="1" applyFont="1" applyAlignment="1" applyProtection="1"/>
    <xf numFmtId="0" fontId="17" fillId="0" borderId="0" xfId="0" applyFont="1"/>
    <xf numFmtId="15" fontId="8" fillId="3" borderId="1" xfId="0" applyNumberFormat="1" applyFont="1" applyFill="1" applyBorder="1" applyAlignment="1">
      <alignment horizontal="center" vertical="center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0" fillId="2" borderId="1" xfId="0" applyFill="1" applyBorder="1" applyAlignment="1">
      <alignment horizontal="center" vertical="center" wrapText="1" readingOrder="1"/>
    </xf>
    <xf numFmtId="0" fontId="0" fillId="0" borderId="0" xfId="0" applyAlignment="1">
      <alignment horizontal="center" readingOrder="1"/>
    </xf>
    <xf numFmtId="0" fontId="6" fillId="4" borderId="1" xfId="0" applyFont="1" applyFill="1" applyBorder="1" applyAlignment="1">
      <alignment horizontal="center" vertical="center" wrapText="1" readingOrder="1"/>
    </xf>
    <xf numFmtId="0" fontId="0" fillId="2" borderId="0" xfId="0" applyFill="1"/>
    <xf numFmtId="0" fontId="7" fillId="2" borderId="1" xfId="1" applyFill="1" applyBorder="1" applyAlignment="1" applyProtection="1">
      <alignment vertical="center" wrapText="1"/>
    </xf>
    <xf numFmtId="15" fontId="7" fillId="2" borderId="1" xfId="1" applyNumberForma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5" fillId="0" borderId="8" xfId="7" applyBorder="1"/>
    <xf numFmtId="0" fontId="19" fillId="0" borderId="0" xfId="0" applyFont="1"/>
    <xf numFmtId="0" fontId="2" fillId="2" borderId="0" xfId="9" applyFill="1" applyAlignment="1">
      <alignment horizontal="center" vertical="center"/>
    </xf>
    <xf numFmtId="0" fontId="2" fillId="2" borderId="0" xfId="9" applyFill="1"/>
    <xf numFmtId="0" fontId="20" fillId="2" borderId="13" xfId="8" applyFill="1" applyBorder="1" applyAlignment="1">
      <alignment vertical="center"/>
    </xf>
    <xf numFmtId="0" fontId="22" fillId="2" borderId="0" xfId="9" applyFont="1" applyFill="1"/>
    <xf numFmtId="0" fontId="2" fillId="2" borderId="15" xfId="9" applyFill="1" applyBorder="1" applyAlignment="1">
      <alignment horizontal="center"/>
    </xf>
    <xf numFmtId="0" fontId="2" fillId="2" borderId="17" xfId="9" applyFill="1" applyBorder="1" applyAlignment="1">
      <alignment horizontal="center" vertical="center"/>
    </xf>
    <xf numFmtId="0" fontId="2" fillId="2" borderId="0" xfId="9" applyFill="1" applyAlignment="1">
      <alignment vertical="center" wrapText="1"/>
    </xf>
    <xf numFmtId="0" fontId="2" fillId="2" borderId="2" xfId="9" applyFill="1" applyBorder="1" applyAlignment="1">
      <alignment horizontal="center"/>
    </xf>
    <xf numFmtId="0" fontId="2" fillId="2" borderId="21" xfId="9" applyFill="1" applyBorder="1" applyAlignment="1">
      <alignment horizontal="center" vertical="center"/>
    </xf>
    <xf numFmtId="0" fontId="2" fillId="2" borderId="23" xfId="9" applyFill="1" applyBorder="1" applyAlignment="1">
      <alignment vertical="center" wrapText="1"/>
    </xf>
    <xf numFmtId="0" fontId="2" fillId="7" borderId="5" xfId="9" applyFill="1" applyBorder="1" applyAlignment="1">
      <alignment horizontal="center" vertical="center"/>
    </xf>
    <xf numFmtId="0" fontId="2" fillId="7" borderId="6" xfId="9" applyFill="1" applyBorder="1" applyAlignment="1">
      <alignment horizontal="center"/>
    </xf>
    <xf numFmtId="0" fontId="2" fillId="7" borderId="6" xfId="9" applyFill="1" applyBorder="1"/>
    <xf numFmtId="0" fontId="15" fillId="2" borderId="6" xfId="7" applyFill="1" applyBorder="1"/>
    <xf numFmtId="0" fontId="2" fillId="2" borderId="6" xfId="9" applyFill="1" applyBorder="1"/>
    <xf numFmtId="0" fontId="2" fillId="7" borderId="7" xfId="9" applyFill="1" applyBorder="1" applyAlignment="1">
      <alignment horizontal="center" vertical="center"/>
    </xf>
    <xf numFmtId="0" fontId="2" fillId="7" borderId="8" xfId="9" applyFill="1" applyBorder="1" applyAlignment="1">
      <alignment horizontal="center"/>
    </xf>
    <xf numFmtId="0" fontId="2" fillId="7" borderId="8" xfId="9" applyFill="1" applyBorder="1"/>
    <xf numFmtId="0" fontId="2" fillId="2" borderId="8" xfId="9" applyFill="1" applyBorder="1"/>
    <xf numFmtId="0" fontId="2" fillId="2" borderId="7" xfId="9" applyFill="1" applyBorder="1" applyAlignment="1">
      <alignment horizontal="center" vertical="center"/>
    </xf>
    <xf numFmtId="0" fontId="2" fillId="2" borderId="8" xfId="9" applyFill="1" applyBorder="1" applyAlignment="1">
      <alignment horizontal="center"/>
    </xf>
    <xf numFmtId="0" fontId="15" fillId="2" borderId="8" xfId="7" applyFill="1" applyBorder="1"/>
    <xf numFmtId="0" fontId="2" fillId="2" borderId="8" xfId="9" quotePrefix="1" applyFill="1" applyBorder="1"/>
    <xf numFmtId="0" fontId="21" fillId="2" borderId="8" xfId="9" applyFont="1" applyFill="1" applyBorder="1"/>
    <xf numFmtId="1" fontId="2" fillId="2" borderId="8" xfId="9" applyNumberFormat="1" applyFill="1" applyBorder="1" applyAlignment="1">
      <alignment horizontal="left"/>
    </xf>
    <xf numFmtId="1" fontId="2" fillId="2" borderId="8" xfId="9" applyNumberFormat="1" applyFill="1" applyBorder="1"/>
    <xf numFmtId="0" fontId="2" fillId="2" borderId="8" xfId="9" applyFill="1" applyBorder="1" applyAlignment="1">
      <alignment horizontal="left"/>
    </xf>
    <xf numFmtId="2" fontId="2" fillId="2" borderId="8" xfId="9" applyNumberFormat="1" applyFill="1" applyBorder="1"/>
    <xf numFmtId="0" fontId="24" fillId="2" borderId="8" xfId="7" applyFont="1" applyFill="1" applyBorder="1"/>
    <xf numFmtId="0" fontId="2" fillId="2" borderId="25" xfId="9" applyFill="1" applyBorder="1"/>
    <xf numFmtId="0" fontId="2" fillId="2" borderId="9" xfId="9" applyFill="1" applyBorder="1"/>
    <xf numFmtId="0" fontId="22" fillId="2" borderId="8" xfId="9" applyFont="1" applyFill="1" applyBorder="1"/>
    <xf numFmtId="0" fontId="2" fillId="0" borderId="8" xfId="9" applyBorder="1"/>
    <xf numFmtId="0" fontId="2" fillId="8" borderId="9" xfId="9" applyFill="1" applyBorder="1"/>
    <xf numFmtId="0" fontId="2" fillId="8" borderId="8" xfId="9" applyFill="1" applyBorder="1"/>
    <xf numFmtId="0" fontId="2" fillId="9" borderId="9" xfId="9" applyFill="1" applyBorder="1"/>
    <xf numFmtId="0" fontId="2" fillId="9" borderId="8" xfId="9" applyFill="1" applyBorder="1"/>
    <xf numFmtId="0" fontId="2" fillId="2" borderId="26" xfId="9" applyFill="1" applyBorder="1" applyAlignment="1">
      <alignment horizontal="center" vertical="center"/>
    </xf>
    <xf numFmtId="0" fontId="2" fillId="2" borderId="27" xfId="9" applyFill="1" applyBorder="1" applyAlignment="1">
      <alignment horizontal="center"/>
    </xf>
    <xf numFmtId="0" fontId="2" fillId="2" borderId="27" xfId="9" applyFill="1" applyBorder="1"/>
    <xf numFmtId="0" fontId="2" fillId="2" borderId="28" xfId="9" applyFill="1" applyBorder="1"/>
    <xf numFmtId="0" fontId="2" fillId="2" borderId="29" xfId="9" applyFill="1" applyBorder="1"/>
    <xf numFmtId="0" fontId="2" fillId="8" borderId="0" xfId="9" applyFill="1"/>
    <xf numFmtId="0" fontId="2" fillId="9" borderId="0" xfId="9" applyFill="1"/>
    <xf numFmtId="0" fontId="22" fillId="2" borderId="0" xfId="9" applyFont="1" applyFill="1" applyAlignment="1">
      <alignment horizontal="center" vertical="center"/>
    </xf>
    <xf numFmtId="0" fontId="2" fillId="2" borderId="0" xfId="9" applyFill="1" applyAlignment="1">
      <alignment horizontal="center"/>
    </xf>
    <xf numFmtId="0" fontId="15" fillId="2" borderId="27" xfId="7" applyFill="1" applyBorder="1"/>
    <xf numFmtId="0" fontId="25" fillId="0" borderId="0" xfId="9" applyFont="1"/>
    <xf numFmtId="0" fontId="25" fillId="0" borderId="8" xfId="9" applyFont="1" applyBorder="1"/>
    <xf numFmtId="0" fontId="25" fillId="0" borderId="8" xfId="9" applyFont="1" applyBorder="1" applyAlignment="1">
      <alignment horizontal="left"/>
    </xf>
    <xf numFmtId="0" fontId="27" fillId="0" borderId="8" xfId="7" applyFont="1" applyBorder="1"/>
    <xf numFmtId="0" fontId="6" fillId="4" borderId="1" xfId="0" applyFont="1" applyFill="1" applyBorder="1" applyAlignment="1">
      <alignment vertical="center" wrapText="1"/>
    </xf>
    <xf numFmtId="15" fontId="6" fillId="4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7" fillId="0" borderId="0" xfId="1" applyAlignment="1" applyProtection="1">
      <alignment vertical="center"/>
    </xf>
    <xf numFmtId="0" fontId="19" fillId="0" borderId="0" xfId="0" applyFont="1" applyAlignment="1">
      <alignment vertical="center"/>
    </xf>
    <xf numFmtId="0" fontId="30" fillId="11" borderId="33" xfId="0" applyFont="1" applyFill="1" applyBorder="1" applyAlignment="1">
      <alignment vertical="center" wrapText="1"/>
    </xf>
    <xf numFmtId="0" fontId="31" fillId="12" borderId="34" xfId="0" applyFont="1" applyFill="1" applyBorder="1" applyAlignment="1">
      <alignment vertical="center" wrapText="1"/>
    </xf>
    <xf numFmtId="0" fontId="31" fillId="11" borderId="35" xfId="0" applyFont="1" applyFill="1" applyBorder="1" applyAlignment="1">
      <alignment vertical="center" wrapText="1"/>
    </xf>
    <xf numFmtId="0" fontId="0" fillId="11" borderId="35" xfId="0" applyFill="1" applyBorder="1" applyAlignment="1">
      <alignment vertical="top" wrapText="1"/>
    </xf>
    <xf numFmtId="0" fontId="0" fillId="11" borderId="33" xfId="0" applyFill="1" applyBorder="1" applyAlignment="1">
      <alignment vertical="top" wrapText="1"/>
    </xf>
    <xf numFmtId="0" fontId="19" fillId="13" borderId="36" xfId="0" applyFont="1" applyFill="1" applyBorder="1" applyAlignment="1">
      <alignment vertical="center" wrapText="1"/>
    </xf>
    <xf numFmtId="0" fontId="19" fillId="13" borderId="34" xfId="0" applyFont="1" applyFill="1" applyBorder="1" applyAlignment="1">
      <alignment vertical="center" wrapText="1"/>
    </xf>
    <xf numFmtId="0" fontId="19" fillId="12" borderId="36" xfId="0" applyFont="1" applyFill="1" applyBorder="1" applyAlignment="1">
      <alignment vertical="center" wrapText="1"/>
    </xf>
    <xf numFmtId="0" fontId="0" fillId="12" borderId="36" xfId="0" applyFill="1" applyBorder="1" applyAlignment="1">
      <alignment vertical="top" wrapText="1"/>
    </xf>
    <xf numFmtId="0" fontId="0" fillId="12" borderId="34" xfId="0" applyFill="1" applyBorder="1" applyAlignment="1">
      <alignment vertical="top" wrapText="1"/>
    </xf>
    <xf numFmtId="0" fontId="19" fillId="12" borderId="34" xfId="0" applyFont="1" applyFill="1" applyBorder="1" applyAlignment="1">
      <alignment vertical="center" wrapText="1"/>
    </xf>
    <xf numFmtId="0" fontId="31" fillId="11" borderId="33" xfId="0" applyFont="1" applyFill="1" applyBorder="1" applyAlignment="1">
      <alignment vertical="center" wrapText="1"/>
    </xf>
    <xf numFmtId="0" fontId="0" fillId="13" borderId="34" xfId="0" applyFill="1" applyBorder="1" applyAlignment="1">
      <alignment vertical="top" wrapText="1"/>
    </xf>
    <xf numFmtId="0" fontId="33" fillId="4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wrapText="1" readingOrder="1"/>
    </xf>
    <xf numFmtId="0" fontId="7" fillId="2" borderId="1" xfId="1" applyFill="1" applyBorder="1" applyAlignment="1" applyProtection="1">
      <alignment wrapText="1" readingOrder="1"/>
    </xf>
    <xf numFmtId="0" fontId="6" fillId="2" borderId="1" xfId="0" applyFont="1" applyFill="1" applyBorder="1" applyAlignment="1">
      <alignment vertical="center" wrapText="1" readingOrder="1"/>
    </xf>
    <xf numFmtId="15" fontId="6" fillId="0" borderId="0" xfId="0" applyNumberFormat="1" applyFont="1" applyAlignment="1">
      <alignment horizontal="center"/>
    </xf>
    <xf numFmtId="0" fontId="38" fillId="10" borderId="40" xfId="0" applyFont="1" applyFill="1" applyBorder="1" applyAlignment="1">
      <alignment vertical="center" wrapText="1"/>
    </xf>
    <xf numFmtId="0" fontId="37" fillId="10" borderId="41" xfId="0" applyFont="1" applyFill="1" applyBorder="1" applyAlignment="1">
      <alignment vertical="center" wrapText="1"/>
    </xf>
    <xf numFmtId="0" fontId="0" fillId="10" borderId="40" xfId="0" applyFill="1" applyBorder="1" applyAlignment="1">
      <alignment horizontal="left" vertical="center" wrapText="1" indent="1"/>
    </xf>
    <xf numFmtId="0" fontId="37" fillId="10" borderId="41" xfId="0" applyFont="1" applyFill="1" applyBorder="1" applyAlignment="1">
      <alignment horizontal="left" vertical="center" wrapText="1" indent="1"/>
    </xf>
    <xf numFmtId="0" fontId="38" fillId="10" borderId="40" xfId="0" applyFont="1" applyFill="1" applyBorder="1" applyAlignment="1">
      <alignment horizontal="left" vertical="center" wrapText="1" indent="1"/>
    </xf>
    <xf numFmtId="0" fontId="7" fillId="10" borderId="41" xfId="1" applyFill="1" applyBorder="1" applyAlignment="1" applyProtection="1">
      <alignment horizontal="left" vertical="center" wrapText="1" indent="1"/>
    </xf>
    <xf numFmtId="0" fontId="0" fillId="10" borderId="41" xfId="0" applyFill="1" applyBorder="1" applyAlignment="1">
      <alignment horizontal="left" vertical="center" wrapText="1" indent="1"/>
    </xf>
    <xf numFmtId="0" fontId="6" fillId="2" borderId="0" xfId="0" applyFont="1" applyFill="1"/>
    <xf numFmtId="0" fontId="7" fillId="2" borderId="0" xfId="1" applyFill="1" applyAlignment="1" applyProtection="1"/>
    <xf numFmtId="0" fontId="6" fillId="0" borderId="0" xfId="0" applyFont="1" applyAlignment="1">
      <alignment horizontal="right"/>
    </xf>
    <xf numFmtId="0" fontId="38" fillId="10" borderId="0" xfId="0" applyFont="1" applyFill="1" applyAlignment="1">
      <alignment vertical="center" wrapText="1"/>
    </xf>
    <xf numFmtId="0" fontId="0" fillId="10" borderId="0" xfId="0" applyFill="1" applyAlignment="1">
      <alignment horizontal="left" vertical="center" wrapText="1" indent="1"/>
    </xf>
    <xf numFmtId="0" fontId="38" fillId="10" borderId="0" xfId="0" applyFont="1" applyFill="1" applyAlignment="1">
      <alignment horizontal="left" vertical="center" wrapText="1" indent="1"/>
    </xf>
    <xf numFmtId="0" fontId="14" fillId="15" borderId="1" xfId="0" applyFont="1" applyFill="1" applyBorder="1" applyAlignment="1">
      <alignment horizontal="center"/>
    </xf>
    <xf numFmtId="0" fontId="6" fillId="0" borderId="1" xfId="0" applyFont="1" applyBorder="1"/>
    <xf numFmtId="0" fontId="0" fillId="2" borderId="43" xfId="0" applyFill="1" applyBorder="1" applyAlignment="1">
      <alignment horizontal="center" vertical="center" wrapText="1" readingOrder="1"/>
    </xf>
    <xf numFmtId="0" fontId="6" fillId="2" borderId="43" xfId="0" applyFont="1" applyFill="1" applyBorder="1" applyAlignment="1">
      <alignment vertical="center" wrapText="1"/>
    </xf>
    <xf numFmtId="15" fontId="6" fillId="2" borderId="43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vertical="center" wrapText="1"/>
    </xf>
    <xf numFmtId="16" fontId="0" fillId="0" borderId="1" xfId="0" applyNumberFormat="1" applyBorder="1" applyAlignment="1">
      <alignment horizontal="center" vertical="center" readingOrder="1"/>
    </xf>
    <xf numFmtId="0" fontId="7" fillId="0" borderId="1" xfId="1" applyBorder="1" applyAlignment="1" applyProtection="1">
      <alignment vertical="center" readingOrder="1"/>
    </xf>
    <xf numFmtId="0" fontId="0" fillId="0" borderId="1" xfId="0" applyBorder="1" applyAlignment="1">
      <alignment vertical="center" readingOrder="1"/>
    </xf>
    <xf numFmtId="0" fontId="4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0" fillId="4" borderId="0" xfId="0" applyFill="1"/>
    <xf numFmtId="164" fontId="0" fillId="0" borderId="0" xfId="0" applyNumberFormat="1"/>
    <xf numFmtId="0" fontId="0" fillId="2" borderId="15" xfId="0" applyFill="1" applyBorder="1"/>
    <xf numFmtId="0" fontId="0" fillId="2" borderId="44" xfId="0" applyFill="1" applyBorder="1"/>
    <xf numFmtId="0" fontId="0" fillId="2" borderId="45" xfId="0" applyFill="1" applyBorder="1"/>
    <xf numFmtId="0" fontId="0" fillId="2" borderId="2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1" xfId="0" applyFill="1" applyBorder="1"/>
    <xf numFmtId="0" fontId="0" fillId="2" borderId="44" xfId="0" applyFill="1" applyBorder="1" applyAlignment="1">
      <alignment horizontal="left"/>
    </xf>
    <xf numFmtId="164" fontId="0" fillId="2" borderId="13" xfId="0" applyNumberForma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vertical="center" wrapText="1"/>
    </xf>
    <xf numFmtId="15" fontId="6" fillId="5" borderId="1" xfId="0" applyNumberFormat="1" applyFont="1" applyFill="1" applyBorder="1" applyAlignment="1">
      <alignment horizontal="center" vertical="center"/>
    </xf>
    <xf numFmtId="0" fontId="19" fillId="16" borderId="46" xfId="0" applyFont="1" applyFill="1" applyBorder="1" applyAlignment="1">
      <alignment wrapText="1"/>
    </xf>
    <xf numFmtId="0" fontId="19" fillId="17" borderId="46" xfId="0" applyFont="1" applyFill="1" applyBorder="1" applyAlignment="1">
      <alignment wrapText="1"/>
    </xf>
    <xf numFmtId="0" fontId="19" fillId="17" borderId="46" xfId="0" applyFont="1" applyFill="1" applyBorder="1" applyAlignment="1">
      <alignment horizontal="right" wrapText="1"/>
    </xf>
    <xf numFmtId="0" fontId="19" fillId="18" borderId="46" xfId="0" applyFont="1" applyFill="1" applyBorder="1" applyAlignment="1">
      <alignment wrapText="1"/>
    </xf>
    <xf numFmtId="0" fontId="44" fillId="17" borderId="46" xfId="0" applyFont="1" applyFill="1" applyBorder="1" applyAlignment="1">
      <alignment wrapText="1"/>
    </xf>
    <xf numFmtId="0" fontId="7" fillId="17" borderId="46" xfId="1" applyFill="1" applyBorder="1" applyAlignment="1" applyProtection="1">
      <alignment wrapText="1"/>
    </xf>
    <xf numFmtId="0" fontId="44" fillId="18" borderId="46" xfId="0" applyFont="1" applyFill="1" applyBorder="1" applyAlignment="1">
      <alignment wrapText="1"/>
    </xf>
    <xf numFmtId="0" fontId="19" fillId="0" borderId="46" xfId="0" applyFont="1" applyBorder="1" applyAlignment="1">
      <alignment wrapText="1"/>
    </xf>
    <xf numFmtId="0" fontId="44" fillId="0" borderId="46" xfId="0" applyFont="1" applyBorder="1" applyAlignment="1">
      <alignment wrapText="1"/>
    </xf>
    <xf numFmtId="0" fontId="19" fillId="0" borderId="46" xfId="0" applyFont="1" applyBorder="1" applyAlignment="1">
      <alignment horizontal="right" wrapText="1"/>
    </xf>
    <xf numFmtId="0" fontId="45" fillId="0" borderId="0" xfId="0" applyFont="1" applyAlignment="1">
      <alignment vertical="center"/>
    </xf>
    <xf numFmtId="0" fontId="47" fillId="0" borderId="0" xfId="0" applyFont="1"/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6" fillId="0" borderId="3" xfId="0" applyFont="1" applyBorder="1"/>
    <xf numFmtId="15" fontId="0" fillId="0" borderId="47" xfId="0" applyNumberFormat="1" applyBorder="1" applyAlignment="1">
      <alignment horizontal="center"/>
    </xf>
    <xf numFmtId="0" fontId="29" fillId="11" borderId="48" xfId="0" applyFont="1" applyFill="1" applyBorder="1" applyAlignment="1">
      <alignment horizontal="center" vertical="center" wrapText="1"/>
    </xf>
    <xf numFmtId="0" fontId="29" fillId="11" borderId="49" xfId="0" applyFont="1" applyFill="1" applyBorder="1" applyAlignment="1">
      <alignment horizontal="center" vertical="center" wrapText="1"/>
    </xf>
    <xf numFmtId="0" fontId="29" fillId="11" borderId="34" xfId="0" applyFont="1" applyFill="1" applyBorder="1" applyAlignment="1">
      <alignment horizontal="center" vertical="center" wrapText="1"/>
    </xf>
    <xf numFmtId="0" fontId="49" fillId="0" borderId="0" xfId="0" applyFont="1" applyAlignment="1">
      <alignment vertical="center"/>
    </xf>
    <xf numFmtId="0" fontId="34" fillId="5" borderId="1" xfId="0" applyFont="1" applyFill="1" applyBorder="1" applyAlignment="1">
      <alignment horizontal="center" vertical="center" wrapText="1" readingOrder="1"/>
    </xf>
    <xf numFmtId="0" fontId="34" fillId="5" borderId="1" xfId="0" applyFont="1" applyFill="1" applyBorder="1" applyAlignment="1">
      <alignment vertical="center" wrapText="1"/>
    </xf>
    <xf numFmtId="0" fontId="34" fillId="5" borderId="1" xfId="0" applyFont="1" applyFill="1" applyBorder="1" applyAlignment="1">
      <alignment horizontal="center" vertical="center"/>
    </xf>
    <xf numFmtId="15" fontId="50" fillId="5" borderId="1" xfId="1" applyNumberFormat="1" applyFont="1" applyFill="1" applyBorder="1" applyAlignment="1" applyProtection="1">
      <alignment horizontal="center" vertical="center"/>
    </xf>
    <xf numFmtId="0" fontId="50" fillId="5" borderId="1" xfId="1" applyFont="1" applyFill="1" applyBorder="1" applyAlignment="1" applyProtection="1">
      <alignment vertical="center" wrapText="1"/>
    </xf>
    <xf numFmtId="0" fontId="36" fillId="2" borderId="1" xfId="0" applyFont="1" applyFill="1" applyBorder="1" applyAlignment="1">
      <alignment horizontal="center"/>
    </xf>
    <xf numFmtId="0" fontId="36" fillId="2" borderId="1" xfId="0" applyFont="1" applyFill="1" applyBorder="1"/>
    <xf numFmtId="0" fontId="36" fillId="2" borderId="0" xfId="0" applyFont="1" applyFill="1"/>
    <xf numFmtId="0" fontId="36" fillId="2" borderId="0" xfId="0" applyFont="1" applyFill="1" applyAlignment="1">
      <alignment horizontal="center"/>
    </xf>
    <xf numFmtId="0" fontId="52" fillId="19" borderId="1" xfId="0" applyFont="1" applyFill="1" applyBorder="1" applyAlignment="1">
      <alignment horizontal="center" vertical="center"/>
    </xf>
    <xf numFmtId="0" fontId="52" fillId="19" borderId="1" xfId="0" applyFont="1" applyFill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 readingOrder="1"/>
    </xf>
    <xf numFmtId="15" fontId="0" fillId="4" borderId="0" xfId="0" applyNumberFormat="1" applyFill="1" applyAlignment="1">
      <alignment horizontal="center"/>
    </xf>
    <xf numFmtId="0" fontId="6" fillId="4" borderId="0" xfId="0" applyFont="1" applyFill="1"/>
    <xf numFmtId="0" fontId="53" fillId="4" borderId="0" xfId="0" applyFont="1" applyFill="1" applyAlignment="1">
      <alignment vertical="center" wrapText="1"/>
    </xf>
    <xf numFmtId="15" fontId="6" fillId="2" borderId="1" xfId="0" applyNumberFormat="1" applyFont="1" applyFill="1" applyBorder="1" applyAlignment="1">
      <alignment horizontal="center" vertical="center" wrapText="1" readingOrder="1"/>
    </xf>
    <xf numFmtId="15" fontId="8" fillId="19" borderId="0" xfId="0" applyNumberFormat="1" applyFont="1" applyFill="1" applyAlignment="1">
      <alignment horizontal="center" vertical="center" readingOrder="1"/>
    </xf>
    <xf numFmtId="15" fontId="8" fillId="19" borderId="0" xfId="0" applyNumberFormat="1" applyFont="1" applyFill="1" applyAlignment="1">
      <alignment horizontal="center" vertical="center"/>
    </xf>
    <xf numFmtId="0" fontId="8" fillId="19" borderId="0" xfId="0" applyFont="1" applyFill="1" applyAlignment="1">
      <alignment horizontal="center" vertical="center"/>
    </xf>
    <xf numFmtId="0" fontId="0" fillId="2" borderId="51" xfId="0" applyFill="1" applyBorder="1"/>
    <xf numFmtId="0" fontId="0" fillId="2" borderId="52" xfId="0" applyFill="1" applyBorder="1"/>
    <xf numFmtId="0" fontId="0" fillId="2" borderId="53" xfId="0" applyFill="1" applyBorder="1"/>
    <xf numFmtId="0" fontId="51" fillId="2" borderId="54" xfId="0" applyFont="1" applyFill="1" applyBorder="1"/>
    <xf numFmtId="0" fontId="0" fillId="2" borderId="55" xfId="0" applyFill="1" applyBorder="1"/>
    <xf numFmtId="0" fontId="0" fillId="2" borderId="54" xfId="0" applyFill="1" applyBorder="1"/>
    <xf numFmtId="0" fontId="6" fillId="2" borderId="54" xfId="0" applyFont="1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8" xfId="0" applyFill="1" applyBorder="1"/>
    <xf numFmtId="0" fontId="50" fillId="5" borderId="0" xfId="1" applyFont="1" applyFill="1" applyAlignment="1" applyProtection="1">
      <alignment vertical="center" wrapText="1"/>
    </xf>
    <xf numFmtId="0" fontId="6" fillId="20" borderId="1" xfId="0" applyFont="1" applyFill="1" applyBorder="1" applyAlignment="1">
      <alignment horizontal="center" vertical="center" wrapText="1" readingOrder="1"/>
    </xf>
    <xf numFmtId="0" fontId="6" fillId="20" borderId="1" xfId="0" applyFont="1" applyFill="1" applyBorder="1" applyAlignment="1">
      <alignment vertical="center" wrapText="1"/>
    </xf>
    <xf numFmtId="0" fontId="6" fillId="20" borderId="1" xfId="0" applyFont="1" applyFill="1" applyBorder="1" applyAlignment="1">
      <alignment horizontal="center" vertical="center"/>
    </xf>
    <xf numFmtId="15" fontId="6" fillId="20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14" borderId="0" xfId="0" applyFill="1"/>
    <xf numFmtId="15" fontId="0" fillId="14" borderId="0" xfId="0" applyNumberFormat="1" applyFill="1" applyAlignment="1">
      <alignment horizontal="center"/>
    </xf>
    <xf numFmtId="0" fontId="6" fillId="14" borderId="0" xfId="0" applyFont="1" applyFill="1"/>
    <xf numFmtId="0" fontId="7" fillId="2" borderId="1" xfId="1" applyFill="1" applyBorder="1" applyAlignment="1" applyProtection="1">
      <alignment horizontal="center" vertical="center"/>
    </xf>
    <xf numFmtId="0" fontId="6" fillId="2" borderId="55" xfId="0" applyFont="1" applyFill="1" applyBorder="1"/>
    <xf numFmtId="0" fontId="6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5" fontId="6" fillId="2" borderId="0" xfId="0" applyNumberFormat="1" applyFont="1" applyFill="1" applyAlignment="1">
      <alignment horizontal="center" vertical="center"/>
    </xf>
    <xf numFmtId="15" fontId="52" fillId="19" borderId="1" xfId="0" applyNumberFormat="1" applyFont="1" applyFill="1" applyBorder="1" applyAlignment="1">
      <alignment horizontal="center" vertical="center" readingOrder="1"/>
    </xf>
    <xf numFmtId="15" fontId="52" fillId="19" borderId="1" xfId="0" applyNumberFormat="1" applyFont="1" applyFill="1" applyBorder="1" applyAlignment="1">
      <alignment horizontal="center" vertical="center"/>
    </xf>
    <xf numFmtId="0" fontId="28" fillId="2" borderId="1" xfId="1" applyFont="1" applyFill="1" applyBorder="1" applyAlignment="1" applyProtection="1">
      <alignment vertical="center" wrapText="1"/>
    </xf>
    <xf numFmtId="15" fontId="6" fillId="0" borderId="1" xfId="0" applyNumberFormat="1" applyFont="1" applyBorder="1" applyAlignment="1">
      <alignment horizontal="center" vertical="center" wrapText="1" readingOrder="1"/>
    </xf>
    <xf numFmtId="15" fontId="6" fillId="2" borderId="1" xfId="0" applyNumberFormat="1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vertical="center" wrapText="1"/>
    </xf>
    <xf numFmtId="0" fontId="6" fillId="2" borderId="50" xfId="0" applyFont="1" applyFill="1" applyBorder="1" applyAlignment="1">
      <alignment horizontal="center" vertical="center"/>
    </xf>
    <xf numFmtId="15" fontId="6" fillId="2" borderId="50" xfId="0" applyNumberFormat="1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 wrapText="1" readingOrder="1"/>
    </xf>
    <xf numFmtId="0" fontId="6" fillId="2" borderId="50" xfId="0" applyFont="1" applyFill="1" applyBorder="1" applyAlignment="1">
      <alignment horizontal="center" vertical="center" wrapText="1" readingOrder="1"/>
    </xf>
    <xf numFmtId="0" fontId="6" fillId="2" borderId="0" xfId="0" applyFont="1" applyFill="1" applyAlignment="1">
      <alignment horizontal="center" vertical="center" wrapText="1" readingOrder="1"/>
    </xf>
    <xf numFmtId="0" fontId="6" fillId="2" borderId="0" xfId="0" applyFont="1" applyFill="1" applyAlignment="1">
      <alignment vertical="center" wrapText="1"/>
    </xf>
    <xf numFmtId="0" fontId="6" fillId="2" borderId="62" xfId="0" applyFont="1" applyFill="1" applyBorder="1" applyAlignment="1">
      <alignment horizontal="center" vertical="center" wrapText="1" readingOrder="1"/>
    </xf>
    <xf numFmtId="0" fontId="19" fillId="0" borderId="63" xfId="0" applyFont="1" applyBorder="1"/>
    <xf numFmtId="15" fontId="6" fillId="2" borderId="63" xfId="0" applyNumberFormat="1" applyFont="1" applyFill="1" applyBorder="1" applyAlignment="1">
      <alignment horizontal="center" vertical="center"/>
    </xf>
    <xf numFmtId="0" fontId="6" fillId="2" borderId="64" xfId="0" applyFont="1" applyFill="1" applyBorder="1" applyAlignment="1">
      <alignment vertical="center" wrapText="1"/>
    </xf>
    <xf numFmtId="0" fontId="7" fillId="0" borderId="1" xfId="1" applyBorder="1" applyAlignment="1" applyProtection="1"/>
    <xf numFmtId="0" fontId="35" fillId="0" borderId="1" xfId="0" applyFont="1" applyBorder="1" applyAlignment="1">
      <alignment horizontal="center" vertical="center" wrapText="1" readingOrder="1"/>
    </xf>
    <xf numFmtId="0" fontId="7" fillId="0" borderId="1" xfId="1" quotePrefix="1" applyBorder="1" applyAlignment="1" applyProtection="1">
      <alignment vertical="center"/>
    </xf>
    <xf numFmtId="0" fontId="28" fillId="2" borderId="1" xfId="1" applyFont="1" applyFill="1" applyBorder="1" applyAlignment="1" applyProtection="1">
      <alignment vertical="center" wrapText="1" readingOrder="1"/>
    </xf>
    <xf numFmtId="0" fontId="6" fillId="2" borderId="57" xfId="0" applyFont="1" applyFill="1" applyBorder="1"/>
    <xf numFmtId="15" fontId="7" fillId="0" borderId="0" xfId="1" applyNumberFormat="1" applyAlignment="1" applyProtection="1">
      <alignment horizontal="center"/>
    </xf>
    <xf numFmtId="0" fontId="6" fillId="2" borderId="59" xfId="0" applyFont="1" applyFill="1" applyBorder="1" applyAlignment="1">
      <alignment horizontal="center" vertical="center" wrapText="1" readingOrder="1"/>
    </xf>
    <xf numFmtId="0" fontId="6" fillId="2" borderId="60" xfId="0" applyFont="1" applyFill="1" applyBorder="1" applyAlignment="1">
      <alignment horizontal="center" vertical="center"/>
    </xf>
    <xf numFmtId="15" fontId="6" fillId="2" borderId="60" xfId="0" applyNumberFormat="1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vertical="center" wrapText="1"/>
    </xf>
    <xf numFmtId="15" fontId="6" fillId="14" borderId="1" xfId="0" applyNumberFormat="1" applyFont="1" applyFill="1" applyBorder="1" applyAlignment="1">
      <alignment horizontal="center" vertical="center" wrapText="1" readingOrder="1"/>
    </xf>
    <xf numFmtId="0" fontId="6" fillId="14" borderId="1" xfId="0" applyFont="1" applyFill="1" applyBorder="1" applyAlignment="1">
      <alignment vertical="center" wrapText="1"/>
    </xf>
    <xf numFmtId="0" fontId="19" fillId="14" borderId="0" xfId="0" applyFont="1" applyFill="1" applyAlignment="1">
      <alignment vertical="center"/>
    </xf>
    <xf numFmtId="0" fontId="7" fillId="14" borderId="0" xfId="1" applyFill="1" applyAlignment="1" applyProtection="1"/>
    <xf numFmtId="0" fontId="6" fillId="14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7" fillId="2" borderId="0" xfId="1" applyFill="1" applyBorder="1" applyAlignment="1" applyProtection="1">
      <alignment vertical="center" wrapText="1"/>
    </xf>
    <xf numFmtId="0" fontId="6" fillId="2" borderId="60" xfId="0" applyFont="1" applyFill="1" applyBorder="1" applyAlignment="1">
      <alignment vertical="center" wrapText="1"/>
    </xf>
    <xf numFmtId="0" fontId="0" fillId="5" borderId="0" xfId="0" applyFill="1"/>
    <xf numFmtId="0" fontId="6" fillId="21" borderId="15" xfId="0" applyFont="1" applyFill="1" applyBorder="1" applyAlignment="1">
      <alignment horizontal="center" vertical="center" wrapText="1" readingOrder="1"/>
    </xf>
    <xf numFmtId="0" fontId="6" fillId="21" borderId="44" xfId="0" applyFont="1" applyFill="1" applyBorder="1" applyAlignment="1">
      <alignment vertical="center" wrapText="1"/>
    </xf>
    <xf numFmtId="0" fontId="6" fillId="21" borderId="44" xfId="0" applyFont="1" applyFill="1" applyBorder="1" applyAlignment="1">
      <alignment horizontal="center" vertical="center"/>
    </xf>
    <xf numFmtId="15" fontId="6" fillId="21" borderId="44" xfId="0" applyNumberFormat="1" applyFont="1" applyFill="1" applyBorder="1" applyAlignment="1">
      <alignment horizontal="center" vertical="center"/>
    </xf>
    <xf numFmtId="0" fontId="6" fillId="21" borderId="45" xfId="0" applyFont="1" applyFill="1" applyBorder="1" applyAlignment="1">
      <alignment vertical="center" wrapText="1"/>
    </xf>
    <xf numFmtId="164" fontId="0" fillId="4" borderId="14" xfId="0" applyNumberFormat="1" applyFill="1" applyBorder="1"/>
    <xf numFmtId="0" fontId="0" fillId="4" borderId="19" xfId="0" applyFill="1" applyBorder="1"/>
    <xf numFmtId="0" fontId="0" fillId="4" borderId="65" xfId="0" applyFill="1" applyBorder="1"/>
    <xf numFmtId="0" fontId="56" fillId="2" borderId="1" xfId="1" applyFont="1" applyFill="1" applyBorder="1" applyAlignment="1" applyProtection="1">
      <alignment vertical="center" wrapText="1"/>
    </xf>
    <xf numFmtId="0" fontId="56" fillId="2" borderId="0" xfId="1" applyFont="1" applyFill="1" applyBorder="1" applyAlignment="1" applyProtection="1">
      <alignment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6" fillId="2" borderId="1" xfId="0" applyFont="1" applyFill="1" applyBorder="1"/>
    <xf numFmtId="0" fontId="57" fillId="22" borderId="1" xfId="0" applyFont="1" applyFill="1" applyBorder="1" applyAlignment="1">
      <alignment horizontal="center"/>
    </xf>
    <xf numFmtId="49" fontId="0" fillId="2" borderId="0" xfId="0" applyNumberFormat="1" applyFill="1"/>
    <xf numFmtId="49" fontId="57" fillId="2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15" fontId="57" fillId="22" borderId="1" xfId="0" applyNumberFormat="1" applyFont="1" applyFill="1" applyBorder="1" applyAlignment="1">
      <alignment horizontal="center"/>
    </xf>
    <xf numFmtId="15" fontId="0" fillId="2" borderId="1" xfId="0" applyNumberFormat="1" applyFill="1" applyBorder="1" applyAlignment="1">
      <alignment horizontal="center"/>
    </xf>
    <xf numFmtId="15" fontId="0" fillId="2" borderId="0" xfId="0" applyNumberFormat="1" applyFill="1" applyAlignment="1">
      <alignment horizontal="center"/>
    </xf>
    <xf numFmtId="0" fontId="6" fillId="4" borderId="15" xfId="0" applyFont="1" applyFill="1" applyBorder="1" applyAlignment="1">
      <alignment horizontal="center" vertical="center" wrapText="1" readingOrder="1"/>
    </xf>
    <xf numFmtId="0" fontId="6" fillId="4" borderId="44" xfId="0" applyFont="1" applyFill="1" applyBorder="1" applyAlignment="1">
      <alignment vertical="center" wrapText="1"/>
    </xf>
    <xf numFmtId="0" fontId="6" fillId="4" borderId="15" xfId="0" applyFont="1" applyFill="1" applyBorder="1" applyAlignment="1">
      <alignment vertical="center" wrapText="1"/>
    </xf>
    <xf numFmtId="0" fontId="6" fillId="4" borderId="44" xfId="0" applyFont="1" applyFill="1" applyBorder="1" applyAlignment="1">
      <alignment horizontal="center" vertical="center"/>
    </xf>
    <xf numFmtId="15" fontId="56" fillId="4" borderId="44" xfId="1" applyNumberFormat="1" applyFont="1" applyFill="1" applyBorder="1" applyAlignment="1" applyProtection="1">
      <alignment horizontal="center" vertical="center"/>
    </xf>
    <xf numFmtId="0" fontId="6" fillId="4" borderId="45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 readingOrder="1"/>
    </xf>
    <xf numFmtId="0" fontId="6" fillId="4" borderId="0" xfId="0" applyFont="1" applyFill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6" fillId="4" borderId="0" xfId="0" applyFont="1" applyFill="1" applyAlignment="1">
      <alignment horizontal="center" vertical="center"/>
    </xf>
    <xf numFmtId="15" fontId="56" fillId="4" borderId="0" xfId="1" applyNumberFormat="1" applyFont="1" applyFill="1" applyBorder="1" applyAlignment="1" applyProtection="1">
      <alignment horizontal="center" vertical="center"/>
    </xf>
    <xf numFmtId="0" fontId="6" fillId="4" borderId="10" xfId="0" applyFont="1" applyFill="1" applyBorder="1" applyAlignment="1">
      <alignment vertical="center" wrapText="1"/>
    </xf>
    <xf numFmtId="15" fontId="6" fillId="4" borderId="0" xfId="0" applyNumberFormat="1" applyFont="1" applyFill="1" applyAlignment="1">
      <alignment horizontal="center" vertical="center"/>
    </xf>
    <xf numFmtId="0" fontId="6" fillId="4" borderId="12" xfId="0" applyFont="1" applyFill="1" applyBorder="1" applyAlignment="1">
      <alignment horizontal="center" vertical="center" wrapText="1" readingOrder="1"/>
    </xf>
    <xf numFmtId="0" fontId="6" fillId="4" borderId="13" xfId="0" applyFont="1" applyFill="1" applyBorder="1" applyAlignment="1">
      <alignment vertical="center" wrapText="1"/>
    </xf>
    <xf numFmtId="0" fontId="6" fillId="4" borderId="12" xfId="0" applyFont="1" applyFill="1" applyBorder="1" applyAlignment="1">
      <alignment vertical="center" wrapText="1"/>
    </xf>
    <xf numFmtId="0" fontId="6" fillId="4" borderId="13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horizontal="left" vertical="center"/>
    </xf>
    <xf numFmtId="49" fontId="57" fillId="22" borderId="1" xfId="0" applyNumberFormat="1" applyFont="1" applyFill="1" applyBorder="1" applyAlignment="1">
      <alignment horizontal="center" wrapText="1"/>
    </xf>
    <xf numFmtId="49" fontId="0" fillId="4" borderId="1" xfId="0" applyNumberFormat="1" applyFill="1" applyBorder="1" applyAlignment="1">
      <alignment horizontal="left" vertical="center"/>
    </xf>
    <xf numFmtId="0" fontId="60" fillId="0" borderId="50" xfId="4" applyFont="1" applyBorder="1"/>
    <xf numFmtId="0" fontId="6" fillId="5" borderId="0" xfId="0" applyFont="1" applyFill="1"/>
    <xf numFmtId="0" fontId="54" fillId="2" borderId="44" xfId="0" applyFont="1" applyFill="1" applyBorder="1" applyAlignment="1">
      <alignment vertical="center"/>
    </xf>
    <xf numFmtId="0" fontId="61" fillId="0" borderId="0" xfId="0" applyFont="1"/>
    <xf numFmtId="15" fontId="6" fillId="2" borderId="1" xfId="0" applyNumberFormat="1" applyFont="1" applyFill="1" applyBorder="1" applyAlignment="1">
      <alignment horizontal="center"/>
    </xf>
    <xf numFmtId="0" fontId="15" fillId="0" borderId="1" xfId="7" applyBorder="1" applyAlignment="1" applyProtection="1"/>
    <xf numFmtId="0" fontId="0" fillId="2" borderId="1" xfId="0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15" fillId="2" borderId="1" xfId="7" applyNumberFormat="1" applyFill="1" applyBorder="1" applyAlignment="1" applyProtection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49" fontId="15" fillId="2" borderId="0" xfId="7" applyNumberFormat="1" applyFill="1" applyBorder="1" applyAlignment="1">
      <alignment horizontal="left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59" xfId="0" applyFont="1" applyFill="1" applyBorder="1"/>
    <xf numFmtId="0" fontId="6" fillId="2" borderId="60" xfId="0" applyFont="1" applyFill="1" applyBorder="1"/>
    <xf numFmtId="49" fontId="6" fillId="2" borderId="60" xfId="0" applyNumberFormat="1" applyFont="1" applyFill="1" applyBorder="1" applyAlignment="1">
      <alignment horizontal="center" vertical="center"/>
    </xf>
    <xf numFmtId="49" fontId="0" fillId="2" borderId="60" xfId="0" applyNumberForma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left"/>
    </xf>
    <xf numFmtId="49" fontId="15" fillId="2" borderId="0" xfId="7" applyNumberFormat="1" applyFill="1" applyBorder="1" applyAlignment="1" applyProtection="1">
      <alignment horizontal="center" vertical="center"/>
    </xf>
    <xf numFmtId="0" fontId="0" fillId="2" borderId="1" xfId="0" applyFill="1" applyBorder="1" applyAlignment="1">
      <alignment horizontal="left" wrapText="1"/>
    </xf>
    <xf numFmtId="0" fontId="15" fillId="2" borderId="1" xfId="7" applyFill="1" applyBorder="1" applyAlignment="1" applyProtection="1">
      <alignment vertical="center" wrapText="1"/>
    </xf>
    <xf numFmtId="0" fontId="15" fillId="2" borderId="1" xfId="7" applyFill="1" applyBorder="1" applyAlignment="1" applyProtection="1">
      <alignment horizontal="center" vertical="center"/>
    </xf>
    <xf numFmtId="49" fontId="57" fillId="2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2" borderId="50" xfId="0" applyNumberFormat="1" applyFill="1" applyBorder="1" applyAlignment="1">
      <alignment horizontal="center" vertical="center"/>
    </xf>
    <xf numFmtId="49" fontId="7" fillId="2" borderId="1" xfId="1" applyNumberFormat="1" applyFill="1" applyBorder="1" applyAlignment="1" applyProtection="1">
      <alignment horizontal="center" vertical="center"/>
    </xf>
    <xf numFmtId="15" fontId="6" fillId="23" borderId="1" xfId="0" applyNumberFormat="1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vertical="center"/>
    </xf>
    <xf numFmtId="49" fontId="6" fillId="23" borderId="1" xfId="0" applyNumberFormat="1" applyFont="1" applyFill="1" applyBorder="1" applyAlignment="1">
      <alignment horizontal="center" vertical="center"/>
    </xf>
    <xf numFmtId="49" fontId="0" fillId="23" borderId="1" xfId="0" applyNumberFormat="1" applyFill="1" applyBorder="1" applyAlignment="1">
      <alignment horizontal="center" vertical="center"/>
    </xf>
    <xf numFmtId="0" fontId="0" fillId="23" borderId="1" xfId="0" applyFill="1" applyBorder="1" applyAlignment="1">
      <alignment vertical="center"/>
    </xf>
    <xf numFmtId="0" fontId="4" fillId="0" borderId="0" xfId="4"/>
    <xf numFmtId="15" fontId="6" fillId="2" borderId="1" xfId="4" applyNumberFormat="1" applyFont="1" applyFill="1" applyBorder="1" applyAlignment="1">
      <alignment horizontal="center" vertical="center"/>
    </xf>
    <xf numFmtId="0" fontId="6" fillId="2" borderId="1" xfId="4" applyFont="1" applyFill="1" applyBorder="1" applyAlignment="1">
      <alignment vertical="center"/>
    </xf>
    <xf numFmtId="49" fontId="6" fillId="2" borderId="1" xfId="4" applyNumberFormat="1" applyFont="1" applyFill="1" applyBorder="1" applyAlignment="1">
      <alignment horizontal="left" vertical="center"/>
    </xf>
    <xf numFmtId="49" fontId="6" fillId="2" borderId="1" xfId="4" applyNumberFormat="1" applyFont="1" applyFill="1" applyBorder="1" applyAlignment="1">
      <alignment horizontal="center" vertical="center"/>
    </xf>
    <xf numFmtId="0" fontId="4" fillId="2" borderId="1" xfId="4" applyFill="1" applyBorder="1" applyAlignment="1">
      <alignment vertical="center"/>
    </xf>
    <xf numFmtId="49" fontId="4" fillId="2" borderId="1" xfId="4" applyNumberFormat="1" applyFill="1" applyBorder="1" applyAlignment="1">
      <alignment horizontal="center" vertical="center"/>
    </xf>
    <xf numFmtId="15" fontId="4" fillId="2" borderId="1" xfId="4" applyNumberFormat="1" applyFill="1" applyBorder="1" applyAlignment="1">
      <alignment horizontal="center" vertical="center"/>
    </xf>
    <xf numFmtId="0" fontId="6" fillId="2" borderId="1" xfId="4" applyFont="1" applyFill="1" applyBorder="1" applyAlignment="1">
      <alignment horizontal="center"/>
    </xf>
    <xf numFmtId="49" fontId="2" fillId="2" borderId="1" xfId="4" applyNumberFormat="1" applyFont="1" applyFill="1" applyBorder="1" applyAlignment="1">
      <alignment horizontal="center" vertical="center"/>
    </xf>
    <xf numFmtId="0" fontId="2" fillId="2" borderId="1" xfId="4" applyFont="1" applyFill="1" applyBorder="1" applyAlignment="1">
      <alignment vertical="center"/>
    </xf>
    <xf numFmtId="0" fontId="62" fillId="24" borderId="1" xfId="0" applyFont="1" applyFill="1" applyBorder="1" applyAlignment="1">
      <alignment horizontal="center" vertical="center" wrapText="1"/>
    </xf>
    <xf numFmtId="0" fontId="62" fillId="24" borderId="1" xfId="0" applyFont="1" applyFill="1" applyBorder="1" applyAlignment="1">
      <alignment horizontal="center" vertical="center"/>
    </xf>
    <xf numFmtId="49" fontId="62" fillId="24" borderId="1" xfId="0" applyNumberFormat="1" applyFont="1" applyFill="1" applyBorder="1" applyAlignment="1">
      <alignment horizontal="center" vertical="center"/>
    </xf>
    <xf numFmtId="0" fontId="2" fillId="2" borderId="0" xfId="10" applyFill="1"/>
    <xf numFmtId="0" fontId="2" fillId="0" borderId="0" xfId="10"/>
    <xf numFmtId="0" fontId="2" fillId="2" borderId="0" xfId="10" applyFill="1" applyAlignment="1">
      <alignment horizontal="center" vertical="center"/>
    </xf>
    <xf numFmtId="0" fontId="62" fillId="22" borderId="1" xfId="10" applyFont="1" applyFill="1" applyBorder="1" applyAlignment="1">
      <alignment horizontal="center" vertical="center" wrapText="1"/>
    </xf>
    <xf numFmtId="0" fontId="62" fillId="22" borderId="1" xfId="10" applyFont="1" applyFill="1" applyBorder="1" applyAlignment="1">
      <alignment horizontal="center" vertical="center"/>
    </xf>
    <xf numFmtId="49" fontId="62" fillId="22" borderId="1" xfId="10" applyNumberFormat="1" applyFont="1" applyFill="1" applyBorder="1" applyAlignment="1">
      <alignment horizontal="center" vertical="center"/>
    </xf>
    <xf numFmtId="0" fontId="2" fillId="0" borderId="0" xfId="10" applyAlignment="1">
      <alignment horizontal="center" vertical="center"/>
    </xf>
    <xf numFmtId="15" fontId="2" fillId="2" borderId="1" xfId="10" applyNumberFormat="1" applyFill="1" applyBorder="1" applyAlignment="1">
      <alignment horizontal="center" vertical="center"/>
    </xf>
    <xf numFmtId="0" fontId="2" fillId="2" borderId="1" xfId="10" applyFill="1" applyBorder="1" applyAlignment="1">
      <alignment vertical="center"/>
    </xf>
    <xf numFmtId="49" fontId="15" fillId="2" borderId="1" xfId="7" applyNumberFormat="1" applyFill="1" applyBorder="1" applyAlignment="1">
      <alignment horizontal="center" vertical="center"/>
    </xf>
    <xf numFmtId="0" fontId="2" fillId="2" borderId="1" xfId="10" applyFill="1" applyBorder="1" applyAlignment="1">
      <alignment horizontal="center" vertical="center"/>
    </xf>
    <xf numFmtId="0" fontId="2" fillId="2" borderId="0" xfId="10" applyFill="1" applyAlignment="1">
      <alignment vertical="center"/>
    </xf>
    <xf numFmtId="49" fontId="2" fillId="2" borderId="1" xfId="10" applyNumberFormat="1" applyFill="1" applyBorder="1" applyAlignment="1">
      <alignment horizontal="center" vertical="center"/>
    </xf>
    <xf numFmtId="15" fontId="2" fillId="2" borderId="1" xfId="10" applyNumberFormat="1" applyFill="1" applyBorder="1" applyAlignment="1">
      <alignment horizontal="center"/>
    </xf>
    <xf numFmtId="0" fontId="6" fillId="2" borderId="1" xfId="10" applyFont="1" applyFill="1" applyBorder="1"/>
    <xf numFmtId="49" fontId="6" fillId="2" borderId="1" xfId="10" applyNumberFormat="1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horizontal="left"/>
    </xf>
    <xf numFmtId="0" fontId="15" fillId="0" borderId="1" xfId="7" applyBorder="1" applyAlignment="1">
      <alignment vertical="center"/>
    </xf>
    <xf numFmtId="0" fontId="2" fillId="2" borderId="1" xfId="10" applyFill="1" applyBorder="1" applyAlignment="1">
      <alignment horizontal="left" vertical="center"/>
    </xf>
    <xf numFmtId="0" fontId="2" fillId="4" borderId="1" xfId="10" applyFill="1" applyBorder="1" applyAlignment="1">
      <alignment vertical="center"/>
    </xf>
    <xf numFmtId="0" fontId="6" fillId="4" borderId="1" xfId="10" applyFont="1" applyFill="1" applyBorder="1" applyAlignment="1">
      <alignment vertical="center"/>
    </xf>
    <xf numFmtId="0" fontId="2" fillId="2" borderId="1" xfId="10" applyFill="1" applyBorder="1" applyAlignment="1">
      <alignment vertical="center" wrapText="1"/>
    </xf>
    <xf numFmtId="49" fontId="15" fillId="2" borderId="1" xfId="7" applyNumberFormat="1" applyFill="1" applyBorder="1" applyAlignment="1" applyProtection="1">
      <alignment horizontal="center" vertical="center"/>
    </xf>
    <xf numFmtId="0" fontId="2" fillId="2" borderId="1" xfId="10" applyFill="1" applyBorder="1" applyAlignment="1">
      <alignment horizontal="left" wrapText="1"/>
    </xf>
    <xf numFmtId="0" fontId="6" fillId="2" borderId="1" xfId="10" applyFont="1" applyFill="1" applyBorder="1" applyAlignment="1">
      <alignment horizontal="center" vertical="center" wrapText="1"/>
    </xf>
    <xf numFmtId="0" fontId="15" fillId="2" borderId="0" xfId="7" applyFill="1" applyBorder="1" applyAlignment="1" applyProtection="1">
      <alignment vertical="center" wrapText="1"/>
    </xf>
    <xf numFmtId="15" fontId="6" fillId="2" borderId="1" xfId="10" applyNumberFormat="1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vertical="center"/>
    </xf>
    <xf numFmtId="49" fontId="6" fillId="2" borderId="1" xfId="10" applyNumberFormat="1" applyFont="1" applyFill="1" applyBorder="1" applyAlignment="1">
      <alignment horizontal="left" vertical="center"/>
    </xf>
    <xf numFmtId="0" fontId="15" fillId="2" borderId="1" xfId="7" applyFill="1" applyBorder="1" applyAlignment="1">
      <alignment vertical="center"/>
    </xf>
    <xf numFmtId="15" fontId="6" fillId="2" borderId="1" xfId="10" applyNumberFormat="1" applyFont="1" applyFill="1" applyBorder="1" applyAlignment="1">
      <alignment horizontal="center"/>
    </xf>
    <xf numFmtId="0" fontId="6" fillId="4" borderId="1" xfId="10" applyFont="1" applyFill="1" applyBorder="1"/>
    <xf numFmtId="0" fontId="2" fillId="2" borderId="59" xfId="10" applyFill="1" applyBorder="1" applyAlignment="1">
      <alignment vertical="center"/>
    </xf>
    <xf numFmtId="0" fontId="2" fillId="2" borderId="60" xfId="10" applyFill="1" applyBorder="1" applyAlignment="1">
      <alignment vertical="center"/>
    </xf>
    <xf numFmtId="49" fontId="15" fillId="2" borderId="60" xfId="7" applyNumberFormat="1" applyFill="1" applyBorder="1" applyAlignment="1">
      <alignment horizontal="center" vertical="center"/>
    </xf>
    <xf numFmtId="0" fontId="2" fillId="2" borderId="60" xfId="10" applyFill="1" applyBorder="1" applyAlignment="1">
      <alignment horizontal="center" vertical="center"/>
    </xf>
    <xf numFmtId="0" fontId="2" fillId="2" borderId="61" xfId="10" applyFill="1" applyBorder="1" applyAlignment="1">
      <alignment vertical="center"/>
    </xf>
    <xf numFmtId="0" fontId="2" fillId="2" borderId="1" xfId="10" applyFill="1" applyBorder="1" applyAlignment="1">
      <alignment horizontal="center" vertical="center" wrapText="1"/>
    </xf>
    <xf numFmtId="49" fontId="2" fillId="2" borderId="1" xfId="10" applyNumberFormat="1" applyFill="1" applyBorder="1" applyAlignment="1">
      <alignment horizontal="left" vertical="center"/>
    </xf>
    <xf numFmtId="0" fontId="2" fillId="2" borderId="1" xfId="10" applyFill="1" applyBorder="1" applyAlignment="1">
      <alignment horizontal="left"/>
    </xf>
    <xf numFmtId="0" fontId="6" fillId="2" borderId="1" xfId="10" applyFont="1" applyFill="1" applyBorder="1" applyAlignment="1">
      <alignment horizontal="center"/>
    </xf>
    <xf numFmtId="0" fontId="6" fillId="2" borderId="1" xfId="10" applyFont="1" applyFill="1" applyBorder="1" applyAlignment="1">
      <alignment vertical="center" wrapText="1"/>
    </xf>
    <xf numFmtId="15" fontId="2" fillId="24" borderId="1" xfId="10" applyNumberFormat="1" applyFill="1" applyBorder="1" applyAlignment="1">
      <alignment horizontal="center" vertical="center"/>
    </xf>
    <xf numFmtId="0" fontId="2" fillId="0" borderId="1" xfId="10" applyBorder="1" applyAlignment="1">
      <alignment vertical="center"/>
    </xf>
    <xf numFmtId="0" fontId="2" fillId="0" borderId="1" xfId="10" applyBorder="1"/>
    <xf numFmtId="49" fontId="15" fillId="2" borderId="1" xfId="7" applyNumberFormat="1" applyFill="1" applyBorder="1" applyAlignment="1">
      <alignment horizontal="left" vertical="center"/>
    </xf>
    <xf numFmtId="15" fontId="6" fillId="2" borderId="43" xfId="10" applyNumberFormat="1" applyFont="1" applyFill="1" applyBorder="1" applyAlignment="1">
      <alignment horizontal="center" vertical="center"/>
    </xf>
    <xf numFmtId="0" fontId="6" fillId="4" borderId="43" xfId="10" applyFont="1" applyFill="1" applyBorder="1" applyAlignment="1">
      <alignment vertical="center"/>
    </xf>
    <xf numFmtId="0" fontId="6" fillId="2" borderId="43" xfId="10" applyFont="1" applyFill="1" applyBorder="1" applyAlignment="1">
      <alignment vertical="center"/>
    </xf>
    <xf numFmtId="49" fontId="6" fillId="2" borderId="43" xfId="10" applyNumberFormat="1" applyFont="1" applyFill="1" applyBorder="1" applyAlignment="1">
      <alignment horizontal="left" vertical="center"/>
    </xf>
    <xf numFmtId="49" fontId="15" fillId="2" borderId="43" xfId="7" applyNumberFormat="1" applyFill="1" applyBorder="1" applyAlignment="1" applyProtection="1">
      <alignment horizontal="center" vertical="center"/>
    </xf>
    <xf numFmtId="49" fontId="2" fillId="2" borderId="43" xfId="10" applyNumberFormat="1" applyFill="1" applyBorder="1" applyAlignment="1">
      <alignment horizontal="center" vertical="center"/>
    </xf>
    <xf numFmtId="0" fontId="2" fillId="2" borderId="43" xfId="10" applyFill="1" applyBorder="1" applyAlignment="1">
      <alignment vertical="center" wrapText="1"/>
    </xf>
    <xf numFmtId="15" fontId="6" fillId="0" borderId="0" xfId="10" applyNumberFormat="1" applyFont="1" applyAlignment="1">
      <alignment horizontal="center" vertical="center"/>
    </xf>
    <xf numFmtId="0" fontId="6" fillId="0" borderId="0" xfId="10" applyFont="1" applyAlignment="1">
      <alignment vertical="center"/>
    </xf>
    <xf numFmtId="49" fontId="6" fillId="0" borderId="0" xfId="10" applyNumberFormat="1" applyFont="1" applyAlignment="1">
      <alignment horizontal="left" vertical="center"/>
    </xf>
    <xf numFmtId="49" fontId="15" fillId="0" borderId="0" xfId="7" applyNumberFormat="1" applyFill="1" applyBorder="1" applyAlignment="1" applyProtection="1">
      <alignment horizontal="center" vertical="center"/>
    </xf>
    <xf numFmtId="49" fontId="2" fillId="0" borderId="0" xfId="10" applyNumberFormat="1" applyAlignment="1">
      <alignment horizontal="center" vertical="center"/>
    </xf>
    <xf numFmtId="0" fontId="2" fillId="0" borderId="0" xfId="10" applyAlignment="1">
      <alignment vertical="center" wrapText="1"/>
    </xf>
    <xf numFmtId="0" fontId="62" fillId="25" borderId="50" xfId="10" applyFont="1" applyFill="1" applyBorder="1" applyAlignment="1">
      <alignment horizontal="center" vertical="center" wrapText="1"/>
    </xf>
    <xf numFmtId="49" fontId="67" fillId="2" borderId="1" xfId="12" applyNumberFormat="1" applyFill="1" applyBorder="1" applyAlignment="1">
      <alignment horizontal="center" vertical="center"/>
    </xf>
    <xf numFmtId="0" fontId="6" fillId="2" borderId="1" xfId="13" applyFont="1" applyFill="1" applyBorder="1" applyAlignment="1">
      <alignment vertical="center" wrapText="1"/>
    </xf>
    <xf numFmtId="15" fontId="6" fillId="26" borderId="1" xfId="10" applyNumberFormat="1" applyFont="1" applyFill="1" applyBorder="1" applyAlignment="1">
      <alignment horizontal="center" vertical="center"/>
    </xf>
    <xf numFmtId="0" fontId="6" fillId="26" borderId="1" xfId="10" applyFont="1" applyFill="1" applyBorder="1" applyAlignment="1">
      <alignment vertical="center"/>
    </xf>
    <xf numFmtId="49" fontId="6" fillId="26" borderId="1" xfId="10" applyNumberFormat="1" applyFont="1" applyFill="1" applyBorder="1" applyAlignment="1">
      <alignment horizontal="left" vertical="center"/>
    </xf>
    <xf numFmtId="49" fontId="6" fillId="26" borderId="1" xfId="10" applyNumberFormat="1" applyFont="1" applyFill="1" applyBorder="1" applyAlignment="1">
      <alignment horizontal="center" vertical="center"/>
    </xf>
    <xf numFmtId="49" fontId="2" fillId="26" borderId="1" xfId="10" applyNumberFormat="1" applyFill="1" applyBorder="1" applyAlignment="1">
      <alignment horizontal="center" vertical="center"/>
    </xf>
    <xf numFmtId="0" fontId="2" fillId="26" borderId="1" xfId="10" applyFill="1" applyBorder="1" applyAlignment="1">
      <alignment vertical="center"/>
    </xf>
    <xf numFmtId="49" fontId="2" fillId="0" borderId="0" xfId="10" applyNumberFormat="1" applyAlignment="1">
      <alignment horizontal="center"/>
    </xf>
    <xf numFmtId="0" fontId="2" fillId="0" borderId="0" xfId="10" applyAlignment="1">
      <alignment horizontal="center"/>
    </xf>
    <xf numFmtId="0" fontId="6" fillId="4" borderId="1" xfId="0" applyFont="1" applyFill="1" applyBorder="1"/>
    <xf numFmtId="0" fontId="68" fillId="0" borderId="0" xfId="0" applyFont="1" applyAlignment="1">
      <alignment vertical="center"/>
    </xf>
    <xf numFmtId="0" fontId="69" fillId="0" borderId="0" xfId="0" applyFont="1" applyAlignment="1">
      <alignment vertical="center"/>
    </xf>
    <xf numFmtId="16" fontId="6" fillId="14" borderId="1" xfId="0" applyNumberFormat="1" applyFont="1" applyFill="1" applyBorder="1" applyAlignment="1">
      <alignment horizontal="center" wrapText="1" readingOrder="1"/>
    </xf>
    <xf numFmtId="0" fontId="6" fillId="14" borderId="1" xfId="0" applyFont="1" applyFill="1" applyBorder="1" applyAlignment="1">
      <alignment horizontal="center" wrapText="1" readingOrder="1"/>
    </xf>
    <xf numFmtId="0" fontId="6" fillId="14" borderId="1" xfId="0" applyFont="1" applyFill="1" applyBorder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70" fillId="0" borderId="0" xfId="0" applyFont="1"/>
    <xf numFmtId="14" fontId="0" fillId="2" borderId="0" xfId="0" applyNumberFormat="1" applyFill="1" applyAlignment="1">
      <alignment horizontal="center"/>
    </xf>
    <xf numFmtId="15" fontId="6" fillId="24" borderId="1" xfId="10" applyNumberFormat="1" applyFont="1" applyFill="1" applyBorder="1" applyAlignment="1">
      <alignment horizontal="center" vertical="center"/>
    </xf>
    <xf numFmtId="0" fontId="6" fillId="24" borderId="1" xfId="10" applyFont="1" applyFill="1" applyBorder="1" applyAlignment="1">
      <alignment vertical="center"/>
    </xf>
    <xf numFmtId="0" fontId="15" fillId="24" borderId="1" xfId="7" applyFill="1" applyBorder="1" applyAlignment="1">
      <alignment vertical="center"/>
    </xf>
    <xf numFmtId="49" fontId="6" fillId="24" borderId="1" xfId="10" applyNumberFormat="1" applyFont="1" applyFill="1" applyBorder="1" applyAlignment="1">
      <alignment horizontal="center" vertical="center"/>
    </xf>
    <xf numFmtId="49" fontId="2" fillId="24" borderId="0" xfId="10" applyNumberFormat="1" applyFill="1" applyAlignment="1">
      <alignment horizontal="center" vertical="center"/>
    </xf>
    <xf numFmtId="0" fontId="2" fillId="24" borderId="1" xfId="10" applyFill="1" applyBorder="1" applyAlignment="1">
      <alignment vertical="center"/>
    </xf>
    <xf numFmtId="49" fontId="6" fillId="2" borderId="43" xfId="10" applyNumberFormat="1" applyFont="1" applyFill="1" applyBorder="1" applyAlignment="1">
      <alignment horizontal="center" vertical="center"/>
    </xf>
    <xf numFmtId="0" fontId="2" fillId="2" borderId="43" xfId="10" applyFill="1" applyBorder="1" applyAlignment="1">
      <alignment vertical="center"/>
    </xf>
    <xf numFmtId="0" fontId="59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4" xfId="0" applyFill="1" applyBorder="1"/>
    <xf numFmtId="0" fontId="19" fillId="12" borderId="37" xfId="0" applyFont="1" applyFill="1" applyBorder="1" applyAlignment="1">
      <alignment vertical="center" wrapText="1"/>
    </xf>
    <xf numFmtId="0" fontId="19" fillId="12" borderId="35" xfId="0" applyFont="1" applyFill="1" applyBorder="1" applyAlignment="1">
      <alignment vertical="center" wrapText="1"/>
    </xf>
    <xf numFmtId="0" fontId="19" fillId="12" borderId="33" xfId="0" applyFont="1" applyFill="1" applyBorder="1" applyAlignment="1">
      <alignment vertical="center" wrapText="1"/>
    </xf>
    <xf numFmtId="0" fontId="19" fillId="13" borderId="37" xfId="0" applyFont="1" applyFill="1" applyBorder="1" applyAlignment="1">
      <alignment vertical="center" wrapText="1"/>
    </xf>
    <xf numFmtId="0" fontId="19" fillId="13" borderId="35" xfId="0" applyFont="1" applyFill="1" applyBorder="1" applyAlignment="1">
      <alignment vertical="center" wrapText="1"/>
    </xf>
    <xf numFmtId="0" fontId="19" fillId="13" borderId="33" xfId="0" applyFont="1" applyFill="1" applyBorder="1" applyAlignment="1">
      <alignment vertical="center" wrapText="1"/>
    </xf>
    <xf numFmtId="15" fontId="12" fillId="2" borderId="2" xfId="2" applyNumberFormat="1" applyFont="1" applyFill="1" applyBorder="1" applyAlignment="1">
      <alignment horizontal="center" vertical="top" wrapText="1" readingOrder="1"/>
    </xf>
    <xf numFmtId="15" fontId="12" fillId="2" borderId="0" xfId="2" applyNumberFormat="1" applyFont="1" applyFill="1" applyAlignment="1">
      <alignment horizontal="center" vertical="top" wrapText="1" readingOrder="1"/>
    </xf>
    <xf numFmtId="15" fontId="11" fillId="2" borderId="2" xfId="2" applyNumberFormat="1" applyFont="1" applyFill="1" applyBorder="1" applyAlignment="1">
      <alignment horizontal="center" vertical="top" wrapText="1" readingOrder="1"/>
    </xf>
    <xf numFmtId="15" fontId="11" fillId="2" borderId="0" xfId="2" applyNumberFormat="1" applyFont="1" applyFill="1" applyAlignment="1">
      <alignment horizontal="center" vertical="top" wrapText="1" readingOrder="1"/>
    </xf>
    <xf numFmtId="164" fontId="10" fillId="2" borderId="2" xfId="2" applyNumberFormat="1" applyFont="1" applyFill="1" applyBorder="1" applyAlignment="1">
      <alignment horizontal="center" vertical="top" wrapText="1" readingOrder="1"/>
    </xf>
    <xf numFmtId="164" fontId="10" fillId="2" borderId="0" xfId="2" applyNumberFormat="1" applyFont="1" applyFill="1" applyAlignment="1">
      <alignment horizontal="center" vertical="top" wrapText="1" readingOrder="1"/>
    </xf>
    <xf numFmtId="0" fontId="29" fillId="11" borderId="30" xfId="0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29" fillId="11" borderId="32" xfId="0" applyFont="1" applyFill="1" applyBorder="1" applyAlignment="1">
      <alignment horizontal="center" vertical="center" wrapText="1"/>
    </xf>
    <xf numFmtId="0" fontId="51" fillId="9" borderId="59" xfId="0" applyFont="1" applyFill="1" applyBorder="1" applyAlignment="1">
      <alignment horizontal="center" vertical="center" readingOrder="1"/>
    </xf>
    <xf numFmtId="0" fontId="51" fillId="9" borderId="60" xfId="0" applyFont="1" applyFill="1" applyBorder="1" applyAlignment="1">
      <alignment horizontal="center" vertical="center" readingOrder="1"/>
    </xf>
    <xf numFmtId="0" fontId="51" fillId="9" borderId="61" xfId="0" applyFont="1" applyFill="1" applyBorder="1" applyAlignment="1">
      <alignment horizontal="center" vertical="center" readingOrder="1"/>
    </xf>
    <xf numFmtId="15" fontId="6" fillId="2" borderId="66" xfId="4" applyNumberFormat="1" applyFont="1" applyFill="1" applyBorder="1" applyAlignment="1">
      <alignment horizontal="center" vertical="center"/>
    </xf>
    <xf numFmtId="15" fontId="6" fillId="2" borderId="67" xfId="4" applyNumberFormat="1" applyFont="1" applyFill="1" applyBorder="1" applyAlignment="1">
      <alignment horizontal="center" vertical="center"/>
    </xf>
    <xf numFmtId="15" fontId="6" fillId="2" borderId="3" xfId="4" applyNumberFormat="1" applyFont="1" applyFill="1" applyBorder="1" applyAlignment="1">
      <alignment horizontal="center" vertical="center"/>
    </xf>
    <xf numFmtId="164" fontId="10" fillId="2" borderId="4" xfId="2" applyNumberFormat="1" applyFont="1" applyFill="1" applyBorder="1" applyAlignment="1">
      <alignment horizontal="center" vertical="top" wrapText="1" readingOrder="1"/>
    </xf>
    <xf numFmtId="164" fontId="0" fillId="4" borderId="0" xfId="0" applyNumberFormat="1" applyFill="1" applyAlignment="1">
      <alignment horizontal="center"/>
    </xf>
    <xf numFmtId="0" fontId="2" fillId="2" borderId="18" xfId="9" applyFill="1" applyBorder="1" applyAlignment="1">
      <alignment horizontal="center" vertical="center" wrapText="1"/>
    </xf>
    <xf numFmtId="0" fontId="2" fillId="2" borderId="24" xfId="9" applyFill="1" applyBorder="1" applyAlignment="1">
      <alignment horizontal="center" vertical="center" wrapText="1"/>
    </xf>
    <xf numFmtId="0" fontId="2" fillId="2" borderId="14" xfId="9" applyFill="1" applyBorder="1" applyAlignment="1">
      <alignment horizontal="center" vertical="center"/>
    </xf>
    <xf numFmtId="0" fontId="2" fillId="2" borderId="19" xfId="9" applyFill="1" applyBorder="1" applyAlignment="1">
      <alignment horizontal="center" vertical="center"/>
    </xf>
    <xf numFmtId="0" fontId="2" fillId="2" borderId="16" xfId="9" applyFill="1" applyBorder="1" applyAlignment="1">
      <alignment horizontal="center" vertical="center"/>
    </xf>
    <xf numFmtId="0" fontId="2" fillId="2" borderId="20" xfId="9" applyFill="1" applyBorder="1" applyAlignment="1">
      <alignment horizontal="center" vertical="center"/>
    </xf>
    <xf numFmtId="0" fontId="2" fillId="2" borderId="5" xfId="9" applyFill="1" applyBorder="1" applyAlignment="1">
      <alignment horizontal="center" vertical="center" wrapText="1"/>
    </xf>
    <xf numFmtId="0" fontId="2" fillId="2" borderId="22" xfId="9" applyFill="1" applyBorder="1" applyAlignment="1">
      <alignment horizontal="center" vertical="center" wrapText="1"/>
    </xf>
    <xf numFmtId="0" fontId="2" fillId="2" borderId="6" xfId="9" applyFill="1" applyBorder="1" applyAlignment="1">
      <alignment horizontal="center" vertical="center" wrapText="1"/>
    </xf>
    <xf numFmtId="0" fontId="2" fillId="2" borderId="23" xfId="9" applyFill="1" applyBorder="1" applyAlignment="1">
      <alignment horizontal="center" vertical="center" wrapText="1"/>
    </xf>
    <xf numFmtId="0" fontId="26" fillId="6" borderId="0" xfId="9" applyFont="1" applyFill="1" applyAlignment="1">
      <alignment horizontal="center"/>
    </xf>
    <xf numFmtId="0" fontId="10" fillId="2" borderId="2" xfId="2" applyFont="1" applyFill="1" applyBorder="1" applyAlignment="1">
      <alignment horizontal="center" vertical="top" wrapText="1" readingOrder="1"/>
    </xf>
    <xf numFmtId="0" fontId="10" fillId="2" borderId="0" xfId="2" applyFont="1" applyFill="1" applyAlignment="1">
      <alignment horizontal="center" vertical="top" wrapText="1" readingOrder="1"/>
    </xf>
    <xf numFmtId="0" fontId="40" fillId="0" borderId="0" xfId="0" applyFont="1" applyAlignment="1">
      <alignment horizontal="center" vertical="center" wrapText="1"/>
    </xf>
    <xf numFmtId="0" fontId="0" fillId="10" borderId="40" xfId="0" applyFill="1" applyBorder="1" applyAlignment="1">
      <alignment horizontal="left" vertical="center" wrapText="1" indent="2"/>
    </xf>
    <xf numFmtId="0" fontId="0" fillId="10" borderId="0" xfId="0" applyFill="1" applyAlignment="1">
      <alignment horizontal="left" vertical="center" wrapText="1" indent="2"/>
    </xf>
    <xf numFmtId="0" fontId="0" fillId="10" borderId="41" xfId="0" applyFill="1" applyBorder="1" applyAlignment="1">
      <alignment horizontal="left" vertical="center" wrapText="1" indent="2"/>
    </xf>
    <xf numFmtId="0" fontId="37" fillId="10" borderId="40" xfId="0" applyFont="1" applyFill="1" applyBorder="1" applyAlignment="1">
      <alignment horizontal="left" vertical="center" wrapText="1" indent="2"/>
    </xf>
    <xf numFmtId="0" fontId="37" fillId="10" borderId="0" xfId="0" applyFont="1" applyFill="1" applyAlignment="1">
      <alignment horizontal="left" vertical="center" wrapText="1" indent="2"/>
    </xf>
    <xf numFmtId="0" fontId="37" fillId="10" borderId="41" xfId="0" applyFont="1" applyFill="1" applyBorder="1" applyAlignment="1">
      <alignment horizontal="left" vertical="center" wrapText="1" indent="2"/>
    </xf>
    <xf numFmtId="0" fontId="0" fillId="10" borderId="38" xfId="0" applyFill="1" applyBorder="1" applyAlignment="1">
      <alignment horizontal="left" vertical="center" wrapText="1" indent="1"/>
    </xf>
    <xf numFmtId="0" fontId="0" fillId="10" borderId="42" xfId="0" applyFill="1" applyBorder="1" applyAlignment="1">
      <alignment horizontal="left" vertical="center" wrapText="1" indent="1"/>
    </xf>
    <xf numFmtId="0" fontId="0" fillId="10" borderId="39" xfId="0" applyFill="1" applyBorder="1" applyAlignment="1">
      <alignment horizontal="left" vertical="center" wrapText="1" indent="1"/>
    </xf>
    <xf numFmtId="0" fontId="37" fillId="10" borderId="40" xfId="0" applyFont="1" applyFill="1" applyBorder="1" applyAlignment="1">
      <alignment horizontal="left" vertical="center" wrapText="1" indent="1"/>
    </xf>
    <xf numFmtId="0" fontId="37" fillId="10" borderId="0" xfId="0" applyFont="1" applyFill="1" applyAlignment="1">
      <alignment horizontal="left" vertical="center" wrapText="1" indent="1"/>
    </xf>
    <xf numFmtId="0" fontId="37" fillId="10" borderId="41" xfId="0" applyFont="1" applyFill="1" applyBorder="1" applyAlignment="1">
      <alignment horizontal="left" vertical="center" wrapText="1" indent="1"/>
    </xf>
    <xf numFmtId="0" fontId="0" fillId="10" borderId="40" xfId="0" applyFill="1" applyBorder="1" applyAlignment="1">
      <alignment horizontal="left" vertical="center" wrapText="1" indent="1"/>
    </xf>
    <xf numFmtId="0" fontId="0" fillId="10" borderId="0" xfId="0" applyFill="1" applyAlignment="1">
      <alignment horizontal="left" vertical="center" wrapText="1" indent="1"/>
    </xf>
    <xf numFmtId="0" fontId="0" fillId="10" borderId="41" xfId="0" applyFill="1" applyBorder="1" applyAlignment="1">
      <alignment horizontal="left" vertical="center" wrapText="1" indent="1"/>
    </xf>
    <xf numFmtId="15" fontId="2" fillId="27" borderId="1" xfId="10" applyNumberFormat="1" applyFill="1" applyBorder="1" applyAlignment="1">
      <alignment horizontal="center" vertical="center"/>
    </xf>
    <xf numFmtId="0" fontId="2" fillId="27" borderId="1" xfId="10" applyFill="1" applyBorder="1" applyAlignment="1">
      <alignment vertical="center"/>
    </xf>
    <xf numFmtId="49" fontId="15" fillId="27" borderId="1" xfId="7" applyNumberFormat="1" applyFill="1" applyBorder="1" applyAlignment="1">
      <alignment horizontal="center" vertical="center"/>
    </xf>
    <xf numFmtId="0" fontId="2" fillId="27" borderId="1" xfId="10" applyFill="1" applyBorder="1" applyAlignment="1">
      <alignment horizontal="center" vertical="center"/>
    </xf>
    <xf numFmtId="0" fontId="6" fillId="2" borderId="1" xfId="10" applyFont="1" applyFill="1" applyBorder="1" applyAlignment="1">
      <alignment horizontal="center" vertical="center" wrapText="1" readingOrder="1"/>
    </xf>
    <xf numFmtId="0" fontId="2" fillId="0" borderId="0" xfId="10" applyFill="1"/>
    <xf numFmtId="49" fontId="63" fillId="0" borderId="0" xfId="10" applyNumberFormat="1" applyFont="1" applyFill="1" applyAlignment="1">
      <alignment horizontal="center"/>
    </xf>
    <xf numFmtId="0" fontId="2" fillId="0" borderId="0" xfId="10" applyFill="1" applyAlignment="1">
      <alignment horizontal="center"/>
    </xf>
    <xf numFmtId="0" fontId="64" fillId="0" borderId="0" xfId="10" applyFont="1" applyFill="1" applyAlignment="1">
      <alignment horizontal="center"/>
    </xf>
    <xf numFmtId="0" fontId="65" fillId="0" borderId="0" xfId="10" applyFont="1" applyFill="1" applyAlignment="1">
      <alignment horizontal="center"/>
    </xf>
    <xf numFmtId="164" fontId="66" fillId="0" borderId="0" xfId="10" applyNumberFormat="1" applyFont="1" applyFill="1" applyAlignment="1"/>
    <xf numFmtId="164" fontId="66" fillId="0" borderId="0" xfId="10" applyNumberFormat="1" applyFont="1" applyFill="1" applyAlignment="1">
      <alignment horizontal="right"/>
    </xf>
  </cellXfs>
  <cellStyles count="14">
    <cellStyle name="Hipervínculo" xfId="1" builtinId="8"/>
    <cellStyle name="Hipervínculo 2" xfId="7" xr:uid="{00000000-0005-0000-0000-000001000000}"/>
    <cellStyle name="Hipervínculo 3" xfId="12" xr:uid="{D84CD824-4839-4A78-896C-C11D865F98F6}"/>
    <cellStyle name="Moneda 2" xfId="5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  <cellStyle name="Normal 3 2" xfId="11" xr:uid="{5CB5B454-666C-43CF-A32E-44BF7FD59BE4}"/>
    <cellStyle name="Normal 4" xfId="4" xr:uid="{00000000-0005-0000-0000-000006000000}"/>
    <cellStyle name="Normal 4 2" xfId="10" xr:uid="{E5503AB6-48AF-4D38-BF7B-71A117471700}"/>
    <cellStyle name="Normal 5" xfId="6" xr:uid="{00000000-0005-0000-0000-000007000000}"/>
    <cellStyle name="Normal 6" xfId="9" xr:uid="{00000000-0005-0000-0000-000008000000}"/>
    <cellStyle name="Normal 7" xfId="13" xr:uid="{3FDB258B-0590-4799-A905-52B37847D286}"/>
    <cellStyle name="Título" xfId="8" builtinId="15"/>
  </cellStyles>
  <dxfs count="0"/>
  <tableStyles count="0" defaultTableStyle="TableStyleMedium9" defaultPivotStyle="PivotStyleLight16"/>
  <colors>
    <mruColors>
      <color rgb="FFCCFF33"/>
      <color rgb="FF00FF00"/>
      <color rgb="FF99FF33"/>
      <color rgb="FF0000FF"/>
      <color rgb="FFCC00CC"/>
      <color rgb="FFCCCC00"/>
      <color rgb="FF0000CC"/>
      <color rgb="FF0099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1.png"/><Relationship Id="rId1" Type="http://schemas.openxmlformats.org/officeDocument/2006/relationships/image" Target="../media/image40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3.png"/><Relationship Id="rId1" Type="http://schemas.openxmlformats.org/officeDocument/2006/relationships/image" Target="../media/image10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44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2" Type="http://schemas.openxmlformats.org/officeDocument/2006/relationships/image" Target="../media/image10.png"/><Relationship Id="rId1" Type="http://schemas.openxmlformats.org/officeDocument/2006/relationships/image" Target="../media/image4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png"/><Relationship Id="rId2" Type="http://schemas.openxmlformats.org/officeDocument/2006/relationships/image" Target="../media/image10.png"/><Relationship Id="rId1" Type="http://schemas.openxmlformats.org/officeDocument/2006/relationships/image" Target="../media/image47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49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9.jpeg"/><Relationship Id="rId2" Type="http://schemas.openxmlformats.org/officeDocument/2006/relationships/image" Target="cid:image001.png@01D341AC.3C579730" TargetMode="External"/><Relationship Id="rId1" Type="http://schemas.openxmlformats.org/officeDocument/2006/relationships/image" Target="../media/image58.png"/><Relationship Id="rId4" Type="http://schemas.openxmlformats.org/officeDocument/2006/relationships/image" Target="cid:image002.jpg@01D341AC.3C579730" TargetMode="Externa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39130.EC858F30" TargetMode="External"/><Relationship Id="rId1" Type="http://schemas.openxmlformats.org/officeDocument/2006/relationships/image" Target="../media/image6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7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cid:image002.png@01D60BFB.351E3FC0" TargetMode="External"/><Relationship Id="rId13" Type="http://schemas.openxmlformats.org/officeDocument/2006/relationships/image" Target="cid:image010.png@01D72ACD.44C62EA0" TargetMode="External"/><Relationship Id="rId3" Type="http://schemas.openxmlformats.org/officeDocument/2006/relationships/image" Target="../media/image22.png"/><Relationship Id="rId7" Type="http://schemas.openxmlformats.org/officeDocument/2006/relationships/image" Target="../media/image25.png"/><Relationship Id="rId12" Type="http://schemas.openxmlformats.org/officeDocument/2006/relationships/image" Target="../media/image28.png"/><Relationship Id="rId2" Type="http://schemas.openxmlformats.org/officeDocument/2006/relationships/image" Target="../media/image21.png"/><Relationship Id="rId1" Type="http://schemas.openxmlformats.org/officeDocument/2006/relationships/image" Target="../media/image7.png"/><Relationship Id="rId6" Type="http://schemas.openxmlformats.org/officeDocument/2006/relationships/image" Target="cid:image001.png@01D60BFB.15607C70" TargetMode="External"/><Relationship Id="rId11" Type="http://schemas.openxmlformats.org/officeDocument/2006/relationships/image" Target="cid:image008.png@01D72AC9.B39F8CD0" TargetMode="External"/><Relationship Id="rId5" Type="http://schemas.openxmlformats.org/officeDocument/2006/relationships/image" Target="../media/image24.png"/><Relationship Id="rId15" Type="http://schemas.openxmlformats.org/officeDocument/2006/relationships/image" Target="cid:image009.png@01D72ACA.F398B270" TargetMode="External"/><Relationship Id="rId10" Type="http://schemas.openxmlformats.org/officeDocument/2006/relationships/image" Target="../media/image27.png"/><Relationship Id="rId4" Type="http://schemas.openxmlformats.org/officeDocument/2006/relationships/image" Target="../media/image23.png"/><Relationship Id="rId9" Type="http://schemas.openxmlformats.org/officeDocument/2006/relationships/image" Target="../media/image26.png"/><Relationship Id="rId14" Type="http://schemas.openxmlformats.org/officeDocument/2006/relationships/image" Target="../media/image2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5" Type="http://schemas.openxmlformats.org/officeDocument/2006/relationships/image" Target="../media/image34.png"/><Relationship Id="rId4" Type="http://schemas.openxmlformats.org/officeDocument/2006/relationships/image" Target="../media/image3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4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1</xdr:row>
      <xdr:rowOff>266700</xdr:rowOff>
    </xdr:from>
    <xdr:to>
      <xdr:col>3</xdr:col>
      <xdr:colOff>628650</xdr:colOff>
      <xdr:row>3</xdr:row>
      <xdr:rowOff>92448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EAC0B84-0362-40F5-8B7D-42368F85C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23900" y="466725"/>
          <a:ext cx="2000250" cy="37819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7</xdr:col>
      <xdr:colOff>56571</xdr:colOff>
      <xdr:row>35</xdr:row>
      <xdr:rowOff>104134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BC4937-7DF7-4837-8F6F-252B25707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47700"/>
          <a:ext cx="4628571" cy="512380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419101</xdr:colOff>
      <xdr:row>1</xdr:row>
      <xdr:rowOff>209550</xdr:rowOff>
    </xdr:from>
    <xdr:to>
      <xdr:col>2</xdr:col>
      <xdr:colOff>1295401</xdr:colOff>
      <xdr:row>3</xdr:row>
      <xdr:rowOff>73009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939E36-65B6-429B-9F30-D1DDA42A8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1" y="400050"/>
          <a:ext cx="1524000" cy="377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485775</xdr:colOff>
      <xdr:row>5</xdr:row>
      <xdr:rowOff>19050</xdr:rowOff>
    </xdr:from>
    <xdr:to>
      <xdr:col>14</xdr:col>
      <xdr:colOff>437489</xdr:colOff>
      <xdr:row>27</xdr:row>
      <xdr:rowOff>75748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3F1496-DA0D-42CE-8B50-5C20551E6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9775" y="828675"/>
          <a:ext cx="5285714" cy="3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26128</xdr:colOff>
      <xdr:row>5</xdr:row>
      <xdr:rowOff>0</xdr:rowOff>
    </xdr:from>
    <xdr:to>
      <xdr:col>6</xdr:col>
      <xdr:colOff>751248</xdr:colOff>
      <xdr:row>27</xdr:row>
      <xdr:rowOff>161062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ED68BD5-DFF1-458F-9289-612DDE87B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28" y="809625"/>
          <a:ext cx="5297120" cy="372341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19050</xdr:rowOff>
    </xdr:from>
    <xdr:to>
      <xdr:col>6</xdr:col>
      <xdr:colOff>551906</xdr:colOff>
      <xdr:row>7</xdr:row>
      <xdr:rowOff>57024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A766A3-E146-453B-87D4-A711DF8CC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180975"/>
          <a:ext cx="4352381" cy="100952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1190342</xdr:colOff>
      <xdr:row>3</xdr:row>
      <xdr:rowOff>104721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161925"/>
          <a:ext cx="2266667" cy="42857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165393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330955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304800</xdr:colOff>
      <xdr:row>2</xdr:row>
      <xdr:rowOff>133350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7871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161925</xdr:colOff>
      <xdr:row>10</xdr:row>
      <xdr:rowOff>76199</xdr:rowOff>
    </xdr:from>
    <xdr:to>
      <xdr:col>11</xdr:col>
      <xdr:colOff>346638</xdr:colOff>
      <xdr:row>44</xdr:row>
      <xdr:rowOff>28574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A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1925" y="1657349"/>
          <a:ext cx="8566713" cy="5457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11</xdr:row>
      <xdr:rowOff>57150</xdr:rowOff>
    </xdr:from>
    <xdr:to>
      <xdr:col>7</xdr:col>
      <xdr:colOff>457200</xdr:colOff>
      <xdr:row>32</xdr:row>
      <xdr:rowOff>38100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B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1550" y="2124075"/>
          <a:ext cx="4819650" cy="3381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10</xdr:row>
      <xdr:rowOff>123825</xdr:rowOff>
    </xdr:from>
    <xdr:to>
      <xdr:col>8</xdr:col>
      <xdr:colOff>104775</xdr:colOff>
      <xdr:row>33</xdr:row>
      <xdr:rowOff>85725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C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8650" y="2028825"/>
          <a:ext cx="5572125" cy="3686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18</xdr:col>
      <xdr:colOff>380190</xdr:colOff>
      <xdr:row>23</xdr:row>
      <xdr:rowOff>37771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0E05F9-135E-40B3-BEFB-5D4FF0060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0" y="1419225"/>
          <a:ext cx="6476190" cy="262857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8</xdr:col>
      <xdr:colOff>447675</xdr:colOff>
      <xdr:row>36</xdr:row>
      <xdr:rowOff>38100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D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" y="1781175"/>
          <a:ext cx="5781675" cy="4086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13</xdr:col>
      <xdr:colOff>457200</xdr:colOff>
      <xdr:row>21</xdr:row>
      <xdr:rowOff>47625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00000000-0008-0000-0D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858000" y="2228850"/>
          <a:ext cx="4429125" cy="1504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10</xdr:row>
      <xdr:rowOff>19050</xdr:rowOff>
    </xdr:from>
    <xdr:to>
      <xdr:col>12</xdr:col>
      <xdr:colOff>361950</xdr:colOff>
      <xdr:row>21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E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650" y="1924050"/>
          <a:ext cx="9258300" cy="1914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2</xdr:row>
      <xdr:rowOff>50373</xdr:rowOff>
    </xdr:from>
    <xdr:to>
      <xdr:col>3</xdr:col>
      <xdr:colOff>247651</xdr:colOff>
      <xdr:row>4</xdr:row>
      <xdr:rowOff>38046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59D1FA-FAC1-4460-8085-E1D5CE0C3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5301" y="469473"/>
          <a:ext cx="2000250" cy="37819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6</xdr:row>
      <xdr:rowOff>85725</xdr:rowOff>
    </xdr:from>
    <xdr:to>
      <xdr:col>9</xdr:col>
      <xdr:colOff>314325</xdr:colOff>
      <xdr:row>26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F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6397" t="11719" r="44412" b="45182"/>
        <a:stretch>
          <a:fillRect/>
        </a:stretch>
      </xdr:blipFill>
      <xdr:spPr bwMode="auto">
        <a:xfrm>
          <a:off x="800100" y="1057275"/>
          <a:ext cx="6372225" cy="3152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171450</xdr:colOff>
      <xdr:row>28</xdr:row>
      <xdr:rowOff>9525</xdr:rowOff>
    </xdr:from>
    <xdr:to>
      <xdr:col>4</xdr:col>
      <xdr:colOff>638175</xdr:colOff>
      <xdr:row>38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" y="4543425"/>
          <a:ext cx="3514725" cy="1743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19050</xdr:colOff>
      <xdr:row>27</xdr:row>
      <xdr:rowOff>142875</xdr:rowOff>
    </xdr:from>
    <xdr:to>
      <xdr:col>16</xdr:col>
      <xdr:colOff>190500</xdr:colOff>
      <xdr:row>115</xdr:row>
      <xdr:rowOff>133350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3829050" y="4514850"/>
          <a:ext cx="8553450" cy="1423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Solución de problemas con el código de error 0x80070005 y el evento Id. 8207 cuando faltan datos en el contenedor CN=Jerarquías de carpetas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r>
            <a:rPr lang="es-MX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Última modificación del tema: </a:t>
          </a:r>
          <a:r>
            <a:rPr lang="es-MX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2008-10-23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Este tema proporciona información acerca de por qué se recibe el siguiente mensaje de error en el registro Eventos administrativos o en el registro de la aplicación en un equipo en el que funciona Microsoft Exchange Server 2007: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Tipo de evento: Error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Origen del evento: MSExchangeFBPublish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Id. de evento: 8207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Categoría del evento: general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Descripción: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Error al actualizar la información de disponibilidad en la carpeta pública de la máquina virtual </a:t>
          </a:r>
          <a:r>
            <a:rPr lang="es-MX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MachineName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El número de error es 0x80070005.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Además, los usuarios de Microsoft Office Outlook 2003 no pueden tener acceso a la carpeta pública que está hospedada en el servidor de Exchange, y la base de datos de carpetas públicas puede estar desmontada.</a:t>
          </a:r>
        </a:p>
        <a:p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Causa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Este problema tiene lugar cuando el contenedor CN=Jerarquías de carpetas falta en el Primer grupo administrativo o cuando el nombre de CN=Carpetas públicas no existe en el contenedor CN=Jerarquías de carpetas para el Primer grupo administrativo, en Exchange 2007.</a:t>
          </a:r>
        </a:p>
        <a:p>
          <a:endParaRPr lang="es-MX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Solución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Para solucionar el problema, use uno de los siguientes procedimientos:</a:t>
          </a:r>
        </a:p>
        <a:p>
          <a:endParaRPr lang="es-MX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Para comprobar que el contenedor CN=Jerarquías de carpetas existe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Iniciar búsqueda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navegación del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Conectarse 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 conexión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bajo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Seleccione un contexto de nomenclatura conocido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 la lista desplegable 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Si el contenedor CN=Jerarquías de carpetas no existe, tendrá que crearlo manualmente. Para ello, siga estos pasos: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CN=Grupo administrativo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Nuevo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Objeto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Seleccione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msExchPublicFolderTreeContainer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para la clase y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Valor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Finalizar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Nuevo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Objeto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Seleccione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MSexchPFTree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de la lista y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Valor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Finalizar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Microsoft Exchange Server 2007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Consola de administración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la Consola de administración de Exchange,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del servidor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Buzón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detalles,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Base de datos de 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Desmontar base de datos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Una vez desmontada la base de datos,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Base de datos de 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Montar base de datos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1"/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Para comprobar que el objeto CN=Carpeta pública está situado en la ubicación correcta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Iniciar búsqueda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navegación del Editor ADSI,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Conectarse 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 conexión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bajo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Seleccione un contexto de nomenclatura conocido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 la lista desplegable 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Exchange, 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Compruebe que existe el elemento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Si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no existe,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CN=Microsoft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Mover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Mover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Exchange, 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Herramientas administrativas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complemento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de MMC, haga clic con el botón secundario del mouse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Almacén de información de Microsoft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Reiniciar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s-MX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14</xdr:col>
      <xdr:colOff>666750</xdr:colOff>
      <xdr:row>52</xdr:row>
      <xdr:rowOff>123825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1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11334750" cy="6600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9</xdr:col>
      <xdr:colOff>504825</xdr:colOff>
      <xdr:row>42</xdr:row>
      <xdr:rowOff>114300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1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33475"/>
          <a:ext cx="7362825" cy="5781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9525</xdr:rowOff>
    </xdr:from>
    <xdr:to>
      <xdr:col>4</xdr:col>
      <xdr:colOff>3018615</xdr:colOff>
      <xdr:row>8</xdr:row>
      <xdr:rowOff>47458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9525"/>
          <a:ext cx="6485715" cy="1333333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</xdr:row>
      <xdr:rowOff>28575</xdr:rowOff>
    </xdr:from>
    <xdr:to>
      <xdr:col>9</xdr:col>
      <xdr:colOff>75356</xdr:colOff>
      <xdr:row>29</xdr:row>
      <xdr:rowOff>75628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90500"/>
          <a:ext cx="6752381" cy="4580953"/>
        </a:xfrm>
        <a:prstGeom prst="rect">
          <a:avLst/>
        </a:prstGeom>
      </xdr:spPr>
    </xdr:pic>
    <xdr:clientData/>
  </xdr:twoCellAnchor>
  <xdr:twoCellAnchor editAs="oneCell">
    <xdr:from>
      <xdr:col>10</xdr:col>
      <xdr:colOff>590550</xdr:colOff>
      <xdr:row>0</xdr:row>
      <xdr:rowOff>0</xdr:rowOff>
    </xdr:from>
    <xdr:to>
      <xdr:col>16</xdr:col>
      <xdr:colOff>266169</xdr:colOff>
      <xdr:row>22</xdr:row>
      <xdr:rowOff>9079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0550" y="0"/>
          <a:ext cx="4247619" cy="3571429"/>
        </a:xfrm>
        <a:prstGeom prst="rect">
          <a:avLst/>
        </a:prstGeom>
      </xdr:spPr>
    </xdr:pic>
    <xdr:clientData/>
  </xdr:twoCellAnchor>
  <xdr:twoCellAnchor>
    <xdr:from>
      <xdr:col>8</xdr:col>
      <xdr:colOff>523875</xdr:colOff>
      <xdr:row>16</xdr:row>
      <xdr:rowOff>19050</xdr:rowOff>
    </xdr:from>
    <xdr:to>
      <xdr:col>11</xdr:col>
      <xdr:colOff>200025</xdr:colOff>
      <xdr:row>24</xdr:row>
      <xdr:rowOff>57150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CxnSpPr/>
      </xdr:nvCxnSpPr>
      <xdr:spPr>
        <a:xfrm flipV="1">
          <a:off x="6619875" y="2609850"/>
          <a:ext cx="1962150" cy="1333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25</xdr:row>
      <xdr:rowOff>0</xdr:rowOff>
    </xdr:from>
    <xdr:to>
      <xdr:col>16</xdr:col>
      <xdr:colOff>361429</xdr:colOff>
      <xdr:row>46</xdr:row>
      <xdr:rowOff>123384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4048125"/>
          <a:ext cx="4171429" cy="35238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3</xdr:col>
      <xdr:colOff>171450</xdr:colOff>
      <xdr:row>21</xdr:row>
      <xdr:rowOff>28575</xdr:rowOff>
    </xdr:to>
    <xdr:pic>
      <xdr:nvPicPr>
        <xdr:cNvPr id="2" name="Imagen 1" descr="Logo_MT_Recortado_500x200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3750"/>
          <a:ext cx="24574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1</xdr:col>
      <xdr:colOff>676275</xdr:colOff>
      <xdr:row>34</xdr:row>
      <xdr:rowOff>133350</xdr:rowOff>
    </xdr:to>
    <xdr:pic>
      <xdr:nvPicPr>
        <xdr:cNvPr id="3" name="Imagen 1" descr="VMS Mexico (2)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9275"/>
          <a:ext cx="1438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85725</xdr:rowOff>
    </xdr:from>
    <xdr:to>
      <xdr:col>11</xdr:col>
      <xdr:colOff>304800</xdr:colOff>
      <xdr:row>15</xdr:row>
      <xdr:rowOff>28575</xdr:rowOff>
    </xdr:to>
    <xdr:pic>
      <xdr:nvPicPr>
        <xdr:cNvPr id="2" name="Imagen 2" descr="cid:image001.png@01D39130.EC858F30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247650"/>
          <a:ext cx="3248025" cy="2409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2</xdr:row>
      <xdr:rowOff>50373</xdr:rowOff>
    </xdr:from>
    <xdr:to>
      <xdr:col>3</xdr:col>
      <xdr:colOff>247651</xdr:colOff>
      <xdr:row>4</xdr:row>
      <xdr:rowOff>38046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5C46C0-42CF-47A0-90AF-1B70A1627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5301" y="469473"/>
          <a:ext cx="2000250" cy="37819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18</xdr:col>
      <xdr:colOff>524693</xdr:colOff>
      <xdr:row>32</xdr:row>
      <xdr:rowOff>48174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4BE5DEE-C193-9778-65EB-F76895F7F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25200" y="1676400"/>
          <a:ext cx="5858693" cy="3934374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3</xdr:row>
      <xdr:rowOff>57150</xdr:rowOff>
    </xdr:from>
    <xdr:to>
      <xdr:col>16</xdr:col>
      <xdr:colOff>600850</xdr:colOff>
      <xdr:row>17</xdr:row>
      <xdr:rowOff>133708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0520CA9-C46F-7BAF-EF8A-222BC6DE6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82200" y="704850"/>
          <a:ext cx="5553850" cy="25625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187</xdr:row>
      <xdr:rowOff>104775</xdr:rowOff>
    </xdr:from>
    <xdr:to>
      <xdr:col>4</xdr:col>
      <xdr:colOff>414892</xdr:colOff>
      <xdr:row>197</xdr:row>
      <xdr:rowOff>83787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2125" y="24317325"/>
          <a:ext cx="2874459" cy="1626837"/>
        </a:xfrm>
        <a:prstGeom prst="rect">
          <a:avLst/>
        </a:prstGeom>
      </xdr:spPr>
    </xdr:pic>
    <xdr:clientData/>
  </xdr:twoCellAnchor>
  <xdr:twoCellAnchor editAs="oneCell">
    <xdr:from>
      <xdr:col>6</xdr:col>
      <xdr:colOff>632114</xdr:colOff>
      <xdr:row>174</xdr:row>
      <xdr:rowOff>173181</xdr:rowOff>
    </xdr:from>
    <xdr:to>
      <xdr:col>7</xdr:col>
      <xdr:colOff>1019245</xdr:colOff>
      <xdr:row>175</xdr:row>
      <xdr:rowOff>486580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10321636"/>
          <a:ext cx="1752381" cy="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5</xdr:col>
      <xdr:colOff>1310411</xdr:colOff>
      <xdr:row>215</xdr:row>
      <xdr:rowOff>65492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4182" y="14910955"/>
          <a:ext cx="6142857" cy="2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0</xdr:row>
      <xdr:rowOff>171450</xdr:rowOff>
    </xdr:from>
    <xdr:to>
      <xdr:col>3</xdr:col>
      <xdr:colOff>698217</xdr:colOff>
      <xdr:row>2</xdr:row>
      <xdr:rowOff>85671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0" y="171450"/>
          <a:ext cx="2266667" cy="4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276</xdr:row>
      <xdr:rowOff>0</xdr:rowOff>
    </xdr:from>
    <xdr:to>
      <xdr:col>4</xdr:col>
      <xdr:colOff>587990</xdr:colOff>
      <xdr:row>282</xdr:row>
      <xdr:rowOff>142736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5B1B8D-BE84-411E-9668-45739C2D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1550" y="52292250"/>
          <a:ext cx="3542857" cy="11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</xdr:row>
      <xdr:rowOff>19050</xdr:rowOff>
    </xdr:from>
    <xdr:to>
      <xdr:col>2</xdr:col>
      <xdr:colOff>752475</xdr:colOff>
      <xdr:row>8</xdr:row>
      <xdr:rowOff>104775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8862" r="86601" b="35539"/>
        <a:stretch/>
      </xdr:blipFill>
      <xdr:spPr>
        <a:xfrm>
          <a:off x="819150" y="1152525"/>
          <a:ext cx="1743075" cy="409575"/>
        </a:xfrm>
        <a:prstGeom prst="rect">
          <a:avLst/>
        </a:prstGeom>
      </xdr:spPr>
    </xdr:pic>
    <xdr:clientData/>
  </xdr:twoCellAnchor>
  <xdr:twoCellAnchor editAs="oneCell">
    <xdr:from>
      <xdr:col>6</xdr:col>
      <xdr:colOff>447675</xdr:colOff>
      <xdr:row>1</xdr:row>
      <xdr:rowOff>152400</xdr:rowOff>
    </xdr:from>
    <xdr:to>
      <xdr:col>8</xdr:col>
      <xdr:colOff>452057</xdr:colOff>
      <xdr:row>4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314325"/>
          <a:ext cx="1528382" cy="638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12988</xdr:colOff>
      <xdr:row>1</xdr:row>
      <xdr:rowOff>243321</xdr:rowOff>
    </xdr:from>
    <xdr:to>
      <xdr:col>1</xdr:col>
      <xdr:colOff>525606</xdr:colOff>
      <xdr:row>3</xdr:row>
      <xdr:rowOff>119497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988" y="243321"/>
          <a:ext cx="512618" cy="39052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180975</xdr:colOff>
      <xdr:row>9</xdr:row>
      <xdr:rowOff>9525</xdr:rowOff>
    </xdr:from>
    <xdr:to>
      <xdr:col>7</xdr:col>
      <xdr:colOff>628650</xdr:colOff>
      <xdr:row>26</xdr:row>
      <xdr:rowOff>76200</xdr:rowOff>
    </xdr:to>
    <xdr:pic>
      <xdr:nvPicPr>
        <xdr:cNvPr id="5" name="Imagen 8">
          <a:extLst>
            <a:ext uri="{FF2B5EF4-FFF2-40B4-BE49-F238E27FC236}">
              <a16:creationId xmlns:a16="http://schemas.microsoft.com/office/drawing/2014/main" id="{CC469993-B46E-4842-8502-8B58D5E37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1790700"/>
          <a:ext cx="2733675" cy="289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209551</xdr:rowOff>
    </xdr:from>
    <xdr:to>
      <xdr:col>2</xdr:col>
      <xdr:colOff>266700</xdr:colOff>
      <xdr:row>2</xdr:row>
      <xdr:rowOff>242328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4DD241-169A-4990-8FF4-60EB1E5A6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371476"/>
          <a:ext cx="1533525" cy="289952"/>
        </a:xfrm>
        <a:prstGeom prst="rect">
          <a:avLst/>
        </a:prstGeom>
      </xdr:spPr>
    </xdr:pic>
    <xdr:clientData/>
  </xdr:twoCellAnchor>
  <xdr:twoCellAnchor editAs="oneCell">
    <xdr:from>
      <xdr:col>0</xdr:col>
      <xdr:colOff>239588</xdr:colOff>
      <xdr:row>9</xdr:row>
      <xdr:rowOff>47625</xdr:rowOff>
    </xdr:from>
    <xdr:to>
      <xdr:col>5</xdr:col>
      <xdr:colOff>874764</xdr:colOff>
      <xdr:row>27</xdr:row>
      <xdr:rowOff>132745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B93076-42F4-4349-A4D9-BD6EEF065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588" y="1828800"/>
          <a:ext cx="6207301" cy="303787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31</xdr:row>
      <xdr:rowOff>114299</xdr:rowOff>
    </xdr:from>
    <xdr:to>
      <xdr:col>5</xdr:col>
      <xdr:colOff>860132</xdr:colOff>
      <xdr:row>46</xdr:row>
      <xdr:rowOff>142385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830F3F7-4AD7-496D-BB3D-86572F2EF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" y="5495924"/>
          <a:ext cx="6127457" cy="24569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5</xdr:col>
      <xdr:colOff>818938</xdr:colOff>
      <xdr:row>64</xdr:row>
      <xdr:rowOff>66675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26B2D2B-F528-4F78-81C1-14A4768AF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" y="8134350"/>
          <a:ext cx="6114838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5</xdr:col>
      <xdr:colOff>827067</xdr:colOff>
      <xdr:row>82</xdr:row>
      <xdr:rowOff>66675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C03EE15-E52B-4CF3-9857-B14E9AF1B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225" y="11049000"/>
          <a:ext cx="6122967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83</xdr:row>
      <xdr:rowOff>1</xdr:rowOff>
    </xdr:from>
    <xdr:to>
      <xdr:col>5</xdr:col>
      <xdr:colOff>865468</xdr:colOff>
      <xdr:row>101</xdr:row>
      <xdr:rowOff>85725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4E0A3B0-88BA-4835-A439-8FC6B2DCC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6226" y="13801726"/>
          <a:ext cx="6161367" cy="300037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103</xdr:row>
      <xdr:rowOff>0</xdr:rowOff>
    </xdr:from>
    <xdr:to>
      <xdr:col>5</xdr:col>
      <xdr:colOff>800101</xdr:colOff>
      <xdr:row>124</xdr:row>
      <xdr:rowOff>59934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66037A9-7E82-4175-87D5-A47629F04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6226" y="17040225"/>
          <a:ext cx="6096000" cy="3460359"/>
        </a:xfrm>
        <a:prstGeom prst="rect">
          <a:avLst/>
        </a:prstGeom>
      </xdr:spPr>
    </xdr:pic>
    <xdr:clientData/>
  </xdr:twoCellAnchor>
  <xdr:twoCellAnchor>
    <xdr:from>
      <xdr:col>5</xdr:col>
      <xdr:colOff>209550</xdr:colOff>
      <xdr:row>40</xdr:row>
      <xdr:rowOff>114300</xdr:rowOff>
    </xdr:from>
    <xdr:to>
      <xdr:col>5</xdr:col>
      <xdr:colOff>1209675</xdr:colOff>
      <xdr:row>43</xdr:row>
      <xdr:rowOff>142875</xdr:rowOff>
    </xdr:to>
    <xdr:sp macro="" textlink="">
      <xdr:nvSpPr>
        <xdr:cNvPr id="9" name="Flecha: hacia la izquierda 8">
          <a:extLst>
            <a:ext uri="{FF2B5EF4-FFF2-40B4-BE49-F238E27FC236}">
              <a16:creationId xmlns:a16="http://schemas.microsoft.com/office/drawing/2014/main" id="{F82110CC-B6FB-43EA-868D-C1ED449E4A2E}"/>
            </a:ext>
          </a:extLst>
        </xdr:cNvPr>
        <xdr:cNvSpPr/>
      </xdr:nvSpPr>
      <xdr:spPr>
        <a:xfrm>
          <a:off x="5781675" y="6953250"/>
          <a:ext cx="1000125" cy="514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15</xdr:col>
      <xdr:colOff>467747</xdr:colOff>
      <xdr:row>23</xdr:row>
      <xdr:rowOff>95515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8937A87-0C77-13EE-195B-42D10DDA1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96100" y="2466975"/>
          <a:ext cx="7325747" cy="1895740"/>
        </a:xfrm>
        <a:prstGeom prst="rect">
          <a:avLst/>
        </a:prstGeom>
      </xdr:spPr>
    </xdr:pic>
    <xdr:clientData/>
  </xdr:twoCellAnchor>
  <xdr:twoCellAnchor editAs="oneCell">
    <xdr:from>
      <xdr:col>17</xdr:col>
      <xdr:colOff>219074</xdr:colOff>
      <xdr:row>12</xdr:row>
      <xdr:rowOff>123824</xdr:rowOff>
    </xdr:from>
    <xdr:to>
      <xdr:col>23</xdr:col>
      <xdr:colOff>448169</xdr:colOff>
      <xdr:row>32</xdr:row>
      <xdr:rowOff>2473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AE2599C-01A7-418B-4717-EC3F40A71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10800000">
          <a:off x="15497174" y="2590799"/>
          <a:ext cx="4801095" cy="31361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209551</xdr:rowOff>
    </xdr:from>
    <xdr:to>
      <xdr:col>2</xdr:col>
      <xdr:colOff>266700</xdr:colOff>
      <xdr:row>2</xdr:row>
      <xdr:rowOff>242328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F1A72D8-B748-4686-A28F-1AD07E27D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371476"/>
          <a:ext cx="1533525" cy="289952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9</xdr:row>
      <xdr:rowOff>114300</xdr:rowOff>
    </xdr:from>
    <xdr:to>
      <xdr:col>4</xdr:col>
      <xdr:colOff>209090</xdr:colOff>
      <xdr:row>27</xdr:row>
      <xdr:rowOff>47231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C576484-73AE-4800-982C-D53ABB2A3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1895475"/>
          <a:ext cx="3676190" cy="31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35</xdr:row>
      <xdr:rowOff>76200</xdr:rowOff>
    </xdr:from>
    <xdr:to>
      <xdr:col>3</xdr:col>
      <xdr:colOff>904444</xdr:colOff>
      <xdr:row>53</xdr:row>
      <xdr:rowOff>9161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31247C7-6D97-4E77-A64D-8A9A96217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6581775"/>
          <a:ext cx="3447619" cy="2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4</xdr:col>
      <xdr:colOff>694742</xdr:colOff>
      <xdr:row>83</xdr:row>
      <xdr:rowOff>85201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CF6789-3A01-4B87-9C33-931D17428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" y="9667875"/>
          <a:ext cx="4666667" cy="4190476"/>
        </a:xfrm>
        <a:prstGeom prst="rect">
          <a:avLst/>
        </a:prstGeom>
      </xdr:spPr>
    </xdr:pic>
    <xdr:clientData/>
  </xdr:twoCellAnchor>
  <xdr:twoCellAnchor>
    <xdr:from>
      <xdr:col>12</xdr:col>
      <xdr:colOff>581025</xdr:colOff>
      <xdr:row>40</xdr:row>
      <xdr:rowOff>114300</xdr:rowOff>
    </xdr:from>
    <xdr:to>
      <xdr:col>19</xdr:col>
      <xdr:colOff>352425</xdr:colOff>
      <xdr:row>61</xdr:row>
      <xdr:rowOff>9525</xdr:rowOff>
    </xdr:to>
    <xdr:pic>
      <xdr:nvPicPr>
        <xdr:cNvPr id="7" name="Imagen 1">
          <a:extLst>
            <a:ext uri="{FF2B5EF4-FFF2-40B4-BE49-F238E27FC236}">
              <a16:creationId xmlns:a16="http://schemas.microsoft.com/office/drawing/2014/main" id="{DACA7193-4E57-42AA-9486-21CCF1400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9125" y="7448550"/>
          <a:ext cx="5105400" cy="348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381000</xdr:colOff>
      <xdr:row>40</xdr:row>
      <xdr:rowOff>85725</xdr:rowOff>
    </xdr:from>
    <xdr:to>
      <xdr:col>23</xdr:col>
      <xdr:colOff>66675</xdr:colOff>
      <xdr:row>63</xdr:row>
      <xdr:rowOff>9525</xdr:rowOff>
    </xdr:to>
    <xdr:pic>
      <xdr:nvPicPr>
        <xdr:cNvPr id="9" name="Imagen 2">
          <a:extLst>
            <a:ext uri="{FF2B5EF4-FFF2-40B4-BE49-F238E27FC236}">
              <a16:creationId xmlns:a16="http://schemas.microsoft.com/office/drawing/2014/main" id="{228324FA-ED62-4588-8EDE-D6F9D9C59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83100" y="7419975"/>
          <a:ext cx="2733675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38101</xdr:colOff>
      <xdr:row>40</xdr:row>
      <xdr:rowOff>66675</xdr:rowOff>
    </xdr:from>
    <xdr:to>
      <xdr:col>12</xdr:col>
      <xdr:colOff>579063</xdr:colOff>
      <xdr:row>61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11F7601-A2C0-4384-8519-D51E079BD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96201" y="7400925"/>
          <a:ext cx="4350962" cy="3629025"/>
        </a:xfrm>
        <a:prstGeom prst="rect">
          <a:avLst/>
        </a:prstGeom>
      </xdr:spPr>
    </xdr:pic>
    <xdr:clientData/>
  </xdr:twoCellAnchor>
  <xdr:twoCellAnchor>
    <xdr:from>
      <xdr:col>5</xdr:col>
      <xdr:colOff>742950</xdr:colOff>
      <xdr:row>86</xdr:row>
      <xdr:rowOff>152400</xdr:rowOff>
    </xdr:from>
    <xdr:to>
      <xdr:col>12</xdr:col>
      <xdr:colOff>238125</xdr:colOff>
      <xdr:row>101</xdr:row>
      <xdr:rowOff>125398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D95B4EE-C874-43BC-91BD-9A86A5760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r:link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5182850"/>
          <a:ext cx="5391150" cy="2687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686425</xdr:colOff>
      <xdr:row>103</xdr:row>
      <xdr:rowOff>57149</xdr:rowOff>
    </xdr:from>
    <xdr:to>
      <xdr:col>13</xdr:col>
      <xdr:colOff>38100</xdr:colOff>
      <xdr:row>117</xdr:row>
      <xdr:rowOff>47624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C37F6367-6ED2-40AC-BE29-5B50E6D00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r:link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8550" y="18164174"/>
          <a:ext cx="6009650" cy="250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533400</xdr:colOff>
      <xdr:row>121</xdr:row>
      <xdr:rowOff>95250</xdr:rowOff>
    </xdr:from>
    <xdr:to>
      <xdr:col>13</xdr:col>
      <xdr:colOff>295275</xdr:colOff>
      <xdr:row>137</xdr:row>
      <xdr:rowOff>76200</xdr:rowOff>
    </xdr:to>
    <xdr:pic>
      <xdr:nvPicPr>
        <xdr:cNvPr id="12" name="Imagen 10">
          <a:extLst>
            <a:ext uri="{FF2B5EF4-FFF2-40B4-BE49-F238E27FC236}">
              <a16:creationId xmlns:a16="http://schemas.microsoft.com/office/drawing/2014/main" id="{884B11B1-539E-4302-9AE8-65491E722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r:link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21440775"/>
          <a:ext cx="6419850" cy="272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133351</xdr:rowOff>
    </xdr:from>
    <xdr:to>
      <xdr:col>4</xdr:col>
      <xdr:colOff>342900</xdr:colOff>
      <xdr:row>5</xdr:row>
      <xdr:rowOff>19902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86B002-C25E-4006-AD5A-73B2F60B5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133351"/>
          <a:ext cx="2543175" cy="69617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9</xdr:row>
      <xdr:rowOff>76200</xdr:rowOff>
    </xdr:from>
    <xdr:to>
      <xdr:col>5</xdr:col>
      <xdr:colOff>209551</xdr:colOff>
      <xdr:row>24</xdr:row>
      <xdr:rowOff>15469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079903-BC43-407B-A40F-8CD172D2A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5351" y="1533525"/>
          <a:ext cx="3124200" cy="236814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28575</xdr:rowOff>
    </xdr:from>
    <xdr:to>
      <xdr:col>7</xdr:col>
      <xdr:colOff>371475</xdr:colOff>
      <xdr:row>40</xdr:row>
      <xdr:rowOff>159571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32B288C-1903-4D6F-9057-3808AC82A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5350" y="4076700"/>
          <a:ext cx="4810125" cy="25598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5</xdr:col>
      <xdr:colOff>609143</xdr:colOff>
      <xdr:row>8</xdr:row>
      <xdr:rowOff>28531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CEABA5D-8ADA-4E73-B6EF-9FD061F23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971550"/>
          <a:ext cx="3657143" cy="3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15</xdr:col>
      <xdr:colOff>352425</xdr:colOff>
      <xdr:row>24</xdr:row>
      <xdr:rowOff>117675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301789C-4721-48FC-BA58-97A24C2C5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971550"/>
          <a:ext cx="5686425" cy="30323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5</xdr:row>
      <xdr:rowOff>66675</xdr:rowOff>
    </xdr:from>
    <xdr:to>
      <xdr:col>4</xdr:col>
      <xdr:colOff>418534</xdr:colOff>
      <xdr:row>23</xdr:row>
      <xdr:rowOff>142501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D4428C-AD8B-493D-ADED-978FE58F4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876300"/>
          <a:ext cx="4523809" cy="2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4</xdr:row>
      <xdr:rowOff>133350</xdr:rowOff>
    </xdr:from>
    <xdr:to>
      <xdr:col>10</xdr:col>
      <xdr:colOff>304236</xdr:colOff>
      <xdr:row>23</xdr:row>
      <xdr:rowOff>56775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6F0DAD7-149F-4FA9-8337-4A25E0ECD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7375" y="781050"/>
          <a:ext cx="4514286" cy="3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11</xdr:col>
      <xdr:colOff>236765</xdr:colOff>
      <xdr:row>34</xdr:row>
      <xdr:rowOff>142695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2051FC-FAF2-455C-98C3-BA5515001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210050"/>
          <a:ext cx="10876190" cy="1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5</xdr:col>
      <xdr:colOff>366491</xdr:colOff>
      <xdr:row>64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B7687BB-ADB3-4A48-A544-683CC160B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153150"/>
          <a:ext cx="5462366" cy="43529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%20unidad\03%20VIC\ADMON%20CHNT\V2%20Chente%20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TAS_PAGOS"/>
      <sheetName val="CTRL-PESO"/>
      <sheetName val="PWS"/>
      <sheetName val="GYM"/>
      <sheetName val="DOC"/>
      <sheetName val="CATEGORIAS"/>
      <sheetName val="CAPTURA"/>
      <sheetName val="RESUMEN"/>
      <sheetName val="CXP"/>
      <sheetName val="DIARIO_2022"/>
      <sheetName val="IMSS_MYSS"/>
      <sheetName val="PRESUPUESTO"/>
      <sheetName val="ACTIVER"/>
      <sheetName val="TERTIUS"/>
      <sheetName val="VACACIONES"/>
      <sheetName val="CFE"/>
    </sheetNames>
    <sheetDataSet>
      <sheetData sheetId="0"/>
      <sheetData sheetId="1"/>
      <sheetData sheetId="2"/>
      <sheetData sheetId="3"/>
      <sheetData sheetId="4"/>
      <sheetData sheetId="5">
        <row r="6">
          <cell r="B6" t="str">
            <v>SEMANAL</v>
          </cell>
          <cell r="C6" t="str">
            <v>PERSONALES</v>
          </cell>
          <cell r="D6" t="str">
            <v>SERVICIOS</v>
          </cell>
          <cell r="E6" t="str">
            <v>CASA</v>
          </cell>
          <cell r="F6" t="str">
            <v>CAPACITACION</v>
          </cell>
          <cell r="G6" t="str">
            <v>AUTOMOVIL</v>
          </cell>
          <cell r="H6" t="str">
            <v>OCIO</v>
          </cell>
          <cell r="I6" t="str">
            <v>EXTRAS</v>
          </cell>
          <cell r="J6" t="str">
            <v>BANCOS</v>
          </cell>
        </row>
        <row r="8">
          <cell r="J8" t="str">
            <v>ACTINVER</v>
          </cell>
        </row>
        <row r="9">
          <cell r="J9" t="str">
            <v>AZTECA_V</v>
          </cell>
        </row>
        <row r="10">
          <cell r="J10" t="str">
            <v>CAJA</v>
          </cell>
        </row>
        <row r="11">
          <cell r="J11" t="str">
            <v>INV_AZTECA</v>
          </cell>
        </row>
        <row r="12">
          <cell r="J12" t="str">
            <v>ITEKNIA</v>
          </cell>
        </row>
        <row r="13">
          <cell r="J13" t="str">
            <v>KD_BEAUTY</v>
          </cell>
        </row>
        <row r="14">
          <cell r="J14" t="str">
            <v>POPULAR_V</v>
          </cell>
        </row>
        <row r="15">
          <cell r="J15" t="str">
            <v>POP_INVE</v>
          </cell>
        </row>
        <row r="16">
          <cell r="J16" t="str">
            <v>SANTA_V</v>
          </cell>
        </row>
        <row r="17">
          <cell r="J17" t="str">
            <v>SANTA_Y</v>
          </cell>
        </row>
        <row r="18">
          <cell r="J18" t="str">
            <v>SJTC</v>
          </cell>
        </row>
        <row r="19">
          <cell r="J19" t="str">
            <v>VICENTE</v>
          </cell>
        </row>
        <row r="20">
          <cell r="J20" t="str">
            <v>YOLANDA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oseemanuelc@gmail.com" TargetMode="External"/><Relationship Id="rId18" Type="http://schemas.openxmlformats.org/officeDocument/2006/relationships/hyperlink" Target="mailto:vcuevar@gmail.com" TargetMode="External"/><Relationship Id="rId26" Type="http://schemas.openxmlformats.org/officeDocument/2006/relationships/hyperlink" Target="file:///\\ZRK_DCCONTROLER" TargetMode="External"/><Relationship Id="rId21" Type="http://schemas.openxmlformats.org/officeDocument/2006/relationships/hyperlink" Target="http://webmail.zarkin.com/" TargetMode="External"/><Relationship Id="rId34" Type="http://schemas.openxmlformats.org/officeDocument/2006/relationships/hyperlink" Target="file:///\\ZRK_DCCONTROLER\respaldos_equipos" TargetMode="External"/><Relationship Id="rId7" Type="http://schemas.openxmlformats.org/officeDocument/2006/relationships/hyperlink" Target="mailto:vcuevar@gmail.com" TargetMode="External"/><Relationship Id="rId12" Type="http://schemas.openxmlformats.org/officeDocument/2006/relationships/hyperlink" Target="mailto:vcuevar@gmail.com" TargetMode="External"/><Relationship Id="rId17" Type="http://schemas.openxmlformats.org/officeDocument/2006/relationships/hyperlink" Target="https://cajasanrafael.turbopac.mx/PortalConsulta/" TargetMode="External"/><Relationship Id="rId25" Type="http://schemas.openxmlformats.org/officeDocument/2006/relationships/hyperlink" Target="https://187.189.177.39:8010/dispatcher/" TargetMode="External"/><Relationship Id="rId33" Type="http://schemas.openxmlformats.org/officeDocument/2006/relationships/hyperlink" Target="file:///\\ZRK_DCCONTROLER\respaldos_equipos" TargetMode="External"/><Relationship Id="rId2" Type="http://schemas.openxmlformats.org/officeDocument/2006/relationships/hyperlink" Target="mailto:vcuevar@hotmail.com" TargetMode="External"/><Relationship Id="rId16" Type="http://schemas.openxmlformats.org/officeDocument/2006/relationships/hyperlink" Target="http://www.pixabay.com/" TargetMode="External"/><Relationship Id="rId20" Type="http://schemas.openxmlformats.org/officeDocument/2006/relationships/hyperlink" Target="mailto:vicente.cueva@zarkin.com" TargetMode="External"/><Relationship Id="rId29" Type="http://schemas.openxmlformats.org/officeDocument/2006/relationships/hyperlink" Target="mailto:vcuevar@gmail.com" TargetMode="External"/><Relationship Id="rId1" Type="http://schemas.openxmlformats.org/officeDocument/2006/relationships/hyperlink" Target="https://hlda.imss.gob.mx/hlda/Acceso.do" TargetMode="External"/><Relationship Id="rId6" Type="http://schemas.openxmlformats.org/officeDocument/2006/relationships/hyperlink" Target="https://mail.google.com/" TargetMode="External"/><Relationship Id="rId11" Type="http://schemas.openxmlformats.org/officeDocument/2006/relationships/hyperlink" Target="mailto:vicente.cueva@apzusa.com" TargetMode="External"/><Relationship Id="rId24" Type="http://schemas.openxmlformats.org/officeDocument/2006/relationships/hyperlink" Target="https://zarkin-088:8010/dispatcher/" TargetMode="External"/><Relationship Id="rId32" Type="http://schemas.openxmlformats.org/officeDocument/2006/relationships/hyperlink" Target="mailto:vicente.cueva@zarkin.com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https://www.facebook.com/?stype=lo&amp;jlou=AfdhW74Yksymw98OeGFTXAYoIwZWgXHFzYZN3vnnzNhLM2uPQhBXev_JlqN3lUlFIr9Z6-txEsTnDup5IdkLlzfLph1SapKd0q_coQqBTnkXug&amp;smuh=46536&amp;lh=Ac_sSj4SqVwugeCU" TargetMode="External"/><Relationship Id="rId15" Type="http://schemas.openxmlformats.org/officeDocument/2006/relationships/hyperlink" Target="http://libre.fm/" TargetMode="External"/><Relationship Id="rId23" Type="http://schemas.openxmlformats.org/officeDocument/2006/relationships/hyperlink" Target="https://mail.google.com/" TargetMode="External"/><Relationship Id="rId28" Type="http://schemas.openxmlformats.org/officeDocument/2006/relationships/hyperlink" Target="mailto:vicente.cueva@zarkin.com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app.smartsheet.com/b/home?lang=es_MX" TargetMode="External"/><Relationship Id="rId19" Type="http://schemas.openxmlformats.org/officeDocument/2006/relationships/hyperlink" Target="https://cajasanrafael.turbopac.mx/PortalConsulta/" TargetMode="External"/><Relationship Id="rId31" Type="http://schemas.openxmlformats.org/officeDocument/2006/relationships/hyperlink" Target="mailto:Z@rk1n" TargetMode="External"/><Relationship Id="rId4" Type="http://schemas.openxmlformats.org/officeDocument/2006/relationships/hyperlink" Target="mailto:vcuevar@hotmail.com" TargetMode="External"/><Relationship Id="rId9" Type="http://schemas.openxmlformats.org/officeDocument/2006/relationships/hyperlink" Target="mailto:vcuevar@gmail.com" TargetMode="External"/><Relationship Id="rId14" Type="http://schemas.openxmlformats.org/officeDocument/2006/relationships/hyperlink" Target="https://micuenta.infonavit.org.mx/" TargetMode="External"/><Relationship Id="rId22" Type="http://schemas.openxmlformats.org/officeDocument/2006/relationships/hyperlink" Target="http://webmail.zarkin.com/index.php/admin/index/logout" TargetMode="External"/><Relationship Id="rId27" Type="http://schemas.openxmlformats.org/officeDocument/2006/relationships/hyperlink" Target="mailto:vicente.cueva@zarkin.com" TargetMode="External"/><Relationship Id="rId30" Type="http://schemas.openxmlformats.org/officeDocument/2006/relationships/hyperlink" Target="https://aprende.org/" TargetMode="External"/><Relationship Id="rId35" Type="http://schemas.openxmlformats.org/officeDocument/2006/relationships/hyperlink" Target="https://zarkin-088:30010/ControlCenter/" TargetMode="External"/><Relationship Id="rId8" Type="http://schemas.openxmlformats.org/officeDocument/2006/relationships/hyperlink" Target="mailto:vcuevar@hotmail.com" TargetMode="External"/><Relationship Id="rId3" Type="http://schemas.openxmlformats.org/officeDocument/2006/relationships/hyperlink" Target="mailto:vcuevar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phpmyadm.zarkin.com/" TargetMode="External"/><Relationship Id="rId1" Type="http://schemas.openxmlformats.org/officeDocument/2006/relationships/hyperlink" Target="ftp://ftp.zarkin.com/" TargetMode="External"/><Relationship Id="rId4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proveedores.liverpool.com.mx/irj/portal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file:///\\nas_zrk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mailto:roberto.maldonado@zarkin.com" TargetMode="External"/><Relationship Id="rId18" Type="http://schemas.openxmlformats.org/officeDocument/2006/relationships/hyperlink" Target="mailto:supervisor.carpinteria@zarkin.com" TargetMode="External"/><Relationship Id="rId26" Type="http://schemas.openxmlformats.org/officeDocument/2006/relationships/hyperlink" Target="mailto:mantenimiento@zarkin.com" TargetMode="External"/><Relationship Id="rId39" Type="http://schemas.openxmlformats.org/officeDocument/2006/relationships/hyperlink" Target="mailto:design2@zarkin.com" TargetMode="External"/><Relationship Id="rId21" Type="http://schemas.openxmlformats.org/officeDocument/2006/relationships/hyperlink" Target="mailto:auxiliar.logistica@zarkin.com" TargetMode="External"/><Relationship Id="rId34" Type="http://schemas.openxmlformats.org/officeDocument/2006/relationships/hyperlink" Target="mailto:rodolfo.rodriguez@zarkin.com" TargetMode="External"/><Relationship Id="rId42" Type="http://schemas.openxmlformats.org/officeDocument/2006/relationships/hyperlink" Target="mailto:design7@zarkin.com" TargetMode="External"/><Relationship Id="rId7" Type="http://schemas.openxmlformats.org/officeDocument/2006/relationships/hyperlink" Target="mailto:lorena.valdez@zarkin.com" TargetMode="External"/><Relationship Id="rId2" Type="http://schemas.openxmlformats.org/officeDocument/2006/relationships/hyperlink" Target="mailto:itsuri.marin@zarkin.com" TargetMode="External"/><Relationship Id="rId16" Type="http://schemas.openxmlformats.org/officeDocument/2006/relationships/hyperlink" Target="mailto:cojineria@zarkin.com" TargetMode="External"/><Relationship Id="rId20" Type="http://schemas.openxmlformats.org/officeDocument/2006/relationships/hyperlink" Target="mailto:supervisor.tapiceria@zarkin.com" TargetMode="External"/><Relationship Id="rId29" Type="http://schemas.openxmlformats.org/officeDocument/2006/relationships/hyperlink" Target="mailto:angelica.sanchez@zarkin.com" TargetMode="External"/><Relationship Id="rId41" Type="http://schemas.openxmlformats.org/officeDocument/2006/relationships/hyperlink" Target="mailto:design4@zarkin.com" TargetMode="External"/><Relationship Id="rId1" Type="http://schemas.openxmlformats.org/officeDocument/2006/relationships/hyperlink" Target="mailto:violeta.ibarra@zarkin.com" TargetMode="External"/><Relationship Id="rId6" Type="http://schemas.openxmlformats.org/officeDocument/2006/relationships/hyperlink" Target="mailto:nahum.maruri@zarkin.com" TargetMode="External"/><Relationship Id="rId11" Type="http://schemas.openxmlformats.org/officeDocument/2006/relationships/hyperlink" Target="mailto:alberto.jimenez@zarkin.com" TargetMode="External"/><Relationship Id="rId24" Type="http://schemas.openxmlformats.org/officeDocument/2006/relationships/hyperlink" Target="mailto:elias.garcia@zarkin.com" TargetMode="External"/><Relationship Id="rId32" Type="http://schemas.openxmlformats.org/officeDocument/2006/relationships/hyperlink" Target="mailto:luis.morales@zarkin.com" TargetMode="External"/><Relationship Id="rId37" Type="http://schemas.openxmlformats.org/officeDocument/2006/relationships/hyperlink" Target="mailto:design5@zarkin.com" TargetMode="External"/><Relationship Id="rId40" Type="http://schemas.openxmlformats.org/officeDocument/2006/relationships/hyperlink" Target="mailto:design3@zarkin.com" TargetMode="External"/><Relationship Id="rId5" Type="http://schemas.openxmlformats.org/officeDocument/2006/relationships/hyperlink" Target="mailto:karina.escalona@zarkin.com" TargetMode="External"/><Relationship Id="rId15" Type="http://schemas.openxmlformats.org/officeDocument/2006/relationships/hyperlink" Target="mailto:corte@zarkin.com" TargetMode="External"/><Relationship Id="rId23" Type="http://schemas.openxmlformats.org/officeDocument/2006/relationships/hyperlink" Target="mailto:documentacion@zarkin.com" TargetMode="External"/><Relationship Id="rId28" Type="http://schemas.openxmlformats.org/officeDocument/2006/relationships/hyperlink" Target="mailto:jazmin.alcantara@zarkin.com" TargetMode="External"/><Relationship Id="rId36" Type="http://schemas.openxmlformats.org/officeDocument/2006/relationships/hyperlink" Target="mailto:victor.lopez@zarkin.com" TargetMode="External"/><Relationship Id="rId10" Type="http://schemas.openxmlformats.org/officeDocument/2006/relationships/hyperlink" Target="mailto:david@zarkin.com" TargetMode="External"/><Relationship Id="rId19" Type="http://schemas.openxmlformats.org/officeDocument/2006/relationships/hyperlink" Target="mailto:eduardo.belis@zarkin.com" TargetMode="External"/><Relationship Id="rId31" Type="http://schemas.openxmlformats.org/officeDocument/2006/relationships/hyperlink" Target="mailto:mara.hinojosa@zarkin.com" TargetMode="External"/><Relationship Id="rId44" Type="http://schemas.openxmlformats.org/officeDocument/2006/relationships/printerSettings" Target="../printerSettings/printerSettings11.bin"/><Relationship Id="rId4" Type="http://schemas.openxmlformats.org/officeDocument/2006/relationships/hyperlink" Target="mailto:gerardo.clemente@zarkin.com" TargetMode="External"/><Relationship Id="rId9" Type="http://schemas.openxmlformats.org/officeDocument/2006/relationships/hyperlink" Target="mailto:lizbeth.hernandez@zarkin.com" TargetMode="External"/><Relationship Id="rId14" Type="http://schemas.openxmlformats.org/officeDocument/2006/relationships/hyperlink" Target="mailto:costura@zarkin.com/" TargetMode="External"/><Relationship Id="rId22" Type="http://schemas.openxmlformats.org/officeDocument/2006/relationships/hyperlink" Target="mailto:almacen.piel@zarkin.com" TargetMode="External"/><Relationship Id="rId27" Type="http://schemas.openxmlformats.org/officeDocument/2006/relationships/hyperlink" Target="mailto:alejandro.cravioto@zarkin.com" TargetMode="External"/><Relationship Id="rId30" Type="http://schemas.openxmlformats.org/officeDocument/2006/relationships/hyperlink" Target="mailto:jatziry.barrera@zarkin.com" TargetMode="External"/><Relationship Id="rId35" Type="http://schemas.openxmlformats.org/officeDocument/2006/relationships/hyperlink" Target="mailto:noe.urbano@zarkin.com" TargetMode="External"/><Relationship Id="rId43" Type="http://schemas.openxmlformats.org/officeDocument/2006/relationships/hyperlink" Target="mailto:design6@zarkin.com" TargetMode="External"/><Relationship Id="rId8" Type="http://schemas.openxmlformats.org/officeDocument/2006/relationships/hyperlink" Target="mailto:claudia.cortes@zarkin.com" TargetMode="External"/><Relationship Id="rId3" Type="http://schemas.openxmlformats.org/officeDocument/2006/relationships/hyperlink" Target="mailto:alberto.jimenez@zarkin.com" TargetMode="External"/><Relationship Id="rId12" Type="http://schemas.openxmlformats.org/officeDocument/2006/relationships/hyperlink" Target="mailto:juan.valdez@zarkin.com" TargetMode="External"/><Relationship Id="rId17" Type="http://schemas.openxmlformats.org/officeDocument/2006/relationships/hyperlink" Target="mailto:carpinteria@zarkin.com" TargetMode="External"/><Relationship Id="rId25" Type="http://schemas.openxmlformats.org/officeDocument/2006/relationships/hyperlink" Target="mailto:jazmin.morales@zarkin.com" TargetMode="External"/><Relationship Id="rId33" Type="http://schemas.openxmlformats.org/officeDocument/2006/relationships/hyperlink" Target="mailto:sandra.torres@zarkin.com" TargetMode="External"/><Relationship Id="rId38" Type="http://schemas.openxmlformats.org/officeDocument/2006/relationships/hyperlink" Target="mailto:ivan.hernandez@zarkin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://10.63.100.17:81/" TargetMode="External"/><Relationship Id="rId2" Type="http://schemas.openxmlformats.org/officeDocument/2006/relationships/hyperlink" Target="http://10.63.100.16:82/" TargetMode="External"/><Relationship Id="rId1" Type="http://schemas.openxmlformats.org/officeDocument/2006/relationships/hyperlink" Target="http://10.63.100.15:83/doc/page/login.asp" TargetMode="External"/><Relationship Id="rId4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WJzgcEacTMM" TargetMode="External"/><Relationship Id="rId2" Type="http://schemas.openxmlformats.org/officeDocument/2006/relationships/hyperlink" Target="mailto:Zarkin@2016" TargetMode="External"/><Relationship Id="rId1" Type="http://schemas.openxmlformats.org/officeDocument/2006/relationships/hyperlink" Target="mailto:vcuevar@gmail.com" TargetMode="External"/><Relationship Id="rId4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hyperlink" Target="mailto:sistemas.fusion@zarkin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contpaqi.com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jhernandez@microtec.com.mx" TargetMode="External"/><Relationship Id="rId1" Type="http://schemas.openxmlformats.org/officeDocument/2006/relationships/hyperlink" Target="http://www.microtec.com.mx/" TargetMode="External"/><Relationship Id="rId4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impresionesconta@gmail.com" TargetMode="External"/><Relationship Id="rId18" Type="http://schemas.openxmlformats.org/officeDocument/2006/relationships/hyperlink" Target="http://webmail.zarkin.com/index.php/admin" TargetMode="External"/><Relationship Id="rId26" Type="http://schemas.openxmlformats.org/officeDocument/2006/relationships/hyperlink" Target="mailto:nicolas.pliego@zarkin.com" TargetMode="External"/><Relationship Id="rId39" Type="http://schemas.openxmlformats.org/officeDocument/2006/relationships/hyperlink" Target="http://webmail.zarkin.com/index.php/admin" TargetMode="External"/><Relationship Id="rId21" Type="http://schemas.openxmlformats.org/officeDocument/2006/relationships/hyperlink" Target="mailto:siz.zarkin2018@gmail.com" TargetMode="External"/><Relationship Id="rId34" Type="http://schemas.openxmlformats.org/officeDocument/2006/relationships/hyperlink" Target="mailto:it.due@zarkin.onmicrosoft.com" TargetMode="External"/><Relationship Id="rId42" Type="http://schemas.openxmlformats.org/officeDocument/2006/relationships/hyperlink" Target="https://zarkin-088:8010/dispatcher/" TargetMode="External"/><Relationship Id="rId47" Type="http://schemas.openxmlformats.org/officeDocument/2006/relationships/hyperlink" Target="http://webmail.zarkin.com/" TargetMode="External"/><Relationship Id="rId50" Type="http://schemas.openxmlformats.org/officeDocument/2006/relationships/hyperlink" Target="mailto:vicente.cueva@zarkin.com" TargetMode="External"/><Relationship Id="rId55" Type="http://schemas.openxmlformats.org/officeDocument/2006/relationships/printerSettings" Target="../printerSettings/printerSettings4.bin"/><Relationship Id="rId7" Type="http://schemas.openxmlformats.org/officeDocument/2006/relationships/hyperlink" Target="mailto:alberto.medina@zarkin.com" TargetMode="External"/><Relationship Id="rId2" Type="http://schemas.openxmlformats.org/officeDocument/2006/relationships/hyperlink" Target="mailto:Ei$0fQ@7!" TargetMode="External"/><Relationship Id="rId16" Type="http://schemas.openxmlformats.org/officeDocument/2006/relationships/hyperlink" Target="mailto:sistemas@zarkin.onmicrosoft.com" TargetMode="External"/><Relationship Id="rId29" Type="http://schemas.openxmlformats.org/officeDocument/2006/relationships/hyperlink" Target="http://gaztambide.quickconnect.to/" TargetMode="External"/><Relationship Id="rId11" Type="http://schemas.openxmlformats.org/officeDocument/2006/relationships/hyperlink" Target="https://www.onlinenegocio.telmex.com/miTelmexNegocio/iniciohomedise/consultaReciboPdf.do?telefono=3331620834" TargetMode="External"/><Relationship Id="rId24" Type="http://schemas.openxmlformats.org/officeDocument/2006/relationships/hyperlink" Target="mailto:Zarkin@2016" TargetMode="External"/><Relationship Id="rId32" Type="http://schemas.openxmlformats.org/officeDocument/2006/relationships/hyperlink" Target="https://account.synology.com/es-mx" TargetMode="External"/><Relationship Id="rId37" Type="http://schemas.openxmlformats.org/officeDocument/2006/relationships/hyperlink" Target="mailto:Zarkin@2016" TargetMode="External"/><Relationship Id="rId40" Type="http://schemas.openxmlformats.org/officeDocument/2006/relationships/hyperlink" Target="mailto:sistemas@zarkin.onmicrosoft.com" TargetMode="External"/><Relationship Id="rId45" Type="http://schemas.openxmlformats.org/officeDocument/2006/relationships/hyperlink" Target="file:///\\ZRK_DCCONTROLER" TargetMode="External"/><Relationship Id="rId53" Type="http://schemas.openxmlformats.org/officeDocument/2006/relationships/hyperlink" Target="mailto:sistemas@zarkin.onmicrosoft.com" TargetMode="External"/><Relationship Id="rId58" Type="http://schemas.openxmlformats.org/officeDocument/2006/relationships/comments" Target="../comments1.xml"/><Relationship Id="rId5" Type="http://schemas.openxmlformats.org/officeDocument/2006/relationships/hyperlink" Target="http://webmail.zarkin.com/index.php/admin/index/logout" TargetMode="External"/><Relationship Id="rId19" Type="http://schemas.openxmlformats.org/officeDocument/2006/relationships/hyperlink" Target="https://drive.google.com/drive/folders/1SGTOMzpj_kRvNwAcg5BA-Ii5Ctq_Z_t_?usp=sharing" TargetMode="External"/><Relationship Id="rId4" Type="http://schemas.openxmlformats.org/officeDocument/2006/relationships/hyperlink" Target="mailto:Wifi03@Zarkin" TargetMode="External"/><Relationship Id="rId9" Type="http://schemas.openxmlformats.org/officeDocument/2006/relationships/hyperlink" Target="mailto:Zarkin@2016" TargetMode="External"/><Relationship Id="rId14" Type="http://schemas.openxmlformats.org/officeDocument/2006/relationships/hyperlink" Target="mailto:Zarkin@2016" TargetMode="External"/><Relationship Id="rId22" Type="http://schemas.openxmlformats.org/officeDocument/2006/relationships/hyperlink" Target="mailto:vicente.cueva@zarkin.com" TargetMode="External"/><Relationship Id="rId27" Type="http://schemas.openxmlformats.org/officeDocument/2006/relationships/hyperlink" Target="mailto:zarkinsoporte@gmail.com" TargetMode="External"/><Relationship Id="rId30" Type="http://schemas.openxmlformats.org/officeDocument/2006/relationships/hyperlink" Target="http://webmail.zarkin.com/" TargetMode="External"/><Relationship Id="rId35" Type="http://schemas.openxmlformats.org/officeDocument/2006/relationships/hyperlink" Target="mailto:Zarkin@2016" TargetMode="External"/><Relationship Id="rId43" Type="http://schemas.openxmlformats.org/officeDocument/2006/relationships/hyperlink" Target="https://187.189.177.39:8010/dispatcher/" TargetMode="External"/><Relationship Id="rId48" Type="http://schemas.openxmlformats.org/officeDocument/2006/relationships/hyperlink" Target="http://webmail.zarkin.com/index.php/admin/index/logout" TargetMode="External"/><Relationship Id="rId56" Type="http://schemas.openxmlformats.org/officeDocument/2006/relationships/drawing" Target="../drawings/drawing4.xml"/><Relationship Id="rId8" Type="http://schemas.openxmlformats.org/officeDocument/2006/relationships/hyperlink" Target="http://10.63.100.10:8080/TopAccess/default.htm" TargetMode="External"/><Relationship Id="rId51" Type="http://schemas.openxmlformats.org/officeDocument/2006/relationships/hyperlink" Target="mailto:Z@rk1n" TargetMode="External"/><Relationship Id="rId3" Type="http://schemas.openxmlformats.org/officeDocument/2006/relationships/hyperlink" Target="mailto:Zarkin@2016" TargetMode="External"/><Relationship Id="rId12" Type="http://schemas.openxmlformats.org/officeDocument/2006/relationships/hyperlink" Target="mailto:vcuevar@gmail.com" TargetMode="External"/><Relationship Id="rId17" Type="http://schemas.openxmlformats.org/officeDocument/2006/relationships/hyperlink" Target="mailto:it.due@zarkin.onmicrosoft.com" TargetMode="External"/><Relationship Id="rId25" Type="http://schemas.openxmlformats.org/officeDocument/2006/relationships/hyperlink" Target="https://support.hp.com/mx-es/drivers/selfservice/closure/hp-14-ac100-notebook-pc-series/8499318/model/9043681?sku=K8P10LA&amp;ssfFlag=true" TargetMode="External"/><Relationship Id="rId33" Type="http://schemas.openxmlformats.org/officeDocument/2006/relationships/hyperlink" Target="https://account.synology.com/es-mx" TargetMode="External"/><Relationship Id="rId38" Type="http://schemas.openxmlformats.org/officeDocument/2006/relationships/hyperlink" Target="mailto:Zarkin@2016" TargetMode="External"/><Relationship Id="rId46" Type="http://schemas.openxmlformats.org/officeDocument/2006/relationships/hyperlink" Target="mailto:vicente.cueva@zarkin.com" TargetMode="External"/><Relationship Id="rId20" Type="http://schemas.openxmlformats.org/officeDocument/2006/relationships/hyperlink" Target="mailto:MAIL_USERNAME=siz.zarkin2018@gmail.com" TargetMode="External"/><Relationship Id="rId41" Type="http://schemas.openxmlformats.org/officeDocument/2006/relationships/hyperlink" Target="mailto:it.due@zarkin.onmicrosoft.com" TargetMode="External"/><Relationship Id="rId54" Type="http://schemas.openxmlformats.org/officeDocument/2006/relationships/hyperlink" Target="mailto:it.due@zarkin.onmicrosoft.com" TargetMode="External"/><Relationship Id="rId1" Type="http://schemas.openxmlformats.org/officeDocument/2006/relationships/hyperlink" Target="mailto:Zarkin@2016" TargetMode="External"/><Relationship Id="rId6" Type="http://schemas.openxmlformats.org/officeDocument/2006/relationships/hyperlink" Target="https://dashboard.opendns.com/settings/30494991/content_filtering" TargetMode="External"/><Relationship Id="rId15" Type="http://schemas.openxmlformats.org/officeDocument/2006/relationships/hyperlink" Target="http://latam.kaspersky.com/descargas/versiones-de-prueba/small-office-security" TargetMode="External"/><Relationship Id="rId23" Type="http://schemas.openxmlformats.org/officeDocument/2006/relationships/hyperlink" Target="mailto:sistemas@zarkin.com" TargetMode="External"/><Relationship Id="rId28" Type="http://schemas.openxmlformats.org/officeDocument/2006/relationships/hyperlink" Target="mailto:Zarkin@2016" TargetMode="External"/><Relationship Id="rId36" Type="http://schemas.openxmlformats.org/officeDocument/2006/relationships/hyperlink" Target="mailto:Zarkin@2022" TargetMode="External"/><Relationship Id="rId49" Type="http://schemas.openxmlformats.org/officeDocument/2006/relationships/hyperlink" Target="https://mail.google.com/" TargetMode="External"/><Relationship Id="rId57" Type="http://schemas.openxmlformats.org/officeDocument/2006/relationships/vmlDrawing" Target="../drawings/vmlDrawing1.vml"/><Relationship Id="rId10" Type="http://schemas.openxmlformats.org/officeDocument/2006/relationships/hyperlink" Target="mailto:VICENTE.CUEVA@ZARKIN.COM" TargetMode="External"/><Relationship Id="rId31" Type="http://schemas.openxmlformats.org/officeDocument/2006/relationships/hyperlink" Target="http://webmail.zarkin.com/index.php/admin/index/logout" TargetMode="External"/><Relationship Id="rId44" Type="http://schemas.openxmlformats.org/officeDocument/2006/relationships/hyperlink" Target="mailto:sistemas@zarkin.onmicrosoft.com" TargetMode="External"/><Relationship Id="rId52" Type="http://schemas.openxmlformats.org/officeDocument/2006/relationships/hyperlink" Target="mailto:vicente.cueva@zarkin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Zarkin@2021" TargetMode="External"/><Relationship Id="rId2" Type="http://schemas.openxmlformats.org/officeDocument/2006/relationships/hyperlink" Target="mailto:Zarkin@2021" TargetMode="External"/><Relationship Id="rId1" Type="http://schemas.openxmlformats.org/officeDocument/2006/relationships/hyperlink" Target="mailto:logmein@zarkin.com" TargetMode="External"/><Relationship Id="rId5" Type="http://schemas.openxmlformats.org/officeDocument/2006/relationships/drawing" Target="../drawings/drawing5.xml"/><Relationship Id="rId4" Type="http://schemas.openxmlformats.org/officeDocument/2006/relationships/hyperlink" Target="mailto:Zarkin@2016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#94143A@4894B7*" TargetMode="External"/><Relationship Id="rId1" Type="http://schemas.openxmlformats.org/officeDocument/2006/relationships/hyperlink" Target="http://192.168.0.1/login.asp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10.63.100.96:1095/" TargetMode="External"/><Relationship Id="rId3" Type="http://schemas.openxmlformats.org/officeDocument/2006/relationships/hyperlink" Target="http://gaztambide.quickconnect.to/" TargetMode="External"/><Relationship Id="rId7" Type="http://schemas.openxmlformats.org/officeDocument/2006/relationships/hyperlink" Target="http://10.63.100.53:5000/" TargetMode="External"/><Relationship Id="rId2" Type="http://schemas.openxmlformats.org/officeDocument/2006/relationships/hyperlink" Target="http://plantalerma.quickconnect.to/" TargetMode="External"/><Relationship Id="rId1" Type="http://schemas.openxmlformats.org/officeDocument/2006/relationships/hyperlink" Target="mailto:Zarkin@2016" TargetMode="External"/><Relationship Id="rId6" Type="http://schemas.openxmlformats.org/officeDocument/2006/relationships/hyperlink" Target="http://plantaguadalajara.synology.me.63870/" TargetMode="External"/><Relationship Id="rId11" Type="http://schemas.openxmlformats.org/officeDocument/2006/relationships/drawing" Target="../drawings/drawing7.xml"/><Relationship Id="rId5" Type="http://schemas.openxmlformats.org/officeDocument/2006/relationships/hyperlink" Target="https://sistemaszarkin.synology.me:5001/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://quickconnect.to/sistemaszarkin" TargetMode="External"/><Relationship Id="rId9" Type="http://schemas.openxmlformats.org/officeDocument/2006/relationships/hyperlink" Target="https://10.63.100.107:5001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3F12-5E92-4571-A512-2BC3C4228890}">
  <sheetPr codeName="Hoja3">
    <tabColor theme="1" tint="4.9989318521683403E-2"/>
  </sheetPr>
  <dimension ref="A1:J130"/>
  <sheetViews>
    <sheetView tabSelected="1" zoomScaleNormal="100" workbookViewId="0">
      <pane ySplit="6" topLeftCell="A7" activePane="bottomLeft" state="frozen"/>
      <selection pane="bottomLeft" activeCell="E10" sqref="E10"/>
    </sheetView>
  </sheetViews>
  <sheetFormatPr baseColWidth="10" defaultRowHeight="15"/>
  <cols>
    <col min="1" max="1" width="3.5703125" style="343" customWidth="1"/>
    <col min="2" max="2" width="13.85546875" style="343" customWidth="1"/>
    <col min="3" max="3" width="14" style="343" customWidth="1"/>
    <col min="4" max="4" width="23.5703125" style="343" customWidth="1"/>
    <col min="5" max="5" width="39.28515625" style="343" customWidth="1"/>
    <col min="6" max="6" width="29" style="411" customWidth="1"/>
    <col min="7" max="7" width="15.5703125" style="412" customWidth="1"/>
    <col min="8" max="8" width="30.7109375" style="343" customWidth="1"/>
    <col min="9" max="16384" width="11.42578125" style="343"/>
  </cols>
  <sheetData>
    <row r="1" spans="1:10" ht="15.75">
      <c r="A1" s="491"/>
      <c r="B1" s="491"/>
      <c r="C1" s="491"/>
      <c r="D1" s="491"/>
      <c r="E1" s="491"/>
      <c r="F1" s="492"/>
      <c r="G1" s="493"/>
      <c r="H1" s="491"/>
      <c r="I1" s="491"/>
      <c r="J1" s="491"/>
    </row>
    <row r="2" spans="1:10" ht="23.25">
      <c r="A2" s="491"/>
      <c r="B2" s="494" t="s">
        <v>1772</v>
      </c>
      <c r="C2" s="494"/>
      <c r="D2" s="494"/>
      <c r="E2" s="494"/>
      <c r="F2" s="494"/>
      <c r="G2" s="494"/>
      <c r="H2" s="494"/>
      <c r="I2" s="491"/>
      <c r="J2" s="491"/>
    </row>
    <row r="3" spans="1:10" ht="20.25">
      <c r="A3" s="491"/>
      <c r="B3" s="495" t="s">
        <v>1597</v>
      </c>
      <c r="C3" s="495"/>
      <c r="D3" s="495"/>
      <c r="E3" s="495"/>
      <c r="F3" s="495"/>
      <c r="G3" s="495"/>
      <c r="H3" s="495"/>
      <c r="I3" s="491"/>
      <c r="J3" s="491"/>
    </row>
    <row r="4" spans="1:10" ht="18.75">
      <c r="A4" s="491"/>
      <c r="B4" s="491"/>
      <c r="C4" s="496"/>
      <c r="D4" s="497" t="s">
        <v>1773</v>
      </c>
      <c r="E4" s="496">
        <f>MAX(B6:B146)</f>
        <v>45035</v>
      </c>
      <c r="F4" s="496"/>
      <c r="G4" s="496"/>
      <c r="H4" s="496"/>
      <c r="I4" s="491"/>
      <c r="J4" s="491"/>
    </row>
    <row r="5" spans="1:10" ht="18" customHeight="1">
      <c r="A5" s="491"/>
      <c r="B5" s="491"/>
      <c r="C5" s="496"/>
      <c r="D5" s="497" t="s">
        <v>1774</v>
      </c>
      <c r="E5" s="496">
        <f>MIN(B6:B146)</f>
        <v>43613</v>
      </c>
      <c r="F5" s="496"/>
      <c r="G5" s="496"/>
      <c r="H5" s="496"/>
      <c r="I5" s="491"/>
      <c r="J5" s="491"/>
    </row>
    <row r="6" spans="1:10" s="348" customFormat="1" ht="30">
      <c r="A6" s="344"/>
      <c r="B6" s="345" t="s">
        <v>1447</v>
      </c>
      <c r="C6" s="346" t="s">
        <v>1448</v>
      </c>
      <c r="D6" s="346" t="s">
        <v>1449</v>
      </c>
      <c r="E6" s="346" t="s">
        <v>1336</v>
      </c>
      <c r="F6" s="347" t="s">
        <v>172</v>
      </c>
      <c r="G6" s="346" t="s">
        <v>3</v>
      </c>
      <c r="H6" s="346" t="s">
        <v>1263</v>
      </c>
      <c r="I6" s="343"/>
      <c r="J6" s="343"/>
    </row>
    <row r="7" spans="1:10">
      <c r="A7" s="342"/>
      <c r="B7" s="349">
        <v>45035</v>
      </c>
      <c r="C7" s="490" t="s">
        <v>1477</v>
      </c>
      <c r="D7" s="366" t="s">
        <v>1337</v>
      </c>
      <c r="E7" s="367" t="s">
        <v>1241</v>
      </c>
      <c r="F7" s="316" t="s">
        <v>129</v>
      </c>
      <c r="G7" s="368" t="s">
        <v>845</v>
      </c>
      <c r="H7" s="350" t="s">
        <v>1535</v>
      </c>
    </row>
    <row r="8" spans="1:10" ht="30">
      <c r="A8" s="342"/>
      <c r="B8" s="349">
        <v>45035</v>
      </c>
      <c r="C8" s="490" t="s">
        <v>1477</v>
      </c>
      <c r="D8" s="366" t="s">
        <v>49</v>
      </c>
      <c r="E8" s="367" t="s">
        <v>48</v>
      </c>
      <c r="F8" s="369" t="s">
        <v>50</v>
      </c>
      <c r="G8" s="368" t="s">
        <v>51</v>
      </c>
      <c r="H8" s="363" t="s">
        <v>1536</v>
      </c>
      <c r="I8" s="342"/>
    </row>
    <row r="9" spans="1:10" ht="25.5">
      <c r="A9" s="342"/>
      <c r="B9" s="349">
        <v>43613</v>
      </c>
      <c r="C9" s="490" t="s">
        <v>1477</v>
      </c>
      <c r="D9" s="384" t="s">
        <v>1465</v>
      </c>
      <c r="E9" s="384" t="s">
        <v>1775</v>
      </c>
      <c r="F9" s="369" t="s">
        <v>47</v>
      </c>
      <c r="G9" s="368" t="s">
        <v>1466</v>
      </c>
      <c r="H9" s="384" t="s">
        <v>1467</v>
      </c>
      <c r="I9" s="342"/>
    </row>
    <row r="10" spans="1:10" ht="25.5">
      <c r="A10" s="342"/>
      <c r="B10" s="349">
        <v>43665</v>
      </c>
      <c r="C10" s="490" t="s">
        <v>1477</v>
      </c>
      <c r="D10" s="384" t="s">
        <v>1465</v>
      </c>
      <c r="E10" s="384" t="s">
        <v>1775</v>
      </c>
      <c r="F10" s="369" t="s">
        <v>47</v>
      </c>
      <c r="G10" s="368" t="s">
        <v>1468</v>
      </c>
      <c r="H10" s="384" t="s">
        <v>1469</v>
      </c>
      <c r="I10" s="342"/>
    </row>
    <row r="11" spans="1:10">
      <c r="A11" s="342"/>
      <c r="B11" s="349"/>
      <c r="C11" s="350"/>
      <c r="D11" s="350"/>
      <c r="E11" s="350"/>
      <c r="F11" s="351"/>
      <c r="G11" s="352"/>
      <c r="H11" s="350"/>
      <c r="I11" s="342"/>
    </row>
    <row r="12" spans="1:10">
      <c r="A12" s="342"/>
      <c r="B12" s="349"/>
      <c r="C12" s="350"/>
      <c r="D12" s="350"/>
      <c r="E12" s="350"/>
      <c r="F12" s="351"/>
      <c r="G12" s="352"/>
      <c r="H12" s="350"/>
      <c r="I12" s="342"/>
    </row>
    <row r="13" spans="1:10">
      <c r="A13" s="342"/>
      <c r="B13" s="349"/>
      <c r="C13" s="350"/>
      <c r="D13" s="350"/>
      <c r="E13" s="350"/>
      <c r="F13" s="351"/>
      <c r="G13" s="352"/>
      <c r="H13" s="350"/>
      <c r="I13" s="342"/>
    </row>
    <row r="14" spans="1:10">
      <c r="A14" s="342"/>
      <c r="B14" s="349"/>
      <c r="C14" s="350"/>
      <c r="D14" s="350"/>
      <c r="E14" s="350"/>
      <c r="F14" s="351"/>
      <c r="G14" s="352"/>
      <c r="H14" s="350"/>
      <c r="I14" s="342"/>
    </row>
    <row r="15" spans="1:10">
      <c r="A15" s="342"/>
      <c r="B15" s="349"/>
      <c r="C15" s="350"/>
      <c r="D15" s="350"/>
      <c r="E15" s="350"/>
      <c r="F15" s="351"/>
      <c r="G15" s="352"/>
      <c r="H15" s="350"/>
      <c r="I15" s="342"/>
    </row>
    <row r="16" spans="1:10">
      <c r="A16" s="342"/>
      <c r="B16" s="349"/>
      <c r="C16" s="350"/>
      <c r="D16" s="350"/>
      <c r="E16" s="350"/>
      <c r="F16" s="351"/>
      <c r="G16" s="352"/>
      <c r="H16" s="350"/>
      <c r="I16" s="342"/>
    </row>
    <row r="17" spans="1:9">
      <c r="A17" s="342"/>
      <c r="B17" s="486"/>
      <c r="C17" s="487"/>
      <c r="D17" s="487"/>
      <c r="E17" s="487"/>
      <c r="F17" s="488"/>
      <c r="G17" s="489"/>
      <c r="H17" s="487"/>
      <c r="I17" s="342"/>
    </row>
    <row r="18" spans="1:9">
      <c r="A18" s="342"/>
      <c r="B18" s="349"/>
      <c r="C18" s="350" t="s">
        <v>1346</v>
      </c>
      <c r="D18" s="350" t="s">
        <v>1353</v>
      </c>
      <c r="E18" s="350" t="s">
        <v>1351</v>
      </c>
      <c r="F18" s="352" t="s">
        <v>1354</v>
      </c>
      <c r="G18" s="352" t="s">
        <v>979</v>
      </c>
      <c r="H18" s="350"/>
      <c r="I18" s="342"/>
    </row>
    <row r="19" spans="1:9">
      <c r="A19" s="342"/>
      <c r="B19" s="349">
        <v>44300</v>
      </c>
      <c r="C19" s="350" t="s">
        <v>1346</v>
      </c>
      <c r="D19" s="350" t="s">
        <v>1598</v>
      </c>
      <c r="E19" s="350" t="s">
        <v>1348</v>
      </c>
      <c r="F19" s="352" t="s">
        <v>1599</v>
      </c>
      <c r="G19" s="352" t="s">
        <v>1600</v>
      </c>
      <c r="H19" s="350"/>
      <c r="I19" s="342"/>
    </row>
    <row r="20" spans="1:9">
      <c r="A20" s="342"/>
      <c r="B20" s="349"/>
      <c r="C20" s="350" t="s">
        <v>1346</v>
      </c>
      <c r="D20" s="350" t="s">
        <v>1347</v>
      </c>
      <c r="E20" s="350" t="s">
        <v>1348</v>
      </c>
      <c r="F20" s="352" t="s">
        <v>1349</v>
      </c>
      <c r="G20" s="352" t="s">
        <v>979</v>
      </c>
      <c r="H20" s="350"/>
      <c r="I20" s="342"/>
    </row>
    <row r="21" spans="1:9">
      <c r="A21" s="342"/>
      <c r="B21" s="349">
        <v>44307</v>
      </c>
      <c r="C21" s="350" t="s">
        <v>1346</v>
      </c>
      <c r="D21" s="350" t="s">
        <v>1601</v>
      </c>
      <c r="E21" s="353" t="s">
        <v>1602</v>
      </c>
      <c r="F21" s="352" t="s">
        <v>1603</v>
      </c>
      <c r="G21" s="354" t="s">
        <v>37</v>
      </c>
      <c r="H21" s="350" t="s">
        <v>1604</v>
      </c>
      <c r="I21" s="342"/>
    </row>
    <row r="22" spans="1:9">
      <c r="A22" s="342"/>
      <c r="B22" s="355">
        <v>44309</v>
      </c>
      <c r="C22" s="356" t="s">
        <v>1346</v>
      </c>
      <c r="D22" s="356" t="s">
        <v>1343</v>
      </c>
      <c r="E22" s="357" t="s">
        <v>1605</v>
      </c>
      <c r="F22" s="354" t="s">
        <v>1606</v>
      </c>
      <c r="G22" s="354" t="s">
        <v>37</v>
      </c>
      <c r="H22" s="358" t="s">
        <v>1607</v>
      </c>
      <c r="I22" s="342"/>
    </row>
    <row r="23" spans="1:9">
      <c r="A23" s="342"/>
      <c r="B23" s="349"/>
      <c r="C23" s="350" t="s">
        <v>1608</v>
      </c>
      <c r="D23" s="350" t="s">
        <v>1609</v>
      </c>
      <c r="E23" s="359" t="s">
        <v>1610</v>
      </c>
      <c r="F23" s="354" t="s">
        <v>1611</v>
      </c>
      <c r="G23" s="352" t="s">
        <v>1612</v>
      </c>
      <c r="H23" s="360" t="s">
        <v>1613</v>
      </c>
      <c r="I23" s="342"/>
    </row>
    <row r="24" spans="1:9">
      <c r="A24" s="342"/>
      <c r="B24" s="349"/>
      <c r="C24" s="350" t="s">
        <v>1608</v>
      </c>
      <c r="D24" s="350" t="s">
        <v>1609</v>
      </c>
      <c r="E24" s="359" t="s">
        <v>1610</v>
      </c>
      <c r="F24" s="354" t="s">
        <v>1614</v>
      </c>
      <c r="G24" s="352" t="s">
        <v>1615</v>
      </c>
      <c r="H24" s="360" t="s">
        <v>1616</v>
      </c>
      <c r="I24" s="342"/>
    </row>
    <row r="25" spans="1:9">
      <c r="A25" s="342"/>
      <c r="B25" s="349"/>
      <c r="C25" s="350" t="s">
        <v>1617</v>
      </c>
      <c r="D25" s="350" t="s">
        <v>1618</v>
      </c>
      <c r="E25" s="350" t="s">
        <v>1619</v>
      </c>
      <c r="F25" s="351" t="s">
        <v>9</v>
      </c>
      <c r="G25" s="352"/>
      <c r="H25" s="350" t="s">
        <v>1620</v>
      </c>
      <c r="I25" s="342"/>
    </row>
    <row r="26" spans="1:9">
      <c r="A26" s="342"/>
      <c r="B26" s="349"/>
      <c r="C26" s="361" t="s">
        <v>1621</v>
      </c>
      <c r="D26" s="350" t="s">
        <v>1622</v>
      </c>
      <c r="E26" s="350" t="s">
        <v>1623</v>
      </c>
      <c r="F26" s="351" t="s">
        <v>1624</v>
      </c>
      <c r="G26" s="352">
        <v>4578</v>
      </c>
      <c r="H26" s="350"/>
      <c r="I26" s="342"/>
    </row>
    <row r="27" spans="1:9" ht="105">
      <c r="A27" s="342"/>
      <c r="B27" s="349">
        <v>44188</v>
      </c>
      <c r="C27" s="362" t="s">
        <v>1332</v>
      </c>
      <c r="D27" s="363" t="s">
        <v>1305</v>
      </c>
      <c r="E27" s="364" t="s">
        <v>1534</v>
      </c>
      <c r="F27" s="354" t="s">
        <v>718</v>
      </c>
      <c r="G27" s="354" t="s">
        <v>895</v>
      </c>
      <c r="H27" s="365" t="s">
        <v>1304</v>
      </c>
      <c r="I27" s="342"/>
    </row>
    <row r="28" spans="1:9">
      <c r="A28" s="342"/>
      <c r="B28" s="368">
        <v>44469</v>
      </c>
      <c r="C28" s="370" t="s">
        <v>119</v>
      </c>
      <c r="D28" s="370" t="s">
        <v>1626</v>
      </c>
      <c r="E28" s="371" t="s">
        <v>1627</v>
      </c>
      <c r="F28" s="351" t="s">
        <v>129</v>
      </c>
      <c r="G28" s="354" t="s">
        <v>979</v>
      </c>
      <c r="H28" s="350" t="s">
        <v>1628</v>
      </c>
      <c r="I28" s="342"/>
    </row>
    <row r="29" spans="1:9">
      <c r="B29" s="349"/>
      <c r="C29" s="350" t="s">
        <v>1629</v>
      </c>
      <c r="D29" s="350"/>
      <c r="E29" s="350"/>
      <c r="F29" s="351" t="s">
        <v>9</v>
      </c>
      <c r="G29" s="352" t="s">
        <v>1632</v>
      </c>
      <c r="H29" s="350"/>
    </row>
    <row r="30" spans="1:9">
      <c r="B30" s="349"/>
      <c r="C30" s="350" t="s">
        <v>1633</v>
      </c>
      <c r="D30" s="350" t="s">
        <v>1634</v>
      </c>
      <c r="E30" s="372" t="s">
        <v>1635</v>
      </c>
      <c r="F30" s="351" t="s">
        <v>1636</v>
      </c>
      <c r="G30" s="352" t="s">
        <v>1232</v>
      </c>
      <c r="H30" s="350"/>
    </row>
    <row r="31" spans="1:9">
      <c r="B31" s="349"/>
      <c r="C31" s="350" t="s">
        <v>1637</v>
      </c>
      <c r="D31" s="350" t="s">
        <v>1638</v>
      </c>
      <c r="E31" s="350" t="s">
        <v>1639</v>
      </c>
      <c r="F31" s="351" t="s">
        <v>1640</v>
      </c>
      <c r="G31" s="352" t="s">
        <v>1641</v>
      </c>
      <c r="H31" s="350"/>
    </row>
    <row r="32" spans="1:9">
      <c r="B32" s="349"/>
      <c r="C32" s="350" t="s">
        <v>1642</v>
      </c>
      <c r="D32" s="350" t="s">
        <v>1643</v>
      </c>
      <c r="E32" s="372" t="s">
        <v>1644</v>
      </c>
      <c r="F32" s="351" t="s">
        <v>9</v>
      </c>
      <c r="G32" s="354" t="s">
        <v>1232</v>
      </c>
      <c r="H32" s="350"/>
    </row>
    <row r="33" spans="2:8">
      <c r="B33" s="349">
        <v>44305</v>
      </c>
      <c r="C33" s="356" t="s">
        <v>1361</v>
      </c>
      <c r="D33" s="350" t="s">
        <v>1645</v>
      </c>
      <c r="E33" s="350" t="s">
        <v>1646</v>
      </c>
      <c r="F33" s="352" t="s">
        <v>1510</v>
      </c>
      <c r="G33" s="352" t="s">
        <v>845</v>
      </c>
      <c r="H33" s="371" t="s">
        <v>1500</v>
      </c>
    </row>
    <row r="34" spans="2:8">
      <c r="B34" s="355">
        <v>44105</v>
      </c>
      <c r="C34" s="356" t="s">
        <v>1361</v>
      </c>
      <c r="D34" s="371" t="s">
        <v>1500</v>
      </c>
      <c r="E34" s="371" t="s">
        <v>1501</v>
      </c>
      <c r="F34" s="357" t="s">
        <v>1502</v>
      </c>
      <c r="G34" s="354" t="s">
        <v>37</v>
      </c>
      <c r="H34" s="371" t="s">
        <v>1500</v>
      </c>
    </row>
    <row r="35" spans="2:8">
      <c r="B35" s="368">
        <v>44354</v>
      </c>
      <c r="C35" s="370" t="s">
        <v>1361</v>
      </c>
      <c r="D35" s="370" t="s">
        <v>1500</v>
      </c>
      <c r="E35" s="370" t="s">
        <v>1647</v>
      </c>
      <c r="F35" s="357" t="s">
        <v>1374</v>
      </c>
      <c r="G35" s="354" t="s">
        <v>0</v>
      </c>
      <c r="H35" s="371" t="s">
        <v>1500</v>
      </c>
    </row>
    <row r="36" spans="2:8">
      <c r="B36" s="355">
        <v>43945</v>
      </c>
      <c r="C36" s="356" t="s">
        <v>1361</v>
      </c>
      <c r="D36" s="356" t="s">
        <v>1648</v>
      </c>
      <c r="E36" s="371" t="s">
        <v>1516</v>
      </c>
      <c r="F36" s="357" t="s">
        <v>1331</v>
      </c>
      <c r="G36" s="357" t="s">
        <v>1237</v>
      </c>
      <c r="H36" s="371" t="s">
        <v>1500</v>
      </c>
    </row>
    <row r="37" spans="2:8">
      <c r="B37" s="349"/>
      <c r="C37" s="361" t="s">
        <v>1625</v>
      </c>
      <c r="D37" s="350" t="s">
        <v>1649</v>
      </c>
      <c r="E37" s="372" t="s">
        <v>1534</v>
      </c>
      <c r="F37" s="351" t="s">
        <v>9</v>
      </c>
      <c r="G37" s="352" t="s">
        <v>1232</v>
      </c>
      <c r="H37" s="350" t="s">
        <v>1650</v>
      </c>
    </row>
    <row r="38" spans="2:8">
      <c r="B38" s="349"/>
      <c r="C38" s="350" t="s">
        <v>1651</v>
      </c>
      <c r="D38" s="350" t="s">
        <v>1652</v>
      </c>
      <c r="E38" s="350"/>
      <c r="F38" s="351"/>
      <c r="G38" s="352"/>
      <c r="H38" s="350" t="s">
        <v>1630</v>
      </c>
    </row>
    <row r="39" spans="2:8">
      <c r="B39" s="349"/>
      <c r="C39" s="361" t="s">
        <v>1625</v>
      </c>
      <c r="D39" s="350" t="s">
        <v>1653</v>
      </c>
      <c r="E39" s="350" t="s">
        <v>1654</v>
      </c>
      <c r="F39" s="351" t="s">
        <v>1636</v>
      </c>
      <c r="G39" s="352" t="s">
        <v>1232</v>
      </c>
      <c r="H39" s="350" t="s">
        <v>1655</v>
      </c>
    </row>
    <row r="40" spans="2:8">
      <c r="B40" s="349"/>
      <c r="C40" s="350" t="s">
        <v>1656</v>
      </c>
      <c r="D40" s="350" t="s">
        <v>1657</v>
      </c>
      <c r="E40" s="372" t="s">
        <v>1658</v>
      </c>
      <c r="F40" s="354" t="s">
        <v>1659</v>
      </c>
      <c r="G40" s="352" t="s">
        <v>1660</v>
      </c>
      <c r="H40" s="350"/>
    </row>
    <row r="41" spans="2:8">
      <c r="B41" s="349"/>
      <c r="C41" s="350" t="s">
        <v>1661</v>
      </c>
      <c r="D41" s="350" t="s">
        <v>1662</v>
      </c>
      <c r="E41" s="372" t="s">
        <v>1663</v>
      </c>
      <c r="F41" s="351" t="s">
        <v>1664</v>
      </c>
      <c r="G41" s="352" t="s">
        <v>1665</v>
      </c>
      <c r="H41" s="350"/>
    </row>
    <row r="42" spans="2:8">
      <c r="B42" s="373">
        <v>44108</v>
      </c>
      <c r="C42" s="374" t="s">
        <v>1531</v>
      </c>
      <c r="D42" s="356" t="s">
        <v>1532</v>
      </c>
      <c r="E42" s="357" t="s">
        <v>944</v>
      </c>
      <c r="F42" s="354"/>
      <c r="G42" s="354"/>
      <c r="H42" s="358" t="s">
        <v>1533</v>
      </c>
    </row>
    <row r="43" spans="2:8">
      <c r="B43" s="349"/>
      <c r="C43" s="375" t="s">
        <v>1666</v>
      </c>
      <c r="D43" s="376"/>
      <c r="E43" s="350"/>
      <c r="F43" s="351"/>
      <c r="G43" s="352" t="s">
        <v>843</v>
      </c>
      <c r="H43" s="350" t="s">
        <v>1667</v>
      </c>
    </row>
    <row r="44" spans="2:8">
      <c r="B44" s="349"/>
      <c r="C44" s="375" t="s">
        <v>1668</v>
      </c>
      <c r="D44" s="376" t="s">
        <v>1669</v>
      </c>
      <c r="E44" s="376" t="s">
        <v>1670</v>
      </c>
      <c r="F44" s="377" t="s">
        <v>1671</v>
      </c>
      <c r="G44" s="378" t="s">
        <v>1672</v>
      </c>
      <c r="H44" s="379"/>
    </row>
    <row r="45" spans="2:8">
      <c r="B45" s="373">
        <v>44133</v>
      </c>
      <c r="C45" s="374" t="s">
        <v>1530</v>
      </c>
      <c r="D45" s="356" t="s">
        <v>1343</v>
      </c>
      <c r="E45" s="357" t="s">
        <v>1383</v>
      </c>
      <c r="F45" s="357" t="s">
        <v>1374</v>
      </c>
      <c r="G45" s="354" t="s">
        <v>0</v>
      </c>
      <c r="H45" s="358" t="s">
        <v>1481</v>
      </c>
    </row>
    <row r="46" spans="2:8">
      <c r="B46" s="349"/>
      <c r="C46" s="350" t="s">
        <v>398</v>
      </c>
      <c r="D46" s="350" t="s">
        <v>1673</v>
      </c>
      <c r="E46" s="350"/>
      <c r="F46" s="351" t="s">
        <v>1636</v>
      </c>
      <c r="G46" s="352" t="s">
        <v>1632</v>
      </c>
      <c r="H46" s="350" t="s">
        <v>1674</v>
      </c>
    </row>
    <row r="47" spans="2:8">
      <c r="B47" s="349"/>
      <c r="C47" s="350" t="s">
        <v>1675</v>
      </c>
      <c r="D47" s="350" t="s">
        <v>1676</v>
      </c>
      <c r="E47" s="350" t="s">
        <v>1677</v>
      </c>
      <c r="F47" s="351" t="s">
        <v>9</v>
      </c>
      <c r="G47" s="380" t="s">
        <v>1232</v>
      </c>
      <c r="H47" s="352" t="s">
        <v>1678</v>
      </c>
    </row>
    <row r="48" spans="2:8">
      <c r="B48" s="355">
        <v>44144</v>
      </c>
      <c r="C48" s="356" t="s">
        <v>1679</v>
      </c>
      <c r="D48" s="356" t="s">
        <v>1680</v>
      </c>
      <c r="E48" s="371" t="s">
        <v>1681</v>
      </c>
      <c r="F48" s="381" t="s">
        <v>951</v>
      </c>
      <c r="G48" s="354" t="s">
        <v>953</v>
      </c>
      <c r="H48" s="358" t="s">
        <v>1490</v>
      </c>
    </row>
    <row r="49" spans="2:8">
      <c r="B49" s="349"/>
      <c r="C49" s="350" t="s">
        <v>1682</v>
      </c>
      <c r="D49" s="350" t="s">
        <v>1683</v>
      </c>
      <c r="E49" s="372" t="s">
        <v>1684</v>
      </c>
      <c r="F49" s="351"/>
      <c r="G49" s="352"/>
      <c r="H49" s="350" t="s">
        <v>1630</v>
      </c>
    </row>
    <row r="50" spans="2:8">
      <c r="B50" s="349"/>
      <c r="C50" s="350" t="s">
        <v>1685</v>
      </c>
      <c r="D50" s="350" t="s">
        <v>1686</v>
      </c>
      <c r="E50" s="372" t="s">
        <v>1687</v>
      </c>
      <c r="F50" s="351" t="s">
        <v>1688</v>
      </c>
      <c r="G50" s="352" t="s">
        <v>1232</v>
      </c>
      <c r="H50" s="350" t="s">
        <v>1689</v>
      </c>
    </row>
    <row r="51" spans="2:8">
      <c r="B51" s="349"/>
      <c r="C51" s="350" t="s">
        <v>1690</v>
      </c>
      <c r="D51" s="350" t="s">
        <v>1691</v>
      </c>
      <c r="E51" s="350"/>
      <c r="F51" s="351"/>
      <c r="G51" s="352"/>
      <c r="H51" s="350" t="s">
        <v>1630</v>
      </c>
    </row>
    <row r="52" spans="2:8">
      <c r="B52" s="349">
        <v>44313</v>
      </c>
      <c r="C52" s="361" t="s">
        <v>754</v>
      </c>
      <c r="D52" s="350" t="s">
        <v>882</v>
      </c>
      <c r="E52" s="350" t="s">
        <v>1527</v>
      </c>
      <c r="F52" s="357">
        <v>1059</v>
      </c>
      <c r="G52" s="352" t="s">
        <v>25</v>
      </c>
      <c r="H52" s="350" t="s">
        <v>1528</v>
      </c>
    </row>
    <row r="53" spans="2:8">
      <c r="B53" s="349">
        <v>44313</v>
      </c>
      <c r="C53" s="361" t="s">
        <v>754</v>
      </c>
      <c r="D53" s="350" t="s">
        <v>116</v>
      </c>
      <c r="E53" s="350" t="s">
        <v>1527</v>
      </c>
      <c r="F53" s="357" t="s">
        <v>1529</v>
      </c>
      <c r="G53" s="368" t="s">
        <v>883</v>
      </c>
      <c r="H53" s="350" t="s">
        <v>1528</v>
      </c>
    </row>
    <row r="54" spans="2:8">
      <c r="B54" s="373">
        <v>44165</v>
      </c>
      <c r="C54" s="374" t="s">
        <v>1450</v>
      </c>
      <c r="D54" s="356" t="s">
        <v>1451</v>
      </c>
      <c r="E54" s="296" t="s">
        <v>1452</v>
      </c>
      <c r="F54" s="357" t="s">
        <v>1453</v>
      </c>
      <c r="G54" s="357" t="s">
        <v>1454</v>
      </c>
      <c r="H54" s="358" t="s">
        <v>1455</v>
      </c>
    </row>
    <row r="55" spans="2:8">
      <c r="B55" s="373">
        <v>44165</v>
      </c>
      <c r="C55" s="374" t="s">
        <v>1450</v>
      </c>
      <c r="D55" s="356" t="s">
        <v>1451</v>
      </c>
      <c r="E55" s="296" t="s">
        <v>1456</v>
      </c>
      <c r="F55" s="357" t="s">
        <v>1453</v>
      </c>
      <c r="G55" s="357" t="s">
        <v>1454</v>
      </c>
      <c r="H55" s="382" t="s">
        <v>1457</v>
      </c>
    </row>
    <row r="56" spans="2:8">
      <c r="B56" s="349"/>
      <c r="C56" s="361" t="s">
        <v>1450</v>
      </c>
      <c r="D56" s="350" t="s">
        <v>1458</v>
      </c>
      <c r="E56" s="350" t="s">
        <v>1389</v>
      </c>
      <c r="F56" s="383" t="s">
        <v>882</v>
      </c>
      <c r="G56" s="354" t="s">
        <v>1387</v>
      </c>
      <c r="H56" s="350"/>
    </row>
    <row r="57" spans="2:8">
      <c r="F57" s="343"/>
      <c r="G57" s="343"/>
    </row>
    <row r="58" spans="2:8">
      <c r="F58" s="343"/>
      <c r="G58" s="343"/>
    </row>
    <row r="59" spans="2:8">
      <c r="B59" s="368"/>
      <c r="C59" s="361" t="s">
        <v>1465</v>
      </c>
      <c r="D59" s="384" t="s">
        <v>874</v>
      </c>
      <c r="E59" s="369" t="s">
        <v>1470</v>
      </c>
      <c r="F59" s="368" t="s">
        <v>1471</v>
      </c>
      <c r="G59" s="368" t="s">
        <v>1472</v>
      </c>
      <c r="H59" s="384"/>
    </row>
    <row r="60" spans="2:8">
      <c r="B60" s="349"/>
      <c r="C60" s="361" t="s">
        <v>1465</v>
      </c>
      <c r="D60" s="384" t="s">
        <v>1473</v>
      </c>
      <c r="E60" s="384"/>
      <c r="F60" s="369" t="s">
        <v>47</v>
      </c>
      <c r="G60" s="368" t="s">
        <v>1474</v>
      </c>
      <c r="H60" s="384"/>
    </row>
    <row r="61" spans="2:8">
      <c r="B61" s="349"/>
      <c r="C61" s="361" t="s">
        <v>1465</v>
      </c>
      <c r="D61" s="384" t="s">
        <v>1473</v>
      </c>
      <c r="E61" s="384" t="s">
        <v>128</v>
      </c>
      <c r="F61" s="369" t="s">
        <v>1475</v>
      </c>
      <c r="G61" s="368" t="s">
        <v>1476</v>
      </c>
      <c r="H61" s="384"/>
    </row>
    <row r="62" spans="2:8">
      <c r="B62" s="349"/>
      <c r="C62" s="361" t="s">
        <v>1465</v>
      </c>
      <c r="D62" s="350" t="s">
        <v>1463</v>
      </c>
      <c r="E62" s="350"/>
      <c r="F62" s="383" t="s">
        <v>1453</v>
      </c>
      <c r="G62" s="352" t="s">
        <v>845</v>
      </c>
      <c r="H62" s="350"/>
    </row>
    <row r="63" spans="2:8">
      <c r="B63" s="349"/>
      <c r="C63" s="350" t="s">
        <v>1692</v>
      </c>
      <c r="D63" s="350" t="s">
        <v>1693</v>
      </c>
      <c r="E63" s="350"/>
      <c r="F63" s="351"/>
      <c r="G63" s="352"/>
      <c r="H63" s="350" t="s">
        <v>1630</v>
      </c>
    </row>
    <row r="64" spans="2:8">
      <c r="B64" s="368">
        <v>44295</v>
      </c>
      <c r="C64" s="362" t="s">
        <v>1517</v>
      </c>
      <c r="D64" s="370" t="s">
        <v>1518</v>
      </c>
      <c r="E64" s="371" t="s">
        <v>1519</v>
      </c>
      <c r="F64" s="357" t="s">
        <v>1520</v>
      </c>
      <c r="G64" s="354" t="s">
        <v>845</v>
      </c>
      <c r="H64" s="350" t="s">
        <v>1521</v>
      </c>
    </row>
    <row r="65" spans="2:8">
      <c r="B65" s="368">
        <v>44295</v>
      </c>
      <c r="C65" s="362" t="s">
        <v>1517</v>
      </c>
      <c r="D65" s="370" t="s">
        <v>1518</v>
      </c>
      <c r="E65" s="371" t="s">
        <v>1519</v>
      </c>
      <c r="F65" s="357" t="s">
        <v>1522</v>
      </c>
      <c r="G65" s="354" t="s">
        <v>845</v>
      </c>
      <c r="H65" s="350" t="s">
        <v>1523</v>
      </c>
    </row>
    <row r="66" spans="2:8">
      <c r="B66" s="368">
        <v>44147</v>
      </c>
      <c r="C66" s="362" t="s">
        <v>1517</v>
      </c>
      <c r="D66" s="370" t="s">
        <v>1524</v>
      </c>
      <c r="E66" s="371" t="s">
        <v>1525</v>
      </c>
      <c r="F66" s="357" t="s">
        <v>1522</v>
      </c>
      <c r="G66" s="354" t="s">
        <v>845</v>
      </c>
      <c r="H66" s="350" t="s">
        <v>1526</v>
      </c>
    </row>
    <row r="67" spans="2:8">
      <c r="B67" s="349"/>
      <c r="C67" s="350" t="s">
        <v>1694</v>
      </c>
      <c r="D67" s="350" t="s">
        <v>1695</v>
      </c>
      <c r="E67" s="350"/>
      <c r="F67" s="351"/>
      <c r="G67" s="352"/>
      <c r="H67" s="350" t="s">
        <v>1630</v>
      </c>
    </row>
    <row r="68" spans="2:8">
      <c r="B68" s="349"/>
      <c r="C68" s="350" t="s">
        <v>1694</v>
      </c>
      <c r="D68" s="350" t="s">
        <v>1695</v>
      </c>
      <c r="E68" s="350"/>
      <c r="F68" s="351"/>
      <c r="G68" s="352"/>
      <c r="H68" s="350" t="s">
        <v>1631</v>
      </c>
    </row>
    <row r="69" spans="2:8">
      <c r="B69" s="349"/>
      <c r="C69" s="350" t="s">
        <v>1696</v>
      </c>
      <c r="D69" s="350" t="s">
        <v>1697</v>
      </c>
      <c r="E69" s="372" t="s">
        <v>1698</v>
      </c>
      <c r="F69" s="351" t="s">
        <v>1699</v>
      </c>
      <c r="G69" s="352" t="s">
        <v>1700</v>
      </c>
      <c r="H69" s="350"/>
    </row>
    <row r="70" spans="2:8">
      <c r="B70" s="355">
        <v>44162</v>
      </c>
      <c r="C70" s="374" t="s">
        <v>751</v>
      </c>
      <c r="D70" s="356" t="s">
        <v>1507</v>
      </c>
      <c r="E70" s="357" t="s">
        <v>1508</v>
      </c>
      <c r="F70" s="357" t="s">
        <v>28</v>
      </c>
      <c r="G70" s="357" t="s">
        <v>1228</v>
      </c>
      <c r="H70" s="382"/>
    </row>
    <row r="71" spans="2:8">
      <c r="B71" s="373">
        <v>44302</v>
      </c>
      <c r="C71" s="374" t="s">
        <v>751</v>
      </c>
      <c r="D71" s="356" t="s">
        <v>1509</v>
      </c>
      <c r="E71" s="357" t="s">
        <v>1500</v>
      </c>
      <c r="F71" s="357" t="s">
        <v>1510</v>
      </c>
      <c r="G71" s="357" t="s">
        <v>845</v>
      </c>
      <c r="H71" s="358" t="s">
        <v>1511</v>
      </c>
    </row>
    <row r="72" spans="2:8">
      <c r="B72" s="355"/>
      <c r="C72" s="374" t="s">
        <v>751</v>
      </c>
      <c r="D72" s="356" t="s">
        <v>748</v>
      </c>
      <c r="E72" s="357" t="s">
        <v>748</v>
      </c>
      <c r="F72" s="357" t="s">
        <v>28</v>
      </c>
      <c r="G72" s="357" t="s">
        <v>18</v>
      </c>
      <c r="H72" s="358" t="s">
        <v>1512</v>
      </c>
    </row>
    <row r="73" spans="2:8">
      <c r="B73" s="373">
        <v>44139</v>
      </c>
      <c r="C73" s="374" t="s">
        <v>751</v>
      </c>
      <c r="D73" s="356" t="s">
        <v>1481</v>
      </c>
      <c r="E73" s="357" t="s">
        <v>1513</v>
      </c>
      <c r="F73" s="357" t="s">
        <v>28</v>
      </c>
      <c r="G73" s="357" t="s">
        <v>18</v>
      </c>
      <c r="H73" s="358" t="s">
        <v>1514</v>
      </c>
    </row>
    <row r="74" spans="2:8">
      <c r="B74" s="385">
        <v>44302</v>
      </c>
      <c r="C74" s="350" t="s">
        <v>1701</v>
      </c>
      <c r="D74" s="350" t="s">
        <v>1702</v>
      </c>
      <c r="E74" s="350" t="s">
        <v>1703</v>
      </c>
      <c r="F74" s="351" t="s">
        <v>1688</v>
      </c>
      <c r="G74" s="352" t="s">
        <v>1232</v>
      </c>
      <c r="H74" s="350" t="s">
        <v>1704</v>
      </c>
    </row>
    <row r="75" spans="2:8">
      <c r="B75" s="385">
        <v>44302</v>
      </c>
      <c r="C75" s="350" t="s">
        <v>1701</v>
      </c>
      <c r="D75" s="350" t="s">
        <v>1705</v>
      </c>
      <c r="E75" s="350"/>
      <c r="F75" s="351" t="s">
        <v>9</v>
      </c>
      <c r="G75" s="352" t="s">
        <v>1232</v>
      </c>
      <c r="H75" s="350"/>
    </row>
    <row r="76" spans="2:8">
      <c r="B76" s="349"/>
      <c r="C76" s="350" t="s">
        <v>1706</v>
      </c>
      <c r="D76" s="350" t="s">
        <v>1707</v>
      </c>
      <c r="E76" s="350" t="s">
        <v>1708</v>
      </c>
      <c r="F76" s="354" t="s">
        <v>1709</v>
      </c>
      <c r="G76" s="352" t="s">
        <v>1232</v>
      </c>
      <c r="H76" s="350"/>
    </row>
    <row r="77" spans="2:8">
      <c r="B77" s="349"/>
      <c r="C77" s="350" t="s">
        <v>1710</v>
      </c>
      <c r="D77" s="350" t="s">
        <v>1711</v>
      </c>
      <c r="E77" s="350" t="s">
        <v>1712</v>
      </c>
      <c r="F77" s="351" t="s">
        <v>9</v>
      </c>
      <c r="G77" s="352" t="s">
        <v>1232</v>
      </c>
      <c r="H77" s="350"/>
    </row>
    <row r="78" spans="2:8">
      <c r="B78" s="349"/>
      <c r="C78" s="350" t="s">
        <v>1713</v>
      </c>
      <c r="D78" s="350" t="s">
        <v>1714</v>
      </c>
      <c r="E78" s="350"/>
      <c r="F78" s="351"/>
      <c r="G78" s="352"/>
      <c r="H78" s="350" t="s">
        <v>1630</v>
      </c>
    </row>
    <row r="79" spans="2:8">
      <c r="B79" s="349"/>
      <c r="C79" s="350" t="s">
        <v>1715</v>
      </c>
      <c r="D79" s="350" t="s">
        <v>1716</v>
      </c>
      <c r="E79" s="350"/>
      <c r="F79" s="351"/>
      <c r="G79" s="352"/>
      <c r="H79" s="350" t="s">
        <v>1630</v>
      </c>
    </row>
    <row r="80" spans="2:8">
      <c r="B80" s="349"/>
      <c r="C80" s="350" t="s">
        <v>1715</v>
      </c>
      <c r="D80" s="350" t="s">
        <v>1716</v>
      </c>
      <c r="E80" s="350"/>
      <c r="F80" s="351"/>
      <c r="G80" s="352"/>
      <c r="H80" s="350" t="s">
        <v>1631</v>
      </c>
    </row>
    <row r="81" spans="2:8">
      <c r="F81" s="343"/>
      <c r="G81" s="343"/>
    </row>
    <row r="82" spans="2:8">
      <c r="B82" s="349"/>
      <c r="C82" s="350" t="s">
        <v>1717</v>
      </c>
      <c r="D82" s="350" t="s">
        <v>1718</v>
      </c>
      <c r="E82" s="350" t="s">
        <v>1719</v>
      </c>
      <c r="F82" s="351" t="s">
        <v>9</v>
      </c>
      <c r="G82" s="352" t="s">
        <v>1232</v>
      </c>
      <c r="H82" s="350" t="s">
        <v>1720</v>
      </c>
    </row>
    <row r="83" spans="2:8">
      <c r="B83" s="349"/>
      <c r="C83" s="350" t="s">
        <v>1721</v>
      </c>
      <c r="D83" s="350" t="s">
        <v>1722</v>
      </c>
      <c r="E83" s="350" t="s">
        <v>1723</v>
      </c>
      <c r="F83" s="351" t="s">
        <v>9</v>
      </c>
      <c r="G83" s="352"/>
      <c r="H83" s="350" t="s">
        <v>1724</v>
      </c>
    </row>
    <row r="84" spans="2:8">
      <c r="B84" s="368">
        <v>44329</v>
      </c>
      <c r="C84" s="362" t="s">
        <v>1477</v>
      </c>
      <c r="D84" s="370" t="s">
        <v>1482</v>
      </c>
      <c r="E84" s="370" t="s">
        <v>1483</v>
      </c>
      <c r="F84" s="357" t="s">
        <v>1484</v>
      </c>
      <c r="G84" s="354" t="s">
        <v>979</v>
      </c>
      <c r="H84" s="350" t="s">
        <v>1485</v>
      </c>
    </row>
    <row r="85" spans="2:8">
      <c r="B85" s="368">
        <v>44329</v>
      </c>
      <c r="C85" s="362" t="s">
        <v>1477</v>
      </c>
      <c r="D85" s="370" t="s">
        <v>1482</v>
      </c>
      <c r="E85" s="370" t="s">
        <v>1486</v>
      </c>
      <c r="F85" s="357" t="s">
        <v>116</v>
      </c>
      <c r="G85" s="354" t="s">
        <v>895</v>
      </c>
      <c r="H85" s="350" t="s">
        <v>1487</v>
      </c>
    </row>
    <row r="87" spans="2:8">
      <c r="B87" s="368">
        <v>44369</v>
      </c>
      <c r="C87" s="362" t="s">
        <v>1477</v>
      </c>
      <c r="D87" s="370" t="s">
        <v>1493</v>
      </c>
      <c r="E87" s="371" t="s">
        <v>1494</v>
      </c>
      <c r="F87" s="386" t="s">
        <v>1495</v>
      </c>
      <c r="G87" s="387" t="s">
        <v>18</v>
      </c>
      <c r="H87" s="350" t="s">
        <v>1496</v>
      </c>
    </row>
    <row r="88" spans="2:8">
      <c r="B88" s="368">
        <v>44329</v>
      </c>
      <c r="C88" s="362" t="s">
        <v>1477</v>
      </c>
      <c r="D88" s="370" t="s">
        <v>1503</v>
      </c>
      <c r="E88" s="388" t="s">
        <v>1504</v>
      </c>
      <c r="F88" s="357" t="s">
        <v>1374</v>
      </c>
      <c r="G88" s="354" t="s">
        <v>0</v>
      </c>
      <c r="H88" s="350" t="s">
        <v>1505</v>
      </c>
    </row>
    <row r="89" spans="2:8">
      <c r="B89" s="368">
        <v>44329</v>
      </c>
      <c r="C89" s="362" t="s">
        <v>1477</v>
      </c>
      <c r="D89" s="370" t="s">
        <v>1481</v>
      </c>
      <c r="E89" s="371" t="s">
        <v>1383</v>
      </c>
      <c r="F89" s="357" t="s">
        <v>1374</v>
      </c>
      <c r="G89" s="354" t="s">
        <v>0</v>
      </c>
      <c r="H89" s="350" t="s">
        <v>1506</v>
      </c>
    </row>
    <row r="90" spans="2:8">
      <c r="B90" s="389">
        <v>44925</v>
      </c>
      <c r="C90" s="362" t="s">
        <v>1477</v>
      </c>
      <c r="D90" s="391" t="s">
        <v>1768</v>
      </c>
      <c r="E90" s="392" t="s">
        <v>1769</v>
      </c>
      <c r="F90" s="428" t="s">
        <v>1453</v>
      </c>
      <c r="G90" s="394" t="s">
        <v>979</v>
      </c>
      <c r="H90" s="429" t="s">
        <v>1770</v>
      </c>
    </row>
    <row r="91" spans="2:8" ht="45">
      <c r="B91" s="389">
        <v>44511</v>
      </c>
      <c r="C91" s="390" t="s">
        <v>1477</v>
      </c>
      <c r="D91" s="391" t="s">
        <v>1575</v>
      </c>
      <c r="E91" s="392" t="s">
        <v>1574</v>
      </c>
      <c r="F91" s="393" t="s">
        <v>129</v>
      </c>
      <c r="G91" s="394" t="s">
        <v>1454</v>
      </c>
      <c r="H91" s="395" t="s">
        <v>1576</v>
      </c>
    </row>
    <row r="92" spans="2:8">
      <c r="B92" s="396"/>
      <c r="C92" s="397"/>
      <c r="D92" s="397"/>
      <c r="E92" s="398"/>
      <c r="F92" s="399"/>
      <c r="G92" s="400"/>
      <c r="H92" s="401"/>
    </row>
    <row r="93" spans="2:8">
      <c r="B93" s="396"/>
      <c r="C93" s="397"/>
      <c r="D93" s="397"/>
      <c r="E93" s="398"/>
      <c r="F93" s="399"/>
      <c r="G93" s="400"/>
      <c r="H93" s="401"/>
    </row>
    <row r="94" spans="2:8" ht="30">
      <c r="B94" s="402" t="s">
        <v>1447</v>
      </c>
      <c r="C94" s="402" t="s">
        <v>1448</v>
      </c>
      <c r="D94" s="402" t="s">
        <v>1449</v>
      </c>
      <c r="E94" s="402" t="s">
        <v>1336</v>
      </c>
      <c r="F94" s="402" t="s">
        <v>172</v>
      </c>
      <c r="G94" s="402" t="s">
        <v>3</v>
      </c>
      <c r="H94" s="402" t="s">
        <v>1263</v>
      </c>
    </row>
    <row r="95" spans="2:8">
      <c r="B95" s="368">
        <v>44581</v>
      </c>
      <c r="C95" s="370" t="s">
        <v>1477</v>
      </c>
      <c r="D95" s="370" t="s">
        <v>1577</v>
      </c>
      <c r="E95" s="371"/>
      <c r="F95" s="357" t="s">
        <v>44</v>
      </c>
      <c r="G95" s="403" t="s">
        <v>1237</v>
      </c>
      <c r="H95" s="350" t="s">
        <v>1578</v>
      </c>
    </row>
    <row r="96" spans="2:8">
      <c r="B96" s="368">
        <v>44640</v>
      </c>
      <c r="C96" s="370" t="s">
        <v>1477</v>
      </c>
      <c r="D96" s="370" t="s">
        <v>942</v>
      </c>
      <c r="E96" s="371" t="s">
        <v>1579</v>
      </c>
      <c r="F96" s="357" t="s">
        <v>1580</v>
      </c>
      <c r="G96" s="354" t="s">
        <v>1581</v>
      </c>
      <c r="H96" s="350" t="s">
        <v>1582</v>
      </c>
    </row>
    <row r="97" spans="2:8">
      <c r="B97" s="368">
        <v>44640</v>
      </c>
      <c r="C97" s="370" t="s">
        <v>1477</v>
      </c>
      <c r="D97" s="370" t="s">
        <v>942</v>
      </c>
      <c r="E97" s="371" t="s">
        <v>1579</v>
      </c>
      <c r="F97" s="403" t="s">
        <v>129</v>
      </c>
      <c r="G97" s="354" t="s">
        <v>1454</v>
      </c>
      <c r="H97" s="350" t="s">
        <v>1583</v>
      </c>
    </row>
    <row r="98" spans="2:8">
      <c r="B98" s="368">
        <v>44563</v>
      </c>
      <c r="C98" s="370" t="s">
        <v>1477</v>
      </c>
      <c r="D98" s="370" t="s">
        <v>1346</v>
      </c>
      <c r="E98" s="371" t="s">
        <v>1355</v>
      </c>
      <c r="F98" s="357" t="s">
        <v>1502</v>
      </c>
      <c r="G98" s="354" t="s">
        <v>979</v>
      </c>
      <c r="H98" s="404" t="s">
        <v>1357</v>
      </c>
    </row>
    <row r="99" spans="2:8">
      <c r="B99" s="368">
        <v>44581</v>
      </c>
      <c r="C99" s="370" t="s">
        <v>1477</v>
      </c>
      <c r="D99" s="370" t="s">
        <v>1346</v>
      </c>
      <c r="E99" s="371" t="s">
        <v>1584</v>
      </c>
      <c r="F99" s="357" t="s">
        <v>1585</v>
      </c>
      <c r="G99" s="354" t="s">
        <v>979</v>
      </c>
      <c r="H99" s="350"/>
    </row>
    <row r="100" spans="2:8">
      <c r="B100" s="405">
        <v>44581</v>
      </c>
      <c r="C100" s="406" t="s">
        <v>1477</v>
      </c>
      <c r="D100" s="406" t="s">
        <v>1726</v>
      </c>
      <c r="E100" s="407" t="s">
        <v>1727</v>
      </c>
      <c r="F100" s="408" t="s">
        <v>1728</v>
      </c>
      <c r="G100" s="409" t="s">
        <v>1729</v>
      </c>
      <c r="H100" s="410" t="s">
        <v>1730</v>
      </c>
    </row>
    <row r="101" spans="2:8">
      <c r="B101" s="368">
        <v>44581</v>
      </c>
      <c r="C101" s="370" t="s">
        <v>1477</v>
      </c>
      <c r="D101" s="370" t="s">
        <v>1586</v>
      </c>
      <c r="E101" s="371" t="s">
        <v>1587</v>
      </c>
      <c r="F101" s="357" t="s">
        <v>1588</v>
      </c>
      <c r="G101" s="354" t="s">
        <v>895</v>
      </c>
      <c r="H101" s="350" t="s">
        <v>1589</v>
      </c>
    </row>
    <row r="102" spans="2:8">
      <c r="B102" s="368">
        <v>44581</v>
      </c>
      <c r="C102" s="370" t="s">
        <v>1477</v>
      </c>
      <c r="D102" s="370" t="s">
        <v>1586</v>
      </c>
      <c r="E102" s="371" t="s">
        <v>1587</v>
      </c>
      <c r="F102" s="357" t="s">
        <v>1590</v>
      </c>
      <c r="G102" s="354" t="s">
        <v>979</v>
      </c>
      <c r="H102" s="350" t="s">
        <v>1591</v>
      </c>
    </row>
    <row r="103" spans="2:8">
      <c r="B103" s="368">
        <v>44606</v>
      </c>
      <c r="C103" s="370" t="s">
        <v>1477</v>
      </c>
      <c r="D103" s="370" t="s">
        <v>1488</v>
      </c>
      <c r="E103" s="371" t="s">
        <v>1489</v>
      </c>
      <c r="F103" s="357" t="s">
        <v>975</v>
      </c>
      <c r="G103" s="354" t="s">
        <v>1454</v>
      </c>
      <c r="H103" s="350" t="s">
        <v>1592</v>
      </c>
    </row>
    <row r="104" spans="2:8">
      <c r="B104" s="368">
        <v>44661</v>
      </c>
      <c r="C104" s="370" t="s">
        <v>1477</v>
      </c>
      <c r="D104" s="370" t="s">
        <v>1450</v>
      </c>
      <c r="E104" s="371" t="s">
        <v>1463</v>
      </c>
      <c r="F104" s="357" t="s">
        <v>1453</v>
      </c>
      <c r="G104" s="354" t="s">
        <v>1454</v>
      </c>
      <c r="H104" s="350"/>
    </row>
    <row r="105" spans="2:8">
      <c r="B105" s="368">
        <v>44139</v>
      </c>
      <c r="C105" s="370" t="s">
        <v>1477</v>
      </c>
      <c r="D105" s="370" t="s">
        <v>1450</v>
      </c>
      <c r="E105" s="371" t="s">
        <v>1459</v>
      </c>
      <c r="F105" s="357" t="s">
        <v>47</v>
      </c>
      <c r="G105" s="354" t="s">
        <v>1387</v>
      </c>
      <c r="H105" s="350" t="s">
        <v>1460</v>
      </c>
    </row>
    <row r="106" spans="2:8">
      <c r="B106" s="349"/>
      <c r="C106" s="370" t="s">
        <v>1477</v>
      </c>
      <c r="D106" s="370" t="s">
        <v>1450</v>
      </c>
      <c r="E106" s="350" t="s">
        <v>1461</v>
      </c>
      <c r="F106" s="383" t="s">
        <v>1410</v>
      </c>
      <c r="G106" s="354" t="s">
        <v>1409</v>
      </c>
      <c r="H106" s="350"/>
    </row>
    <row r="107" spans="2:8">
      <c r="B107" s="349"/>
      <c r="C107" s="370" t="s">
        <v>1477</v>
      </c>
      <c r="D107" s="370" t="s">
        <v>1450</v>
      </c>
      <c r="E107" s="350" t="s">
        <v>1462</v>
      </c>
      <c r="F107" s="383" t="s">
        <v>1406</v>
      </c>
      <c r="G107" s="354" t="s">
        <v>1409</v>
      </c>
      <c r="H107" s="350"/>
    </row>
    <row r="108" spans="2:8">
      <c r="B108" s="349">
        <v>44873</v>
      </c>
      <c r="C108" s="370" t="s">
        <v>1477</v>
      </c>
      <c r="D108" s="370" t="s">
        <v>1450</v>
      </c>
      <c r="E108" s="6" t="s">
        <v>1494</v>
      </c>
      <c r="F108" s="28" t="s">
        <v>1495</v>
      </c>
      <c r="G108" s="28" t="s">
        <v>18</v>
      </c>
      <c r="H108" s="350" t="s">
        <v>1745</v>
      </c>
    </row>
    <row r="109" spans="2:8">
      <c r="B109" s="368">
        <v>44652</v>
      </c>
      <c r="C109" s="370" t="s">
        <v>1477</v>
      </c>
      <c r="D109" s="370" t="s">
        <v>751</v>
      </c>
      <c r="E109" s="371" t="s">
        <v>1593</v>
      </c>
      <c r="F109" s="357" t="s">
        <v>28</v>
      </c>
      <c r="G109" s="354" t="s">
        <v>18</v>
      </c>
      <c r="H109" s="350" t="s">
        <v>1450</v>
      </c>
    </row>
    <row r="110" spans="2:8">
      <c r="B110" s="422">
        <v>44910</v>
      </c>
      <c r="C110" s="423" t="s">
        <v>1725</v>
      </c>
      <c r="D110" s="423" t="s">
        <v>1731</v>
      </c>
      <c r="E110" s="424" t="s">
        <v>1752</v>
      </c>
      <c r="F110" s="425"/>
      <c r="G110" s="426"/>
      <c r="H110" s="427" t="s">
        <v>1732</v>
      </c>
    </row>
    <row r="111" spans="2:8">
      <c r="B111" s="349"/>
      <c r="C111" s="350" t="s">
        <v>1733</v>
      </c>
      <c r="D111" s="350" t="s">
        <v>1734</v>
      </c>
      <c r="E111" s="350" t="s">
        <v>1735</v>
      </c>
      <c r="F111" s="354" t="s">
        <v>1736</v>
      </c>
      <c r="G111" s="352" t="s">
        <v>979</v>
      </c>
      <c r="H111" s="350"/>
    </row>
    <row r="112" spans="2:8">
      <c r="B112" s="349">
        <v>44313</v>
      </c>
      <c r="C112" s="350" t="s">
        <v>1477</v>
      </c>
      <c r="D112" s="350" t="s">
        <v>754</v>
      </c>
      <c r="E112" s="350" t="s">
        <v>1527</v>
      </c>
      <c r="F112" s="357">
        <v>1059</v>
      </c>
      <c r="G112" s="352" t="s">
        <v>25</v>
      </c>
      <c r="H112" s="350" t="s">
        <v>1458</v>
      </c>
    </row>
    <row r="113" spans="2:8">
      <c r="B113" s="349">
        <v>44313</v>
      </c>
      <c r="C113" s="350" t="s">
        <v>1477</v>
      </c>
      <c r="D113" s="350" t="s">
        <v>754</v>
      </c>
      <c r="E113" s="350" t="s">
        <v>1527</v>
      </c>
      <c r="F113" s="357" t="s">
        <v>1529</v>
      </c>
      <c r="G113" s="368" t="s">
        <v>883</v>
      </c>
      <c r="H113" s="350" t="s">
        <v>1737</v>
      </c>
    </row>
    <row r="114" spans="2:8" ht="30">
      <c r="B114" s="368">
        <v>44874</v>
      </c>
      <c r="C114" s="370" t="s">
        <v>1477</v>
      </c>
      <c r="D114" s="370" t="s">
        <v>1346</v>
      </c>
      <c r="E114" s="371" t="s">
        <v>752</v>
      </c>
      <c r="F114" s="415" t="s">
        <v>1746</v>
      </c>
      <c r="G114" s="354" t="s">
        <v>37</v>
      </c>
      <c r="H114" s="363" t="s">
        <v>1747</v>
      </c>
    </row>
    <row r="115" spans="2:8">
      <c r="B115" s="368"/>
      <c r="C115" s="370"/>
      <c r="D115" s="370"/>
      <c r="E115" s="371"/>
      <c r="F115" s="357"/>
      <c r="G115" s="354"/>
      <c r="H115" s="350"/>
    </row>
    <row r="116" spans="2:8">
      <c r="B116" s="368"/>
      <c r="C116" s="370"/>
      <c r="D116" s="370"/>
      <c r="E116" s="371"/>
      <c r="F116" s="357"/>
      <c r="G116" s="354"/>
      <c r="H116" s="350"/>
    </row>
    <row r="117" spans="2:8">
      <c r="B117" s="368"/>
      <c r="C117" s="370"/>
      <c r="D117" s="370"/>
      <c r="E117" s="371"/>
      <c r="F117" s="357"/>
      <c r="G117" s="354"/>
      <c r="H117" s="350"/>
    </row>
    <row r="118" spans="2:8">
      <c r="B118" s="368"/>
      <c r="C118" s="370"/>
      <c r="D118" s="370"/>
      <c r="E118" s="371"/>
      <c r="F118" s="357"/>
      <c r="G118" s="354"/>
      <c r="H118" s="350"/>
    </row>
    <row r="119" spans="2:8" ht="15.75">
      <c r="B119" s="368"/>
      <c r="C119" s="370"/>
      <c r="D119" s="414"/>
      <c r="E119" s="371"/>
      <c r="F119" s="357"/>
      <c r="G119" s="354"/>
      <c r="H119" s="350"/>
    </row>
    <row r="120" spans="2:8" ht="15.75">
      <c r="B120" s="368"/>
      <c r="C120" s="370"/>
      <c r="D120" s="414" t="s">
        <v>1738</v>
      </c>
      <c r="E120" s="371"/>
      <c r="F120" s="357"/>
      <c r="G120" s="354"/>
      <c r="H120" s="350"/>
    </row>
    <row r="121" spans="2:8" ht="15.75">
      <c r="B121" s="368"/>
      <c r="C121" s="370"/>
      <c r="D121" s="414"/>
      <c r="E121" s="371"/>
      <c r="F121" s="357"/>
      <c r="G121" s="354"/>
      <c r="H121" s="350"/>
    </row>
    <row r="122" spans="2:8">
      <c r="B122" s="368"/>
      <c r="C122" s="370"/>
      <c r="D122" s="83" t="s">
        <v>1739</v>
      </c>
      <c r="E122" s="371"/>
      <c r="F122" s="357"/>
      <c r="G122" s="354"/>
      <c r="H122" s="350"/>
    </row>
    <row r="123" spans="2:8" ht="15.75">
      <c r="B123" s="368"/>
      <c r="C123" s="370"/>
      <c r="D123" s="414" t="s">
        <v>1740</v>
      </c>
      <c r="E123" s="371"/>
      <c r="F123" s="357"/>
      <c r="G123" s="354"/>
      <c r="H123" s="350"/>
    </row>
    <row r="124" spans="2:8" ht="15.75">
      <c r="B124" s="368"/>
      <c r="C124" s="370"/>
      <c r="D124" s="414" t="s">
        <v>1741</v>
      </c>
      <c r="E124" s="371"/>
      <c r="F124" s="357"/>
      <c r="G124" s="354"/>
      <c r="H124" s="350"/>
    </row>
    <row r="125" spans="2:8" ht="15.75">
      <c r="B125" s="368"/>
      <c r="C125" s="370"/>
      <c r="D125" s="414"/>
      <c r="E125" s="371"/>
      <c r="F125" s="357"/>
      <c r="G125" s="354"/>
      <c r="H125" s="350"/>
    </row>
    <row r="126" spans="2:8" ht="15.75">
      <c r="B126" s="368"/>
      <c r="C126" s="370"/>
      <c r="D126" s="414" t="s">
        <v>1742</v>
      </c>
      <c r="E126" s="371"/>
      <c r="F126" s="357"/>
      <c r="G126" s="354"/>
      <c r="H126" s="350"/>
    </row>
    <row r="127" spans="2:8" ht="15.75">
      <c r="B127" s="368"/>
      <c r="C127" s="370"/>
      <c r="D127" s="414" t="s">
        <v>1743</v>
      </c>
      <c r="E127" s="371"/>
      <c r="F127" s="357"/>
      <c r="G127" s="354"/>
      <c r="H127" s="350"/>
    </row>
    <row r="128" spans="2:8" ht="15.75">
      <c r="B128" s="368"/>
      <c r="C128" s="370"/>
      <c r="D128" s="414"/>
      <c r="E128" s="371"/>
      <c r="F128" s="357"/>
      <c r="G128" s="354"/>
      <c r="H128" s="350"/>
    </row>
    <row r="129" spans="2:8">
      <c r="B129" s="368"/>
      <c r="C129" s="370"/>
      <c r="D129" s="83" t="s">
        <v>1744</v>
      </c>
      <c r="E129" s="371"/>
      <c r="F129" s="357"/>
      <c r="G129" s="354"/>
      <c r="H129" s="350"/>
    </row>
    <row r="130" spans="2:8">
      <c r="B130" s="368"/>
      <c r="C130" s="370"/>
      <c r="D130" s="370"/>
      <c r="E130" s="371"/>
      <c r="F130" s="357"/>
      <c r="G130" s="354"/>
      <c r="H130" s="350"/>
    </row>
  </sheetData>
  <autoFilter ref="B6:H91" xr:uid="{7586506B-F1B2-40C6-8105-13ED223D869C}"/>
  <mergeCells count="2">
    <mergeCell ref="B2:H2"/>
    <mergeCell ref="B3:H3"/>
  </mergeCells>
  <hyperlinks>
    <hyperlink ref="E40" r:id="rId1" xr:uid="{CFA7C3CE-0472-48A6-90F7-1EA37834B370}"/>
    <hyperlink ref="F39" r:id="rId2" xr:uid="{B2C3C3AD-4752-4690-8139-95CC21166527}"/>
    <hyperlink ref="F47" r:id="rId3" xr:uid="{A4B4A531-FFB9-4B44-8FA0-E8395140C639}"/>
    <hyperlink ref="F30" r:id="rId4" xr:uid="{6B7E4C23-B5C6-48B7-912D-ADD90AACD362}"/>
    <hyperlink ref="E30" r:id="rId5" xr:uid="{82B69C5F-2C08-498D-BA49-6110574600D8}"/>
    <hyperlink ref="E37" r:id="rId6" xr:uid="{10CF9AD3-4340-4241-8488-1C9128639F8C}"/>
    <hyperlink ref="F37" r:id="rId7" xr:uid="{02BD85AC-C98E-43DC-8C18-175780F5C0B0}"/>
    <hyperlink ref="F46" r:id="rId8" xr:uid="{583AA81D-7A0B-4F10-B7A3-0ADDCDF9CA9B}"/>
    <hyperlink ref="F29" r:id="rId9" xr:uid="{A82F26E0-BA64-4CC2-8131-0E4051AB9969}"/>
    <hyperlink ref="E69" r:id="rId10" xr:uid="{C893F248-05C3-4D76-8EF9-7815A3F0AAF0}"/>
    <hyperlink ref="F69" r:id="rId11" xr:uid="{5277B83A-D77E-4377-A555-F109916DD73B}"/>
    <hyperlink ref="F77" r:id="rId12" xr:uid="{4E1F32E3-0266-4BC5-8AAF-D6C2A6096862}"/>
    <hyperlink ref="F41" r:id="rId13" xr:uid="{22EB8765-B346-445E-9ED7-E9A0679F1548}"/>
    <hyperlink ref="E41" r:id="rId14" xr:uid="{02ED3B97-59C0-4EDE-BC56-58AD19B988D2}"/>
    <hyperlink ref="E50" r:id="rId15" xr:uid="{9E5568C3-734B-4A50-BC22-6DF13A48267C}"/>
    <hyperlink ref="E49" r:id="rId16" xr:uid="{4EC8F359-907F-4D15-8A29-7B713C214EFF}"/>
    <hyperlink ref="E23" r:id="rId17" xr:uid="{52FB54D5-0069-4D4A-987A-2807E6336DB5}"/>
    <hyperlink ref="F25" r:id="rId18" xr:uid="{571FEDAD-7C80-49C9-8FE3-5B4F29870591}"/>
    <hyperlink ref="E24" r:id="rId19" xr:uid="{F0D721FB-291D-48D0-8D83-EA319D9DA7CB}"/>
    <hyperlink ref="F7" r:id="rId20" xr:uid="{E4AAAD17-E368-4C88-BEAB-E6FBFA07372F}"/>
    <hyperlink ref="E7" r:id="rId21" xr:uid="{6E97B622-23A2-40DD-A2E0-EABD1391BE62}"/>
    <hyperlink ref="E8" r:id="rId22" xr:uid="{85038640-5820-4639-8D9D-B989F5C96DF9}"/>
    <hyperlink ref="E27" r:id="rId23" xr:uid="{D67F6FB4-AEDF-43D1-BAF9-40960947D297}"/>
    <hyperlink ref="E54" r:id="rId24" xr:uid="{A8F06041-E29E-433B-B227-0AF8A63CDE36}"/>
    <hyperlink ref="E55" r:id="rId25" xr:uid="{8B9E7EBD-4893-455B-94AE-0DF7FAB50B69}"/>
    <hyperlink ref="E88" r:id="rId26" xr:uid="{2259F72B-4E99-4B3B-B5D1-A26672C61E82}"/>
    <hyperlink ref="F28" r:id="rId27" xr:uid="{E5E197B3-A3ED-41B0-842D-8B890586BA2E}"/>
    <hyperlink ref="F91" r:id="rId28" xr:uid="{90C7FACC-266D-49D4-8613-D14CBE622E35}"/>
    <hyperlink ref="F32" r:id="rId29" xr:uid="{7A59FEA3-F177-44DD-9BDE-F68BE50B23B7}"/>
    <hyperlink ref="E32" r:id="rId30" xr:uid="{B48115FF-092B-4884-81CF-547D3BEE4EAD}"/>
    <hyperlink ref="G95" r:id="rId31" xr:uid="{493FBD3A-8FA9-429F-AA1A-B1C171F07CA7}"/>
    <hyperlink ref="F97" r:id="rId32" xr:uid="{83AF4F67-2B57-46C5-9FD3-7AE596156B47}"/>
    <hyperlink ref="D122" r:id="rId33" display="\\ZRK_DCCONTROLER\respaldos_equipos" xr:uid="{307F7BE9-7D18-465B-9592-11891264B35A}"/>
    <hyperlink ref="D129" r:id="rId34" display="\\ZRK_DCCONTROLER\respaldos_equipos" xr:uid="{DE02689E-F302-4ED2-9760-F6ED09AE006A}"/>
    <hyperlink ref="E108" r:id="rId35" xr:uid="{78079FC6-E6D9-45B9-893A-D64B556F8AF6}"/>
  </hyperlinks>
  <pageMargins left="0.70866141732283472" right="0.70866141732283472" top="0.74803149606299213" bottom="0.74803149606299213" header="0.31496062992125984" footer="0.31496062992125984"/>
  <pageSetup paperSize="9" orientation="portrait" r:id="rId36"/>
  <headerFooter>
    <oddHeader>&amp;L&amp;D&amp;C&amp;F&amp;R&amp;T</oddHeader>
    <oddFooter>&amp;L&amp;A&amp;C&amp;P de &amp;N</oddFooter>
  </headerFooter>
  <drawing r:id="rId3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6091-DE34-4932-9E13-70BA829FCBF2}">
  <sheetPr codeName="Hoja29"/>
  <dimension ref="A1:I37"/>
  <sheetViews>
    <sheetView zoomScaleNormal="100" workbookViewId="0">
      <selection activeCell="J4" sqref="J4"/>
    </sheetView>
  </sheetViews>
  <sheetFormatPr baseColWidth="10" defaultRowHeight="12.75"/>
  <cols>
    <col min="3" max="3" width="30.7109375" bestFit="1" customWidth="1"/>
    <col min="9" max="9" width="26" bestFit="1" customWidth="1"/>
  </cols>
  <sheetData>
    <row r="1" spans="3:9" ht="13.5" thickBot="1"/>
    <row r="2" spans="3:9">
      <c r="C2" s="130">
        <v>43522</v>
      </c>
      <c r="E2" t="s">
        <v>1229</v>
      </c>
      <c r="I2" s="252">
        <v>43522</v>
      </c>
    </row>
    <row r="3" spans="3:9">
      <c r="C3" t="s">
        <v>1227</v>
      </c>
      <c r="E3" t="s">
        <v>1230</v>
      </c>
      <c r="I3" s="253" t="s">
        <v>1363</v>
      </c>
    </row>
    <row r="4" spans="3:9" ht="13.5" thickBot="1">
      <c r="C4" t="s">
        <v>1228</v>
      </c>
      <c r="I4" s="254" t="s">
        <v>1364</v>
      </c>
    </row>
    <row r="37" spans="1:1">
      <c r="A37" t="s">
        <v>1327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BEC9-5708-43C8-9881-DE4203B0A995}">
  <sheetPr codeName="Hoja31"/>
  <dimension ref="B3:I22"/>
  <sheetViews>
    <sheetView workbookViewId="0">
      <selection activeCell="I22" sqref="I22"/>
    </sheetView>
  </sheetViews>
  <sheetFormatPr baseColWidth="10" defaultRowHeight="12.75"/>
  <sheetData>
    <row r="3" spans="2:2">
      <c r="B3" s="11" t="s">
        <v>1231</v>
      </c>
    </row>
    <row r="22" spans="9:9">
      <c r="I22" s="11" t="s">
        <v>1232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2EE1-FAE8-4B7D-89B2-EB061388EF83}">
  <sheetPr codeName="Hoja27">
    <pageSetUpPr fitToPage="1"/>
  </sheetPr>
  <dimension ref="B2:L106"/>
  <sheetViews>
    <sheetView workbookViewId="0">
      <pane ySplit="6" topLeftCell="A7" activePane="bottomLeft" state="frozen"/>
      <selection pane="bottomLeft" activeCell="B7" sqref="B7"/>
    </sheetView>
  </sheetViews>
  <sheetFormatPr baseColWidth="10" defaultRowHeight="15"/>
  <cols>
    <col min="1" max="1" width="3.7109375" style="172" customWidth="1"/>
    <col min="2" max="2" width="9.7109375" style="172" bestFit="1" customWidth="1"/>
    <col min="3" max="3" width="32.5703125" style="172" bestFit="1" customWidth="1"/>
    <col min="4" max="4" width="34.42578125" style="172" bestFit="1" customWidth="1"/>
    <col min="5" max="5" width="12.42578125" style="173" bestFit="1" customWidth="1"/>
    <col min="6" max="6" width="36" style="172" bestFit="1" customWidth="1"/>
    <col min="7" max="11" width="11.42578125" style="172"/>
    <col min="12" max="12" width="33.85546875" style="172" bestFit="1" customWidth="1"/>
    <col min="13" max="16384" width="11.42578125" style="172"/>
  </cols>
  <sheetData>
    <row r="2" spans="2:12" ht="20.25">
      <c r="B2" s="441" t="s">
        <v>874</v>
      </c>
      <c r="C2" s="441"/>
      <c r="D2" s="441"/>
      <c r="E2" s="441"/>
      <c r="F2" s="441"/>
    </row>
    <row r="3" spans="2:12" ht="20.25">
      <c r="B3" s="443" t="s">
        <v>1196</v>
      </c>
      <c r="C3" s="443"/>
      <c r="D3" s="443"/>
      <c r="E3" s="443"/>
      <c r="F3" s="443"/>
    </row>
    <row r="4" spans="2:12" ht="20.25">
      <c r="B4" s="445">
        <v>43396</v>
      </c>
      <c r="C4" s="445"/>
      <c r="D4" s="445"/>
      <c r="E4" s="445"/>
      <c r="F4" s="445"/>
    </row>
    <row r="6" spans="2:12" ht="31.5">
      <c r="B6" s="174" t="s">
        <v>1187</v>
      </c>
      <c r="C6" s="174" t="s">
        <v>222</v>
      </c>
      <c r="D6" s="174" t="s">
        <v>149</v>
      </c>
      <c r="E6" s="175" t="s">
        <v>1185</v>
      </c>
      <c r="F6" s="174" t="s">
        <v>1188</v>
      </c>
      <c r="L6" s="21" t="s">
        <v>1186</v>
      </c>
    </row>
    <row r="7" spans="2:12">
      <c r="B7" s="170">
        <v>-1</v>
      </c>
      <c r="C7" s="171" t="s">
        <v>1058</v>
      </c>
      <c r="D7" s="171" t="s">
        <v>143</v>
      </c>
      <c r="E7" s="170" t="s">
        <v>773</v>
      </c>
      <c r="F7" s="171" t="s">
        <v>1189</v>
      </c>
      <c r="L7" s="172" t="s">
        <v>1153</v>
      </c>
    </row>
    <row r="8" spans="2:12">
      <c r="B8" s="170">
        <v>-1</v>
      </c>
      <c r="C8" s="171" t="s">
        <v>1140</v>
      </c>
      <c r="D8" s="171" t="s">
        <v>1141</v>
      </c>
      <c r="E8" s="170" t="s">
        <v>773</v>
      </c>
      <c r="F8" s="171" t="s">
        <v>1190</v>
      </c>
      <c r="L8" s="172" t="s">
        <v>1129</v>
      </c>
    </row>
    <row r="9" spans="2:12">
      <c r="B9" s="170">
        <v>-1</v>
      </c>
      <c r="C9" s="171" t="s">
        <v>1164</v>
      </c>
      <c r="D9" s="171" t="s">
        <v>1165</v>
      </c>
      <c r="E9" s="170" t="s">
        <v>773</v>
      </c>
      <c r="F9" s="171" t="s">
        <v>1191</v>
      </c>
      <c r="L9" s="172" t="s">
        <v>1150</v>
      </c>
    </row>
    <row r="10" spans="2:12">
      <c r="B10" s="170">
        <v>0</v>
      </c>
      <c r="C10" s="171" t="s">
        <v>1045</v>
      </c>
      <c r="D10" s="171" t="s">
        <v>1046</v>
      </c>
      <c r="E10" s="170" t="s">
        <v>741</v>
      </c>
      <c r="F10" s="171"/>
      <c r="L10" s="172" t="s">
        <v>1098</v>
      </c>
    </row>
    <row r="11" spans="2:12">
      <c r="B11" s="170">
        <v>0</v>
      </c>
      <c r="C11" s="171" t="s">
        <v>1048</v>
      </c>
      <c r="D11" s="171" t="s">
        <v>145</v>
      </c>
      <c r="E11" s="170" t="s">
        <v>741</v>
      </c>
      <c r="F11" s="171"/>
      <c r="L11" s="172" t="s">
        <v>1068</v>
      </c>
    </row>
    <row r="12" spans="2:12">
      <c r="B12" s="170">
        <v>0</v>
      </c>
      <c r="C12" s="171" t="s">
        <v>1049</v>
      </c>
      <c r="D12" s="171" t="s">
        <v>1050</v>
      </c>
      <c r="E12" s="170" t="s">
        <v>773</v>
      </c>
      <c r="F12" s="171" t="s">
        <v>1192</v>
      </c>
      <c r="L12" s="172" t="s">
        <v>1158</v>
      </c>
    </row>
    <row r="13" spans="2:12">
      <c r="B13" s="170">
        <v>0</v>
      </c>
      <c r="C13" s="171" t="s">
        <v>1051</v>
      </c>
      <c r="D13" s="171" t="s">
        <v>1052</v>
      </c>
      <c r="E13" s="170" t="s">
        <v>773</v>
      </c>
      <c r="F13" s="171" t="s">
        <v>1192</v>
      </c>
      <c r="L13" s="172" t="s">
        <v>1046</v>
      </c>
    </row>
    <row r="14" spans="2:12">
      <c r="B14" s="170">
        <v>0</v>
      </c>
      <c r="C14" s="171" t="s">
        <v>1055</v>
      </c>
      <c r="D14" s="171" t="s">
        <v>1056</v>
      </c>
      <c r="E14" s="170" t="s">
        <v>741</v>
      </c>
      <c r="F14" s="171"/>
      <c r="L14" s="172" t="s">
        <v>1019</v>
      </c>
    </row>
    <row r="15" spans="2:12">
      <c r="B15" s="170">
        <v>0</v>
      </c>
      <c r="C15" s="171" t="s">
        <v>1057</v>
      </c>
      <c r="D15" s="171" t="s">
        <v>142</v>
      </c>
      <c r="E15" s="170" t="s">
        <v>741</v>
      </c>
      <c r="F15" s="171"/>
      <c r="L15" s="172" t="s">
        <v>1135</v>
      </c>
    </row>
    <row r="16" spans="2:12">
      <c r="B16" s="170">
        <v>0</v>
      </c>
      <c r="C16" s="171" t="s">
        <v>1061</v>
      </c>
      <c r="D16" s="171" t="s">
        <v>1062</v>
      </c>
      <c r="E16" s="170" t="s">
        <v>741</v>
      </c>
      <c r="F16" s="171"/>
      <c r="L16" s="172" t="s">
        <v>1013</v>
      </c>
    </row>
    <row r="17" spans="2:12">
      <c r="B17" s="170">
        <v>0</v>
      </c>
      <c r="C17" s="171" t="s">
        <v>1063</v>
      </c>
      <c r="D17" s="171" t="s">
        <v>1064</v>
      </c>
      <c r="E17" s="170" t="s">
        <v>741</v>
      </c>
      <c r="F17" s="171"/>
      <c r="L17" s="172" t="s">
        <v>1110</v>
      </c>
    </row>
    <row r="18" spans="2:12">
      <c r="B18" s="170">
        <v>0</v>
      </c>
      <c r="C18" s="171" t="s">
        <v>1065</v>
      </c>
      <c r="D18" s="171" t="s">
        <v>1066</v>
      </c>
      <c r="E18" s="170" t="s">
        <v>741</v>
      </c>
      <c r="F18" s="171"/>
      <c r="L18" s="172" t="s">
        <v>1094</v>
      </c>
    </row>
    <row r="19" spans="2:12">
      <c r="B19" s="176">
        <v>0</v>
      </c>
      <c r="C19" s="171" t="s">
        <v>1067</v>
      </c>
      <c r="D19" s="171" t="s">
        <v>1068</v>
      </c>
      <c r="E19" s="170" t="s">
        <v>741</v>
      </c>
      <c r="F19" s="171"/>
      <c r="L19" s="172" t="s">
        <v>1096</v>
      </c>
    </row>
    <row r="20" spans="2:12">
      <c r="B20" s="170">
        <v>0</v>
      </c>
      <c r="C20" s="171" t="s">
        <v>1073</v>
      </c>
      <c r="D20" s="171" t="s">
        <v>1074</v>
      </c>
      <c r="E20" s="170" t="s">
        <v>773</v>
      </c>
      <c r="F20" s="171" t="s">
        <v>1192</v>
      </c>
      <c r="L20" s="172" t="s">
        <v>1169</v>
      </c>
    </row>
    <row r="21" spans="2:12">
      <c r="B21" s="170">
        <v>0</v>
      </c>
      <c r="C21" s="171" t="s">
        <v>1075</v>
      </c>
      <c r="D21" s="171" t="s">
        <v>1076</v>
      </c>
      <c r="E21" s="170" t="s">
        <v>741</v>
      </c>
      <c r="F21" s="171"/>
      <c r="L21" s="172" t="s">
        <v>1076</v>
      </c>
    </row>
    <row r="22" spans="2:12">
      <c r="B22" s="170">
        <v>0</v>
      </c>
      <c r="C22" s="171" t="s">
        <v>1077</v>
      </c>
      <c r="D22" s="171" t="s">
        <v>1078</v>
      </c>
      <c r="E22" s="170" t="s">
        <v>741</v>
      </c>
      <c r="F22" s="171"/>
      <c r="L22" s="172" t="s">
        <v>1115</v>
      </c>
    </row>
    <row r="23" spans="2:12">
      <c r="B23" s="170">
        <v>0</v>
      </c>
      <c r="C23" s="171" t="s">
        <v>1014</v>
      </c>
      <c r="D23" s="171" t="s">
        <v>1083</v>
      </c>
      <c r="E23" s="170" t="s">
        <v>741</v>
      </c>
      <c r="F23" s="171"/>
      <c r="L23" s="172" t="s">
        <v>1178</v>
      </c>
    </row>
    <row r="24" spans="2:12">
      <c r="B24" s="170">
        <v>0</v>
      </c>
      <c r="C24" s="171" t="s">
        <v>1084</v>
      </c>
      <c r="D24" s="171" t="s">
        <v>1085</v>
      </c>
      <c r="E24" s="170" t="s">
        <v>741</v>
      </c>
      <c r="F24" s="171"/>
      <c r="L24" s="172" t="s">
        <v>1121</v>
      </c>
    </row>
    <row r="25" spans="2:12">
      <c r="B25" s="170">
        <v>0</v>
      </c>
      <c r="C25" s="171" t="s">
        <v>1086</v>
      </c>
      <c r="D25" s="171" t="s">
        <v>1087</v>
      </c>
      <c r="E25" s="170" t="s">
        <v>741</v>
      </c>
      <c r="F25" s="171"/>
      <c r="L25" s="172" t="s">
        <v>1078</v>
      </c>
    </row>
    <row r="26" spans="2:12">
      <c r="B26" s="170">
        <v>0</v>
      </c>
      <c r="C26" s="171" t="s">
        <v>1180</v>
      </c>
      <c r="D26" s="171" t="s">
        <v>1179</v>
      </c>
      <c r="E26" s="170" t="s">
        <v>741</v>
      </c>
      <c r="F26" s="171"/>
      <c r="L26" s="172" t="s">
        <v>1123</v>
      </c>
    </row>
    <row r="27" spans="2:12">
      <c r="B27" s="170">
        <v>0</v>
      </c>
      <c r="C27" s="171" t="s">
        <v>1088</v>
      </c>
      <c r="D27" s="171" t="s">
        <v>153</v>
      </c>
      <c r="E27" s="170" t="s">
        <v>741</v>
      </c>
      <c r="F27" s="171"/>
      <c r="L27" s="172" t="s">
        <v>1137</v>
      </c>
    </row>
    <row r="28" spans="2:12">
      <c r="B28" s="170">
        <v>0</v>
      </c>
      <c r="C28" s="171" t="s">
        <v>1093</v>
      </c>
      <c r="D28" s="171" t="s">
        <v>1094</v>
      </c>
      <c r="E28" s="170" t="s">
        <v>741</v>
      </c>
      <c r="F28" s="171"/>
      <c r="L28" s="172" t="s">
        <v>1066</v>
      </c>
    </row>
    <row r="29" spans="2:12">
      <c r="B29" s="170">
        <v>0</v>
      </c>
      <c r="C29" s="171" t="s">
        <v>1095</v>
      </c>
      <c r="D29" s="171" t="s">
        <v>1096</v>
      </c>
      <c r="E29" s="170" t="s">
        <v>741</v>
      </c>
      <c r="F29" s="171"/>
      <c r="L29" s="172" t="s">
        <v>1064</v>
      </c>
    </row>
    <row r="30" spans="2:12">
      <c r="B30" s="170">
        <v>0</v>
      </c>
      <c r="C30" s="171" t="s">
        <v>1097</v>
      </c>
      <c r="D30" s="171" t="s">
        <v>1098</v>
      </c>
      <c r="E30" s="170" t="s">
        <v>741</v>
      </c>
      <c r="F30" s="171"/>
      <c r="L30" s="172" t="s">
        <v>1085</v>
      </c>
    </row>
    <row r="31" spans="2:12">
      <c r="B31" s="170">
        <v>0</v>
      </c>
      <c r="C31" s="171" t="s">
        <v>1109</v>
      </c>
      <c r="D31" s="171" t="s">
        <v>1110</v>
      </c>
      <c r="E31" s="170" t="s">
        <v>741</v>
      </c>
      <c r="F31" s="171"/>
      <c r="L31" s="172" t="s">
        <v>1029</v>
      </c>
    </row>
    <row r="32" spans="2:12">
      <c r="B32" s="170">
        <v>0</v>
      </c>
      <c r="C32" s="171" t="s">
        <v>1111</v>
      </c>
      <c r="D32" s="171" t="s">
        <v>1112</v>
      </c>
      <c r="E32" s="170" t="s">
        <v>773</v>
      </c>
      <c r="F32" s="171" t="s">
        <v>1192</v>
      </c>
      <c r="L32" s="172" t="s">
        <v>722</v>
      </c>
    </row>
    <row r="33" spans="2:12">
      <c r="B33" s="170">
        <v>0</v>
      </c>
      <c r="C33" s="171" t="s">
        <v>1113</v>
      </c>
      <c r="D33" s="171" t="s">
        <v>186</v>
      </c>
      <c r="E33" s="170" t="s">
        <v>741</v>
      </c>
      <c r="F33" s="171"/>
      <c r="L33" s="172" t="s">
        <v>1183</v>
      </c>
    </row>
    <row r="34" spans="2:12">
      <c r="B34" s="170">
        <v>0</v>
      </c>
      <c r="C34" s="171" t="s">
        <v>1114</v>
      </c>
      <c r="D34" s="171" t="s">
        <v>1115</v>
      </c>
      <c r="E34" s="170" t="s">
        <v>741</v>
      </c>
      <c r="F34" s="171"/>
      <c r="L34" s="172" t="s">
        <v>1147</v>
      </c>
    </row>
    <row r="35" spans="2:12">
      <c r="B35" s="170">
        <v>0</v>
      </c>
      <c r="C35" s="171" t="s">
        <v>1120</v>
      </c>
      <c r="D35" s="171" t="s">
        <v>1121</v>
      </c>
      <c r="E35" s="170" t="s">
        <v>741</v>
      </c>
      <c r="F35" s="171"/>
      <c r="L35" s="172" t="s">
        <v>1062</v>
      </c>
    </row>
    <row r="36" spans="2:12">
      <c r="B36" s="170">
        <v>0</v>
      </c>
      <c r="C36" s="171" t="s">
        <v>1122</v>
      </c>
      <c r="D36" s="171" t="s">
        <v>1123</v>
      </c>
      <c r="E36" s="170" t="s">
        <v>741</v>
      </c>
      <c r="F36" s="171"/>
      <c r="L36" s="172" t="s">
        <v>1131</v>
      </c>
    </row>
    <row r="37" spans="2:12">
      <c r="B37" s="170">
        <v>0</v>
      </c>
      <c r="C37" s="171" t="s">
        <v>1124</v>
      </c>
      <c r="D37" s="171" t="s">
        <v>1125</v>
      </c>
      <c r="E37" s="170" t="s">
        <v>741</v>
      </c>
      <c r="F37" s="171"/>
      <c r="L37" s="172" t="s">
        <v>1163</v>
      </c>
    </row>
    <row r="38" spans="2:12">
      <c r="B38" s="170">
        <v>0</v>
      </c>
      <c r="C38" s="171" t="s">
        <v>1126</v>
      </c>
      <c r="D38" s="171" t="s">
        <v>1127</v>
      </c>
      <c r="E38" s="170" t="s">
        <v>773</v>
      </c>
      <c r="F38" s="171" t="s">
        <v>1192</v>
      </c>
      <c r="L38" s="172" t="s">
        <v>1042</v>
      </c>
    </row>
    <row r="39" spans="2:12">
      <c r="B39" s="170">
        <v>0</v>
      </c>
      <c r="C39" s="171" t="s">
        <v>1132</v>
      </c>
      <c r="D39" s="171" t="s">
        <v>1133</v>
      </c>
      <c r="E39" s="170" t="s">
        <v>741</v>
      </c>
      <c r="F39" s="171"/>
      <c r="L39" s="172" t="s">
        <v>1027</v>
      </c>
    </row>
    <row r="40" spans="2:12">
      <c r="B40" s="170">
        <v>0</v>
      </c>
      <c r="C40" s="171" t="s">
        <v>1128</v>
      </c>
      <c r="D40" s="171" t="s">
        <v>1129</v>
      </c>
      <c r="E40" s="170" t="s">
        <v>741</v>
      </c>
      <c r="F40" s="171"/>
      <c r="L40" s="172" t="s">
        <v>1017</v>
      </c>
    </row>
    <row r="41" spans="2:12">
      <c r="B41" s="170">
        <v>0</v>
      </c>
      <c r="C41" s="171" t="s">
        <v>1134</v>
      </c>
      <c r="D41" s="171" t="s">
        <v>1135</v>
      </c>
      <c r="E41" s="170" t="s">
        <v>741</v>
      </c>
      <c r="F41" s="171"/>
      <c r="L41" s="172" t="s">
        <v>202</v>
      </c>
    </row>
    <row r="42" spans="2:12">
      <c r="B42" s="170">
        <v>0</v>
      </c>
      <c r="C42" s="171" t="s">
        <v>1130</v>
      </c>
      <c r="D42" s="171" t="s">
        <v>1131</v>
      </c>
      <c r="E42" s="170" t="s">
        <v>741</v>
      </c>
      <c r="F42" s="171"/>
      <c r="L42" s="172" t="s">
        <v>200</v>
      </c>
    </row>
    <row r="43" spans="2:12">
      <c r="B43" s="170">
        <v>0</v>
      </c>
      <c r="C43" s="171" t="s">
        <v>1136</v>
      </c>
      <c r="D43" s="171" t="s">
        <v>1137</v>
      </c>
      <c r="E43" s="170" t="s">
        <v>741</v>
      </c>
      <c r="F43" s="171"/>
      <c r="L43" s="172" t="s">
        <v>199</v>
      </c>
    </row>
    <row r="44" spans="2:12">
      <c r="B44" s="170">
        <v>0</v>
      </c>
      <c r="C44" s="171" t="s">
        <v>1138</v>
      </c>
      <c r="D44" s="171" t="s">
        <v>1139</v>
      </c>
      <c r="E44" s="170" t="s">
        <v>773</v>
      </c>
      <c r="F44" s="171" t="s">
        <v>1192</v>
      </c>
      <c r="L44" s="172" t="s">
        <v>1176</v>
      </c>
    </row>
    <row r="45" spans="2:12">
      <c r="B45" s="170">
        <v>0</v>
      </c>
      <c r="C45" s="171" t="s">
        <v>1142</v>
      </c>
      <c r="D45" s="171" t="s">
        <v>1143</v>
      </c>
      <c r="E45" s="170" t="s">
        <v>773</v>
      </c>
      <c r="F45" s="171" t="s">
        <v>1192</v>
      </c>
      <c r="L45" s="172" t="s">
        <v>1174</v>
      </c>
    </row>
    <row r="46" spans="2:12">
      <c r="B46" s="170">
        <v>0</v>
      </c>
      <c r="C46" s="171" t="s">
        <v>1144</v>
      </c>
      <c r="D46" s="171" t="s">
        <v>1145</v>
      </c>
      <c r="E46" s="170" t="s">
        <v>741</v>
      </c>
      <c r="F46" s="171"/>
      <c r="L46" s="172" t="s">
        <v>1171</v>
      </c>
    </row>
    <row r="47" spans="2:12">
      <c r="B47" s="170">
        <v>0</v>
      </c>
      <c r="C47" s="171" t="s">
        <v>1146</v>
      </c>
      <c r="D47" s="171" t="s">
        <v>1147</v>
      </c>
      <c r="E47" s="170" t="s">
        <v>741</v>
      </c>
      <c r="F47" s="171"/>
      <c r="L47" s="172" t="s">
        <v>148</v>
      </c>
    </row>
    <row r="48" spans="2:12">
      <c r="B48" s="170">
        <v>0</v>
      </c>
      <c r="C48" s="171" t="s">
        <v>1149</v>
      </c>
      <c r="D48" s="171" t="s">
        <v>1150</v>
      </c>
      <c r="E48" s="170" t="s">
        <v>741</v>
      </c>
      <c r="F48" s="171"/>
      <c r="L48" s="172" t="s">
        <v>1156</v>
      </c>
    </row>
    <row r="49" spans="2:12">
      <c r="B49" s="170">
        <v>0</v>
      </c>
      <c r="C49" s="171" t="s">
        <v>1151</v>
      </c>
      <c r="D49" s="171" t="s">
        <v>195</v>
      </c>
      <c r="E49" s="170" t="s">
        <v>741</v>
      </c>
      <c r="F49" s="171"/>
      <c r="L49" s="172" t="s">
        <v>197</v>
      </c>
    </row>
    <row r="50" spans="2:12">
      <c r="B50" s="170">
        <v>0</v>
      </c>
      <c r="C50" s="171" t="s">
        <v>1152</v>
      </c>
      <c r="D50" s="171" t="s">
        <v>1153</v>
      </c>
      <c r="E50" s="170" t="s">
        <v>741</v>
      </c>
      <c r="F50" s="171"/>
      <c r="L50" s="172" t="s">
        <v>195</v>
      </c>
    </row>
    <row r="51" spans="2:12">
      <c r="B51" s="170">
        <v>0</v>
      </c>
      <c r="C51" s="171" t="s">
        <v>1155</v>
      </c>
      <c r="D51" s="171" t="s">
        <v>1156</v>
      </c>
      <c r="E51" s="170" t="s">
        <v>741</v>
      </c>
      <c r="F51" s="171"/>
      <c r="L51" s="172" t="s">
        <v>1145</v>
      </c>
    </row>
    <row r="52" spans="2:12">
      <c r="B52" s="176">
        <v>0</v>
      </c>
      <c r="C52" s="171" t="s">
        <v>1157</v>
      </c>
      <c r="D52" s="171" t="s">
        <v>1158</v>
      </c>
      <c r="E52" s="170" t="s">
        <v>741</v>
      </c>
      <c r="F52" s="171"/>
      <c r="L52" s="172" t="s">
        <v>1133</v>
      </c>
    </row>
    <row r="53" spans="2:12">
      <c r="B53" s="170">
        <v>0</v>
      </c>
      <c r="C53" s="171" t="s">
        <v>1159</v>
      </c>
      <c r="D53" s="171" t="s">
        <v>148</v>
      </c>
      <c r="E53" s="170" t="s">
        <v>741</v>
      </c>
      <c r="F53" s="171"/>
      <c r="L53" s="172" t="s">
        <v>1125</v>
      </c>
    </row>
    <row r="54" spans="2:12">
      <c r="B54" s="176">
        <v>0</v>
      </c>
      <c r="C54" s="171" t="s">
        <v>1160</v>
      </c>
      <c r="D54" s="171" t="s">
        <v>1161</v>
      </c>
      <c r="E54" s="170" t="s">
        <v>773</v>
      </c>
      <c r="F54" s="171" t="s">
        <v>1192</v>
      </c>
      <c r="L54" s="172" t="s">
        <v>186</v>
      </c>
    </row>
    <row r="55" spans="2:12">
      <c r="B55" s="170">
        <v>0</v>
      </c>
      <c r="C55" s="171" t="s">
        <v>1162</v>
      </c>
      <c r="D55" s="171" t="s">
        <v>1163</v>
      </c>
      <c r="E55" s="170" t="s">
        <v>741</v>
      </c>
      <c r="F55" s="171"/>
      <c r="L55" s="172" t="s">
        <v>153</v>
      </c>
    </row>
    <row r="56" spans="2:12">
      <c r="B56" s="170">
        <v>0</v>
      </c>
      <c r="C56" s="171" t="s">
        <v>1166</v>
      </c>
      <c r="D56" s="171" t="s">
        <v>1167</v>
      </c>
      <c r="E56" s="170" t="s">
        <v>773</v>
      </c>
      <c r="F56" s="171" t="s">
        <v>1192</v>
      </c>
      <c r="L56" s="172" t="s">
        <v>1179</v>
      </c>
    </row>
    <row r="57" spans="2:12">
      <c r="B57" s="170">
        <v>0</v>
      </c>
      <c r="C57" s="171" t="s">
        <v>1168</v>
      </c>
      <c r="D57" s="171" t="s">
        <v>1169</v>
      </c>
      <c r="E57" s="170" t="s">
        <v>741</v>
      </c>
      <c r="F57" s="171"/>
      <c r="L57" s="172" t="s">
        <v>1087</v>
      </c>
    </row>
    <row r="58" spans="2:12">
      <c r="B58" s="170">
        <v>0</v>
      </c>
      <c r="C58" s="171" t="s">
        <v>1170</v>
      </c>
      <c r="D58" s="171" t="s">
        <v>1171</v>
      </c>
      <c r="E58" s="170" t="s">
        <v>741</v>
      </c>
      <c r="F58" s="171"/>
      <c r="L58" s="172" t="s">
        <v>1083</v>
      </c>
    </row>
    <row r="59" spans="2:12">
      <c r="B59" s="170">
        <v>0</v>
      </c>
      <c r="C59" s="171" t="s">
        <v>1172</v>
      </c>
      <c r="D59" s="171" t="s">
        <v>147</v>
      </c>
      <c r="E59" s="170" t="s">
        <v>741</v>
      </c>
      <c r="F59" s="171"/>
      <c r="L59" s="172" t="s">
        <v>1184</v>
      </c>
    </row>
    <row r="60" spans="2:12">
      <c r="B60" s="170">
        <v>0</v>
      </c>
      <c r="C60" s="171" t="s">
        <v>1173</v>
      </c>
      <c r="D60" s="171" t="s">
        <v>1174</v>
      </c>
      <c r="E60" s="170" t="s">
        <v>741</v>
      </c>
      <c r="F60" s="171"/>
      <c r="L60" s="172" t="s">
        <v>1056</v>
      </c>
    </row>
    <row r="61" spans="2:12">
      <c r="B61" s="170">
        <v>0</v>
      </c>
      <c r="C61" s="171" t="s">
        <v>1175</v>
      </c>
      <c r="D61" s="171" t="s">
        <v>1176</v>
      </c>
      <c r="E61" s="170" t="s">
        <v>741</v>
      </c>
      <c r="F61" s="171"/>
      <c r="L61" s="172" t="s">
        <v>142</v>
      </c>
    </row>
    <row r="62" spans="2:12">
      <c r="B62" s="170">
        <v>0</v>
      </c>
      <c r="C62" s="171" t="s">
        <v>1177</v>
      </c>
      <c r="D62" s="171" t="s">
        <v>1178</v>
      </c>
      <c r="E62" s="170" t="s">
        <v>741</v>
      </c>
      <c r="F62" s="171"/>
      <c r="L62" s="172" t="s">
        <v>147</v>
      </c>
    </row>
    <row r="63" spans="2:12">
      <c r="B63" s="170">
        <v>0</v>
      </c>
      <c r="C63" s="171" t="s">
        <v>1005</v>
      </c>
      <c r="D63" s="171" t="s">
        <v>199</v>
      </c>
      <c r="E63" s="170" t="s">
        <v>741</v>
      </c>
      <c r="F63" s="171"/>
      <c r="L63" s="172" t="s">
        <v>145</v>
      </c>
    </row>
    <row r="64" spans="2:12">
      <c r="B64" s="170">
        <v>0</v>
      </c>
      <c r="C64" s="171" t="s">
        <v>1008</v>
      </c>
      <c r="D64" s="171" t="s">
        <v>200</v>
      </c>
      <c r="E64" s="170" t="s">
        <v>741</v>
      </c>
      <c r="F64" s="171"/>
      <c r="L64" s="172" t="s">
        <v>129</v>
      </c>
    </row>
    <row r="65" spans="2:6">
      <c r="B65" s="170">
        <v>0</v>
      </c>
      <c r="C65" s="171" t="s">
        <v>1009</v>
      </c>
      <c r="D65" s="171" t="s">
        <v>1010</v>
      </c>
      <c r="E65" s="170" t="s">
        <v>773</v>
      </c>
      <c r="F65" s="171" t="s">
        <v>1192</v>
      </c>
    </row>
    <row r="66" spans="2:6">
      <c r="B66" s="170">
        <v>0</v>
      </c>
      <c r="C66" s="171" t="s">
        <v>1011</v>
      </c>
      <c r="D66" s="171" t="s">
        <v>202</v>
      </c>
      <c r="E66" s="170" t="s">
        <v>741</v>
      </c>
      <c r="F66" s="171"/>
    </row>
    <row r="67" spans="2:6">
      <c r="B67" s="170">
        <v>0</v>
      </c>
      <c r="C67" s="171" t="s">
        <v>1012</v>
      </c>
      <c r="D67" s="171" t="s">
        <v>1013</v>
      </c>
      <c r="E67" s="170" t="s">
        <v>741</v>
      </c>
      <c r="F67" s="171"/>
    </row>
    <row r="68" spans="2:6">
      <c r="B68" s="170">
        <v>0</v>
      </c>
      <c r="C68" s="171" t="s">
        <v>1016</v>
      </c>
      <c r="D68" s="171" t="s">
        <v>1017</v>
      </c>
      <c r="E68" s="170" t="s">
        <v>741</v>
      </c>
      <c r="F68" s="171"/>
    </row>
    <row r="69" spans="2:6">
      <c r="B69" s="176">
        <v>0</v>
      </c>
      <c r="C69" s="171" t="s">
        <v>1018</v>
      </c>
      <c r="D69" s="171" t="s">
        <v>1019</v>
      </c>
      <c r="E69" s="170" t="s">
        <v>741</v>
      </c>
      <c r="F69" s="171"/>
    </row>
    <row r="70" spans="2:6">
      <c r="B70" s="170">
        <v>0</v>
      </c>
      <c r="C70" s="171" t="s">
        <v>1026</v>
      </c>
      <c r="D70" s="171" t="s">
        <v>1027</v>
      </c>
      <c r="E70" s="170" t="s">
        <v>741</v>
      </c>
      <c r="F70" s="171"/>
    </row>
    <row r="71" spans="2:6">
      <c r="B71" s="170">
        <v>0</v>
      </c>
      <c r="C71" s="171" t="s">
        <v>1028</v>
      </c>
      <c r="D71" s="171" t="s">
        <v>1029</v>
      </c>
      <c r="E71" s="170" t="s">
        <v>741</v>
      </c>
      <c r="F71" s="171"/>
    </row>
    <row r="72" spans="2:6">
      <c r="B72" s="170">
        <v>0</v>
      </c>
      <c r="C72" s="171" t="s">
        <v>1030</v>
      </c>
      <c r="D72" s="171" t="s">
        <v>722</v>
      </c>
      <c r="E72" s="170" t="s">
        <v>741</v>
      </c>
      <c r="F72" s="171"/>
    </row>
    <row r="73" spans="2:6">
      <c r="B73" s="170">
        <v>0</v>
      </c>
      <c r="C73" s="171" t="s">
        <v>1033</v>
      </c>
      <c r="D73" s="171" t="s">
        <v>1034</v>
      </c>
      <c r="E73" s="170" t="s">
        <v>773</v>
      </c>
      <c r="F73" s="171" t="s">
        <v>1193</v>
      </c>
    </row>
    <row r="74" spans="2:6">
      <c r="B74" s="170">
        <v>0</v>
      </c>
      <c r="C74" s="171" t="s">
        <v>1038</v>
      </c>
      <c r="D74" s="171" t="s">
        <v>1039</v>
      </c>
      <c r="E74" s="170" t="s">
        <v>773</v>
      </c>
      <c r="F74" s="171" t="s">
        <v>1192</v>
      </c>
    </row>
    <row r="75" spans="2:6">
      <c r="B75" s="170">
        <v>0</v>
      </c>
      <c r="C75" s="171" t="s">
        <v>1040</v>
      </c>
      <c r="D75" s="171" t="s">
        <v>129</v>
      </c>
      <c r="E75" s="170" t="s">
        <v>741</v>
      </c>
      <c r="F75" s="171"/>
    </row>
    <row r="76" spans="2:6">
      <c r="B76" s="170">
        <v>0</v>
      </c>
      <c r="C76" s="171" t="s">
        <v>1043</v>
      </c>
      <c r="D76" s="171" t="s">
        <v>1044</v>
      </c>
      <c r="E76" s="170" t="s">
        <v>773</v>
      </c>
      <c r="F76" s="171" t="s">
        <v>1192</v>
      </c>
    </row>
    <row r="77" spans="2:6">
      <c r="B77" s="170">
        <v>0.5</v>
      </c>
      <c r="C77" s="171" t="s">
        <v>721</v>
      </c>
      <c r="D77" s="171" t="s">
        <v>681</v>
      </c>
      <c r="E77" s="170" t="s">
        <v>773</v>
      </c>
      <c r="F77" s="171" t="s">
        <v>1199</v>
      </c>
    </row>
    <row r="78" spans="2:6">
      <c r="B78" s="170">
        <v>0.5</v>
      </c>
      <c r="C78" s="171" t="s">
        <v>1197</v>
      </c>
      <c r="D78" s="171" t="s">
        <v>1198</v>
      </c>
      <c r="E78" s="170" t="s">
        <v>773</v>
      </c>
      <c r="F78" s="171" t="s">
        <v>1199</v>
      </c>
    </row>
    <row r="79" spans="2:6">
      <c r="B79" s="170">
        <v>1</v>
      </c>
      <c r="C79" s="171" t="s">
        <v>1053</v>
      </c>
      <c r="D79" s="171" t="s">
        <v>1054</v>
      </c>
      <c r="E79" s="170" t="s">
        <v>773</v>
      </c>
      <c r="F79" s="171" t="s">
        <v>1195</v>
      </c>
    </row>
    <row r="80" spans="2:6">
      <c r="B80" s="170">
        <v>1</v>
      </c>
      <c r="C80" s="171" t="s">
        <v>1154</v>
      </c>
      <c r="D80" s="171" t="s">
        <v>197</v>
      </c>
      <c r="E80" s="170" t="s">
        <v>741</v>
      </c>
      <c r="F80" s="171" t="s">
        <v>1195</v>
      </c>
    </row>
    <row r="81" spans="2:6">
      <c r="B81" s="170">
        <v>1</v>
      </c>
      <c r="C81" s="171" t="s">
        <v>1037</v>
      </c>
      <c r="D81" s="171" t="s">
        <v>209</v>
      </c>
      <c r="E81" s="170" t="s">
        <v>773</v>
      </c>
      <c r="F81" s="171" t="s">
        <v>1195</v>
      </c>
    </row>
    <row r="82" spans="2:6">
      <c r="B82" s="170">
        <v>1</v>
      </c>
      <c r="C82" s="171" t="s">
        <v>1041</v>
      </c>
      <c r="D82" s="171" t="s">
        <v>1042</v>
      </c>
      <c r="E82" s="170" t="s">
        <v>741</v>
      </c>
      <c r="F82" s="171"/>
    </row>
    <row r="83" spans="2:6">
      <c r="B83" s="170">
        <v>2</v>
      </c>
      <c r="C83" s="171" t="s">
        <v>1069</v>
      </c>
      <c r="D83" s="171" t="s">
        <v>1070</v>
      </c>
      <c r="E83" s="170" t="s">
        <v>773</v>
      </c>
      <c r="F83" s="171"/>
    </row>
    <row r="84" spans="2:6">
      <c r="B84" s="170">
        <v>2</v>
      </c>
      <c r="C84" s="171" t="s">
        <v>1014</v>
      </c>
      <c r="D84" s="171" t="s">
        <v>1015</v>
      </c>
      <c r="E84" s="170" t="s">
        <v>773</v>
      </c>
      <c r="F84" s="171" t="s">
        <v>1194</v>
      </c>
    </row>
    <row r="85" spans="2:6">
      <c r="B85" s="170">
        <v>2</v>
      </c>
      <c r="C85" s="171" t="s">
        <v>1101</v>
      </c>
      <c r="D85" s="171" t="s">
        <v>1102</v>
      </c>
      <c r="E85" s="170" t="s">
        <v>773</v>
      </c>
      <c r="F85" s="171"/>
    </row>
    <row r="86" spans="2:6">
      <c r="B86" s="170">
        <v>2</v>
      </c>
      <c r="C86" s="171" t="s">
        <v>1089</v>
      </c>
      <c r="D86" s="171" t="s">
        <v>1090</v>
      </c>
      <c r="E86" s="170" t="s">
        <v>773</v>
      </c>
      <c r="F86" s="171"/>
    </row>
    <row r="87" spans="2:6">
      <c r="B87" s="170">
        <v>2</v>
      </c>
      <c r="C87" s="171" t="s">
        <v>1091</v>
      </c>
      <c r="D87" s="171" t="s">
        <v>1092</v>
      </c>
      <c r="E87" s="170" t="s">
        <v>773</v>
      </c>
      <c r="F87" s="171"/>
    </row>
    <row r="88" spans="2:6">
      <c r="B88" s="170">
        <v>2</v>
      </c>
      <c r="C88" s="171" t="s">
        <v>1099</v>
      </c>
      <c r="D88" s="171" t="s">
        <v>1100</v>
      </c>
      <c r="E88" s="170" t="s">
        <v>773</v>
      </c>
      <c r="F88" s="171"/>
    </row>
    <row r="89" spans="2:6">
      <c r="B89" s="170">
        <v>2</v>
      </c>
      <c r="C89" s="171" t="s">
        <v>1103</v>
      </c>
      <c r="D89" s="171" t="s">
        <v>1104</v>
      </c>
      <c r="E89" s="170" t="s">
        <v>773</v>
      </c>
      <c r="F89" s="171"/>
    </row>
    <row r="90" spans="2:6">
      <c r="B90" s="170">
        <v>2</v>
      </c>
      <c r="C90" s="171" t="s">
        <v>1105</v>
      </c>
      <c r="D90" s="171" t="s">
        <v>1106</v>
      </c>
      <c r="E90" s="170" t="s">
        <v>773</v>
      </c>
      <c r="F90" s="171"/>
    </row>
    <row r="91" spans="2:6">
      <c r="B91" s="170">
        <v>2</v>
      </c>
      <c r="C91" s="171" t="s">
        <v>1107</v>
      </c>
      <c r="D91" s="171" t="s">
        <v>1108</v>
      </c>
      <c r="E91" s="170" t="s">
        <v>773</v>
      </c>
      <c r="F91" s="171"/>
    </row>
    <row r="92" spans="2:6">
      <c r="B92" s="170">
        <v>2</v>
      </c>
      <c r="C92" s="171" t="s">
        <v>1148</v>
      </c>
      <c r="D92" s="171" t="s">
        <v>193</v>
      </c>
      <c r="E92" s="170" t="s">
        <v>773</v>
      </c>
      <c r="F92" s="171"/>
    </row>
    <row r="93" spans="2:6">
      <c r="B93" s="170">
        <v>2</v>
      </c>
      <c r="C93" s="171" t="s">
        <v>1020</v>
      </c>
      <c r="D93" s="171" t="s">
        <v>1021</v>
      </c>
      <c r="E93" s="170" t="s">
        <v>773</v>
      </c>
      <c r="F93" s="171"/>
    </row>
    <row r="94" spans="2:6">
      <c r="B94" s="170">
        <v>2</v>
      </c>
      <c r="C94" s="171" t="s">
        <v>1006</v>
      </c>
      <c r="D94" s="171" t="s">
        <v>1007</v>
      </c>
      <c r="E94" s="170" t="s">
        <v>773</v>
      </c>
      <c r="F94" s="171"/>
    </row>
    <row r="95" spans="2:6">
      <c r="B95" s="170">
        <v>2</v>
      </c>
      <c r="C95" s="171" t="s">
        <v>1022</v>
      </c>
      <c r="D95" s="171" t="s">
        <v>1023</v>
      </c>
      <c r="E95" s="170" t="s">
        <v>773</v>
      </c>
      <c r="F95" s="171"/>
    </row>
    <row r="96" spans="2:6">
      <c r="B96" s="170">
        <v>2</v>
      </c>
      <c r="C96" s="171" t="s">
        <v>1031</v>
      </c>
      <c r="D96" s="171" t="s">
        <v>1032</v>
      </c>
      <c r="E96" s="170" t="s">
        <v>773</v>
      </c>
      <c r="F96" s="171"/>
    </row>
    <row r="97" spans="2:6">
      <c r="B97" s="170">
        <v>2</v>
      </c>
      <c r="C97" s="171" t="s">
        <v>1035</v>
      </c>
      <c r="D97" s="171" t="s">
        <v>1036</v>
      </c>
      <c r="E97" s="170" t="s">
        <v>773</v>
      </c>
      <c r="F97" s="171"/>
    </row>
    <row r="98" spans="2:6">
      <c r="B98" s="170">
        <v>2</v>
      </c>
      <c r="C98" s="171" t="s">
        <v>1071</v>
      </c>
      <c r="D98" s="171" t="s">
        <v>1072</v>
      </c>
      <c r="E98" s="170" t="s">
        <v>773</v>
      </c>
      <c r="F98" s="171"/>
    </row>
    <row r="99" spans="2:6">
      <c r="B99" s="170">
        <v>2</v>
      </c>
      <c r="C99" s="171" t="s">
        <v>1081</v>
      </c>
      <c r="D99" s="171" t="s">
        <v>1082</v>
      </c>
      <c r="E99" s="170" t="s">
        <v>773</v>
      </c>
      <c r="F99" s="171"/>
    </row>
    <row r="100" spans="2:6">
      <c r="B100" s="170">
        <v>2</v>
      </c>
      <c r="C100" s="171" t="s">
        <v>1024</v>
      </c>
      <c r="D100" s="171" t="s">
        <v>1025</v>
      </c>
      <c r="E100" s="170" t="s">
        <v>773</v>
      </c>
      <c r="F100" s="171"/>
    </row>
    <row r="101" spans="2:6">
      <c r="B101" s="170">
        <v>3</v>
      </c>
      <c r="C101" s="171" t="s">
        <v>1047</v>
      </c>
      <c r="D101" s="171" t="s">
        <v>174</v>
      </c>
      <c r="E101" s="170" t="s">
        <v>773</v>
      </c>
      <c r="F101" s="171"/>
    </row>
    <row r="102" spans="2:6">
      <c r="B102" s="170">
        <v>3</v>
      </c>
      <c r="C102" s="171" t="s">
        <v>1059</v>
      </c>
      <c r="D102" s="171" t="s">
        <v>1060</v>
      </c>
      <c r="E102" s="170" t="s">
        <v>773</v>
      </c>
      <c r="F102" s="171"/>
    </row>
    <row r="103" spans="2:6">
      <c r="B103" s="170">
        <v>3</v>
      </c>
      <c r="C103" s="171" t="s">
        <v>1079</v>
      </c>
      <c r="D103" s="171" t="s">
        <v>1080</v>
      </c>
      <c r="E103" s="170" t="s">
        <v>773</v>
      </c>
      <c r="F103" s="171"/>
    </row>
    <row r="104" spans="2:6">
      <c r="B104" s="170">
        <v>3</v>
      </c>
      <c r="C104" s="171" t="s">
        <v>1116</v>
      </c>
      <c r="D104" s="171" t="s">
        <v>1117</v>
      </c>
      <c r="E104" s="170" t="s">
        <v>773</v>
      </c>
      <c r="F104" s="171"/>
    </row>
    <row r="105" spans="2:6">
      <c r="B105" s="170">
        <v>3</v>
      </c>
      <c r="C105" s="171" t="s">
        <v>1181</v>
      </c>
      <c r="D105" s="171" t="s">
        <v>1182</v>
      </c>
      <c r="E105" s="170" t="s">
        <v>773</v>
      </c>
      <c r="F105" s="171"/>
    </row>
    <row r="106" spans="2:6">
      <c r="B106" s="170">
        <v>3</v>
      </c>
      <c r="C106" s="171" t="s">
        <v>1118</v>
      </c>
      <c r="D106" s="171" t="s">
        <v>1119</v>
      </c>
      <c r="E106" s="170" t="s">
        <v>773</v>
      </c>
      <c r="F106" s="171"/>
    </row>
  </sheetData>
  <autoFilter ref="B6:F106" xr:uid="{1AE69D9F-2F66-49ED-8C1D-E9AD109DEDE0}"/>
  <mergeCells count="3">
    <mergeCell ref="B2:F2"/>
    <mergeCell ref="B3:F3"/>
    <mergeCell ref="B4:F4"/>
  </mergeCells>
  <printOptions horizontalCentered="1"/>
  <pageMargins left="0.70866141732283472" right="0.70866141732283472" top="0.74803149606299213" bottom="0.74803149606299213" header="0.31496062992125984" footer="0.31496062992125984"/>
  <pageSetup scale="73" fitToHeight="0" orientation="portrait" horizontalDpi="300" verticalDpi="0" r:id="rId1"/>
  <headerFooter>
    <oddHeader>&amp;L&amp;D&amp;C&amp;F&amp;R&amp;T</oddHeader>
    <oddFooter>&amp;L&amp;A&amp;C&amp;P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D8B9-FC07-497D-B5C3-85E1FB10765A}">
  <sheetPr codeName="Hoja33"/>
  <dimension ref="A3:B4"/>
  <sheetViews>
    <sheetView workbookViewId="0">
      <selection activeCell="A2" sqref="A2"/>
    </sheetView>
  </sheetViews>
  <sheetFormatPr baseColWidth="10" defaultRowHeight="12.75"/>
  <sheetData>
    <row r="3" spans="1:2">
      <c r="A3" s="11" t="s">
        <v>1225</v>
      </c>
      <c r="B3" s="11" t="s">
        <v>23</v>
      </c>
    </row>
    <row r="4" spans="1:2">
      <c r="A4" s="11" t="s">
        <v>1226</v>
      </c>
      <c r="B4" s="11" t="s">
        <v>23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32B2-215B-4B81-8B61-9E87B6F9832A}">
  <sheetPr codeName="Hoja28"/>
  <dimension ref="B10:B29"/>
  <sheetViews>
    <sheetView workbookViewId="0"/>
  </sheetViews>
  <sheetFormatPr baseColWidth="10" defaultRowHeight="12.75"/>
  <sheetData>
    <row r="10" spans="2:2" ht="15">
      <c r="B10" s="84" t="s">
        <v>996</v>
      </c>
    </row>
    <row r="11" spans="2:2" ht="15">
      <c r="B11" s="84" t="s">
        <v>997</v>
      </c>
    </row>
    <row r="12" spans="2:2" ht="15">
      <c r="B12" s="84" t="s">
        <v>998</v>
      </c>
    </row>
    <row r="13" spans="2:2" ht="15">
      <c r="B13" s="84"/>
    </row>
    <row r="14" spans="2:2" ht="15">
      <c r="B14" s="84" t="s">
        <v>999</v>
      </c>
    </row>
    <row r="15" spans="2:2" ht="15">
      <c r="B15" s="84"/>
    </row>
    <row r="16" spans="2:2" ht="15">
      <c r="B16" s="28" t="s">
        <v>1000</v>
      </c>
    </row>
    <row r="17" spans="2:2" ht="15">
      <c r="B17" s="84"/>
    </row>
    <row r="18" spans="2:2" ht="14.25">
      <c r="B18" s="83" t="s">
        <v>988</v>
      </c>
    </row>
    <row r="19" spans="2:2" ht="14.25">
      <c r="B19" s="164" t="s">
        <v>989</v>
      </c>
    </row>
    <row r="20" spans="2:2" ht="14.25">
      <c r="B20" s="164" t="s">
        <v>990</v>
      </c>
    </row>
    <row r="21" spans="2:2" ht="14.25">
      <c r="B21" s="164" t="s">
        <v>991</v>
      </c>
    </row>
    <row r="24" spans="2:2" ht="14.25">
      <c r="B24" s="164" t="s">
        <v>992</v>
      </c>
    </row>
    <row r="25" spans="2:2" ht="14.25">
      <c r="B25" s="164" t="s">
        <v>993</v>
      </c>
    </row>
    <row r="26" spans="2:2" ht="14.25">
      <c r="B26" s="164" t="s">
        <v>989</v>
      </c>
    </row>
    <row r="27" spans="2:2" ht="14.25">
      <c r="B27" s="164" t="s">
        <v>990</v>
      </c>
    </row>
    <row r="28" spans="2:2" ht="14.25">
      <c r="B28" s="164" t="s">
        <v>994</v>
      </c>
    </row>
    <row r="29" spans="2:2" ht="14.25">
      <c r="B29" s="83" t="s">
        <v>995</v>
      </c>
    </row>
  </sheetData>
  <hyperlinks>
    <hyperlink ref="B18" r:id="rId1" display="ftp://ftp.zarkin.com/" xr:uid="{24196736-322E-4941-A1E9-457D3ED2D331}"/>
    <hyperlink ref="B29" r:id="rId2" display="http://phpmyadm.zarkin.com/" xr:uid="{A7D72682-88C6-4427-9523-83B97330FE2A}"/>
  </hyperlinks>
  <pageMargins left="0.7" right="0.7" top="0.75" bottom="0.75" header="0.3" footer="0.3"/>
  <pageSetup orientation="portrait" horizontalDpi="300" verticalDpi="0" copies="0" r:id="rId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8"/>
  <dimension ref="A6:H72"/>
  <sheetViews>
    <sheetView topLeftCell="A57" workbookViewId="0">
      <selection activeCell="F81" sqref="F81"/>
    </sheetView>
  </sheetViews>
  <sheetFormatPr baseColWidth="10" defaultRowHeight="12.75"/>
  <cols>
    <col min="1" max="1" width="4.7109375" customWidth="1"/>
    <col min="2" max="2" width="16.140625" bestFit="1" customWidth="1"/>
    <col min="3" max="3" width="31.85546875" bestFit="1" customWidth="1"/>
    <col min="4" max="4" width="12.140625" customWidth="1"/>
  </cols>
  <sheetData>
    <row r="6" spans="1:7">
      <c r="B6" s="11" t="s">
        <v>155</v>
      </c>
      <c r="C6" s="11" t="s">
        <v>154</v>
      </c>
    </row>
    <row r="7" spans="1:7">
      <c r="B7" s="11" t="s">
        <v>156</v>
      </c>
      <c r="C7" s="11" t="s">
        <v>157</v>
      </c>
    </row>
    <row r="8" spans="1:7">
      <c r="B8" s="11" t="s">
        <v>158</v>
      </c>
      <c r="C8" s="11" t="s">
        <v>159</v>
      </c>
    </row>
    <row r="9" spans="1:7">
      <c r="B9" s="11" t="s">
        <v>160</v>
      </c>
      <c r="C9" s="11" t="s">
        <v>161</v>
      </c>
    </row>
    <row r="12" spans="1:7">
      <c r="B12" s="11" t="s">
        <v>723</v>
      </c>
    </row>
    <row r="13" spans="1:7" ht="13.5" thickBot="1"/>
    <row r="14" spans="1:7">
      <c r="A14" s="21"/>
      <c r="B14" s="131" t="s">
        <v>127</v>
      </c>
      <c r="C14" s="139" t="s">
        <v>894</v>
      </c>
      <c r="D14" s="132"/>
      <c r="E14" s="132" t="s">
        <v>980</v>
      </c>
      <c r="F14" s="133"/>
      <c r="G14" s="21"/>
    </row>
    <row r="15" spans="1:7">
      <c r="A15" s="21"/>
      <c r="B15" s="134" t="s">
        <v>855</v>
      </c>
      <c r="C15" s="21" t="s">
        <v>978</v>
      </c>
      <c r="D15" s="21" t="s">
        <v>979</v>
      </c>
      <c r="E15" s="21"/>
      <c r="F15" s="135"/>
      <c r="G15" s="21"/>
    </row>
    <row r="16" spans="1:7" ht="13.5" thickBot="1">
      <c r="A16" s="21"/>
      <c r="B16" s="136" t="s">
        <v>896</v>
      </c>
      <c r="C16" s="140">
        <v>43145</v>
      </c>
      <c r="D16" s="137"/>
      <c r="E16" s="137"/>
      <c r="F16" s="138"/>
      <c r="G16" s="21"/>
    </row>
    <row r="17" spans="1:8" ht="13.5" thickBot="1">
      <c r="A17" s="21"/>
      <c r="B17" s="21"/>
      <c r="C17" s="21"/>
      <c r="D17" s="21"/>
      <c r="E17" s="21"/>
      <c r="F17" s="21"/>
      <c r="G17" s="21"/>
      <c r="H17" s="21"/>
    </row>
    <row r="18" spans="1:8">
      <c r="A18" s="21"/>
      <c r="B18" s="131" t="s">
        <v>850</v>
      </c>
      <c r="C18" s="132"/>
      <c r="D18" s="132"/>
      <c r="E18" s="132"/>
      <c r="F18" s="133"/>
      <c r="G18" s="21"/>
      <c r="H18" s="21"/>
    </row>
    <row r="19" spans="1:8">
      <c r="A19" s="21"/>
      <c r="B19" s="134" t="s">
        <v>816</v>
      </c>
      <c r="C19" s="21" t="s">
        <v>851</v>
      </c>
      <c r="D19" s="21" t="s">
        <v>852</v>
      </c>
      <c r="E19" s="21"/>
      <c r="F19" s="135"/>
      <c r="G19" s="21"/>
      <c r="H19" s="21"/>
    </row>
    <row r="20" spans="1:8" ht="13.5" thickBot="1">
      <c r="A20" s="21"/>
      <c r="B20" s="136" t="s">
        <v>853</v>
      </c>
      <c r="C20" s="137" t="s">
        <v>854</v>
      </c>
      <c r="D20" s="137" t="s">
        <v>822</v>
      </c>
      <c r="E20" s="137"/>
      <c r="F20" s="138"/>
      <c r="G20" s="21"/>
      <c r="H20" s="21"/>
    </row>
    <row r="21" spans="1:8" ht="13.5" thickBot="1">
      <c r="A21" s="21"/>
      <c r="B21" s="21"/>
      <c r="C21" s="21"/>
      <c r="D21" s="21"/>
      <c r="E21" s="21"/>
      <c r="F21" s="21"/>
      <c r="G21" s="21"/>
      <c r="H21" s="21"/>
    </row>
    <row r="22" spans="1:8">
      <c r="A22" s="21"/>
      <c r="B22" s="131" t="s">
        <v>141</v>
      </c>
      <c r="C22" s="139" t="s">
        <v>894</v>
      </c>
      <c r="D22" s="132"/>
      <c r="E22" s="132" t="s">
        <v>897</v>
      </c>
      <c r="F22" s="133"/>
      <c r="G22" s="21"/>
      <c r="H22" s="21"/>
    </row>
    <row r="23" spans="1:8">
      <c r="A23" s="21"/>
      <c r="B23" s="134" t="s">
        <v>855</v>
      </c>
      <c r="C23" s="21" t="s">
        <v>876</v>
      </c>
      <c r="D23" s="21" t="s">
        <v>895</v>
      </c>
      <c r="E23" s="21"/>
      <c r="F23" s="135"/>
      <c r="G23" s="21"/>
      <c r="H23" s="21"/>
    </row>
    <row r="24" spans="1:8" ht="13.5" thickBot="1">
      <c r="A24" s="21"/>
      <c r="B24" s="136" t="s">
        <v>896</v>
      </c>
      <c r="C24" s="140">
        <v>43138</v>
      </c>
      <c r="D24" s="137"/>
      <c r="E24" s="137"/>
      <c r="F24" s="138"/>
      <c r="G24" s="21"/>
      <c r="H24" s="21"/>
    </row>
    <row r="25" spans="1:8" ht="13.5" thickBot="1">
      <c r="A25" s="21"/>
      <c r="B25" s="21"/>
      <c r="C25" s="21"/>
      <c r="D25" s="21"/>
      <c r="E25" s="21"/>
      <c r="F25" s="21"/>
      <c r="G25" s="21"/>
      <c r="H25" s="21"/>
    </row>
    <row r="26" spans="1:8">
      <c r="A26" s="21"/>
      <c r="B26" s="131" t="s">
        <v>898</v>
      </c>
      <c r="C26" s="139" t="s">
        <v>894</v>
      </c>
      <c r="D26" s="132"/>
      <c r="E26" s="132" t="s">
        <v>899</v>
      </c>
      <c r="F26" s="133"/>
      <c r="G26" s="21"/>
      <c r="H26" s="21"/>
    </row>
    <row r="27" spans="1:8">
      <c r="A27" s="21"/>
      <c r="B27" s="134" t="s">
        <v>855</v>
      </c>
      <c r="C27" s="21" t="s">
        <v>900</v>
      </c>
      <c r="D27" s="21" t="s">
        <v>895</v>
      </c>
      <c r="E27" s="21"/>
      <c r="F27" s="135"/>
      <c r="G27" s="21"/>
      <c r="H27" s="21"/>
    </row>
    <row r="28" spans="1:8" ht="13.5" thickBot="1">
      <c r="A28" s="21"/>
      <c r="B28" s="136" t="s">
        <v>896</v>
      </c>
      <c r="C28" s="140">
        <v>43140</v>
      </c>
      <c r="D28" s="137"/>
      <c r="E28" s="137"/>
      <c r="F28" s="138"/>
      <c r="G28" s="21"/>
      <c r="H28" s="21"/>
    </row>
    <row r="29" spans="1:8" ht="13.5" thickBot="1">
      <c r="A29" s="21"/>
      <c r="B29" s="21"/>
      <c r="C29" s="21"/>
      <c r="D29" s="21"/>
      <c r="E29" s="21"/>
      <c r="F29" s="21"/>
      <c r="G29" s="21"/>
      <c r="H29" s="21"/>
    </row>
    <row r="30" spans="1:8">
      <c r="A30" s="21"/>
      <c r="B30" s="131" t="s">
        <v>901</v>
      </c>
      <c r="C30" s="139" t="s">
        <v>894</v>
      </c>
      <c r="D30" s="132"/>
      <c r="E30" s="132" t="s">
        <v>899</v>
      </c>
      <c r="F30" s="133"/>
      <c r="G30" s="21"/>
      <c r="H30" s="21"/>
    </row>
    <row r="31" spans="1:8">
      <c r="A31" s="21"/>
      <c r="B31" s="134" t="s">
        <v>855</v>
      </c>
      <c r="C31" s="21" t="s">
        <v>902</v>
      </c>
      <c r="D31" s="21" t="s">
        <v>895</v>
      </c>
      <c r="E31" s="21"/>
      <c r="F31" s="135"/>
      <c r="G31" s="21"/>
      <c r="H31" s="21"/>
    </row>
    <row r="32" spans="1:8" ht="13.5" thickBot="1">
      <c r="A32" s="21"/>
      <c r="B32" s="136" t="s">
        <v>896</v>
      </c>
      <c r="C32" s="140">
        <v>43140</v>
      </c>
      <c r="D32" s="137"/>
      <c r="E32" s="137"/>
      <c r="F32" s="138"/>
      <c r="G32" s="21"/>
      <c r="H32" s="21"/>
    </row>
    <row r="33" spans="1:8" ht="13.5" thickBot="1">
      <c r="A33" s="21"/>
      <c r="B33" s="21"/>
      <c r="C33" s="21"/>
      <c r="D33" s="21"/>
      <c r="E33" s="21"/>
      <c r="F33" s="21"/>
      <c r="G33" s="21"/>
      <c r="H33" s="21"/>
    </row>
    <row r="34" spans="1:8">
      <c r="A34" s="21"/>
      <c r="B34" s="131" t="s">
        <v>903</v>
      </c>
      <c r="C34" s="139" t="s">
        <v>894</v>
      </c>
      <c r="D34" s="132"/>
      <c r="E34" s="132" t="s">
        <v>904</v>
      </c>
      <c r="F34" s="133"/>
      <c r="G34" s="21"/>
    </row>
    <row r="35" spans="1:8">
      <c r="A35" s="21"/>
      <c r="B35" s="134" t="s">
        <v>855</v>
      </c>
      <c r="C35" s="21" t="s">
        <v>905</v>
      </c>
      <c r="D35" s="21" t="s">
        <v>895</v>
      </c>
      <c r="E35" s="21"/>
      <c r="F35" s="135"/>
      <c r="G35" s="21"/>
    </row>
    <row r="36" spans="1:8" ht="13.5" thickBot="1">
      <c r="A36" s="21"/>
      <c r="B36" s="136" t="s">
        <v>896</v>
      </c>
      <c r="C36" s="140">
        <v>43143</v>
      </c>
      <c r="D36" s="137"/>
      <c r="E36" s="137"/>
      <c r="F36" s="138"/>
      <c r="G36" s="21"/>
    </row>
    <row r="37" spans="1:8" ht="13.5" thickBot="1">
      <c r="A37" s="21"/>
      <c r="B37" s="21"/>
      <c r="C37" s="21"/>
      <c r="D37" s="21"/>
      <c r="E37" s="21"/>
      <c r="F37" s="21"/>
      <c r="G37" s="21"/>
    </row>
    <row r="38" spans="1:8">
      <c r="A38" s="21"/>
      <c r="B38" s="131" t="s">
        <v>906</v>
      </c>
      <c r="C38" s="139" t="s">
        <v>894</v>
      </c>
      <c r="D38" s="132"/>
      <c r="E38" s="132" t="s">
        <v>904</v>
      </c>
      <c r="F38" s="133"/>
      <c r="G38" s="21"/>
    </row>
    <row r="39" spans="1:8">
      <c r="A39" s="21"/>
      <c r="B39" s="134" t="s">
        <v>855</v>
      </c>
      <c r="C39" s="21" t="s">
        <v>907</v>
      </c>
      <c r="D39" s="21" t="s">
        <v>895</v>
      </c>
      <c r="E39" s="21"/>
      <c r="F39" s="135"/>
      <c r="G39" s="21"/>
    </row>
    <row r="40" spans="1:8" ht="13.5" thickBot="1">
      <c r="A40" s="21"/>
      <c r="B40" s="136" t="s">
        <v>896</v>
      </c>
      <c r="C40" s="140">
        <v>43143</v>
      </c>
      <c r="D40" s="137"/>
      <c r="E40" s="137"/>
      <c r="F40" s="138"/>
      <c r="G40" s="21"/>
    </row>
    <row r="41" spans="1:8" ht="13.5" thickBot="1">
      <c r="A41" s="21"/>
      <c r="B41" s="21"/>
      <c r="C41" s="21"/>
      <c r="D41" s="21"/>
      <c r="E41" s="21"/>
      <c r="F41" s="21"/>
      <c r="G41" s="21"/>
    </row>
    <row r="42" spans="1:8">
      <c r="A42" s="21"/>
      <c r="B42" s="131" t="s">
        <v>127</v>
      </c>
      <c r="C42" s="139" t="s">
        <v>894</v>
      </c>
      <c r="D42" s="132"/>
      <c r="E42" s="132" t="s">
        <v>908</v>
      </c>
      <c r="F42" s="133"/>
      <c r="G42" s="21"/>
    </row>
    <row r="43" spans="1:8">
      <c r="A43" s="21"/>
      <c r="B43" s="134" t="s">
        <v>855</v>
      </c>
      <c r="C43" s="21" t="s">
        <v>877</v>
      </c>
      <c r="D43" s="21" t="s">
        <v>895</v>
      </c>
      <c r="E43" s="21"/>
      <c r="F43" s="135"/>
      <c r="G43" s="21"/>
    </row>
    <row r="44" spans="1:8" ht="13.5" thickBot="1">
      <c r="A44" s="21"/>
      <c r="B44" s="136" t="s">
        <v>896</v>
      </c>
      <c r="C44" s="140">
        <v>43145</v>
      </c>
      <c r="D44" s="137"/>
      <c r="E44" s="137"/>
      <c r="F44" s="138"/>
      <c r="G44" s="21"/>
    </row>
    <row r="45" spans="1:8" ht="13.5" thickBot="1">
      <c r="A45" s="21"/>
      <c r="B45" s="21"/>
      <c r="C45" s="21"/>
      <c r="D45" s="21"/>
      <c r="E45" s="21"/>
      <c r="F45" s="21"/>
      <c r="G45" s="21"/>
    </row>
    <row r="46" spans="1:8">
      <c r="A46" s="21"/>
      <c r="B46" s="131" t="s">
        <v>721</v>
      </c>
      <c r="C46" s="139" t="s">
        <v>894</v>
      </c>
      <c r="D46" s="132"/>
      <c r="E46" s="132" t="s">
        <v>909</v>
      </c>
      <c r="F46" s="133"/>
      <c r="G46" s="21"/>
    </row>
    <row r="47" spans="1:8">
      <c r="A47" s="21"/>
      <c r="B47" s="134" t="s">
        <v>855</v>
      </c>
      <c r="C47" s="21" t="s">
        <v>910</v>
      </c>
      <c r="D47" s="21" t="s">
        <v>895</v>
      </c>
      <c r="E47" s="21"/>
      <c r="F47" s="135"/>
      <c r="G47" s="21"/>
    </row>
    <row r="48" spans="1:8" ht="13.5" thickBot="1">
      <c r="A48" s="21"/>
      <c r="B48" s="136" t="s">
        <v>896</v>
      </c>
      <c r="C48" s="140">
        <v>43145</v>
      </c>
      <c r="D48" s="137"/>
      <c r="E48" s="137"/>
      <c r="F48" s="138"/>
      <c r="G48" s="21"/>
    </row>
    <row r="49" spans="1:7" ht="13.5" thickBot="1">
      <c r="A49" s="21"/>
      <c r="B49" s="21"/>
      <c r="C49" s="21"/>
      <c r="D49" s="21"/>
      <c r="E49" s="21"/>
      <c r="F49" s="21"/>
      <c r="G49" s="21"/>
    </row>
    <row r="50" spans="1:7">
      <c r="A50" s="21"/>
      <c r="B50" s="131" t="s">
        <v>911</v>
      </c>
      <c r="C50" s="139" t="s">
        <v>894</v>
      </c>
      <c r="D50" s="132"/>
      <c r="E50" s="132" t="s">
        <v>912</v>
      </c>
      <c r="F50" s="133"/>
      <c r="G50" s="21"/>
    </row>
    <row r="51" spans="1:7">
      <c r="A51" s="21"/>
      <c r="B51" s="134" t="s">
        <v>855</v>
      </c>
      <c r="C51" s="21" t="s">
        <v>913</v>
      </c>
      <c r="D51" s="21" t="s">
        <v>895</v>
      </c>
      <c r="E51" s="21"/>
      <c r="F51" s="135"/>
      <c r="G51" s="21"/>
    </row>
    <row r="52" spans="1:7" ht="13.5" thickBot="1">
      <c r="A52" s="21"/>
      <c r="B52" s="136" t="s">
        <v>896</v>
      </c>
      <c r="C52" s="140">
        <v>43145</v>
      </c>
      <c r="D52" s="137"/>
      <c r="E52" s="137"/>
      <c r="F52" s="138"/>
      <c r="G52" s="21"/>
    </row>
    <row r="53" spans="1:7" ht="13.5" thickBot="1">
      <c r="A53" s="21"/>
      <c r="B53" s="21"/>
      <c r="C53" s="21"/>
      <c r="D53" s="21"/>
      <c r="E53" s="21"/>
      <c r="F53" s="21"/>
      <c r="G53" s="21"/>
    </row>
    <row r="54" spans="1:7">
      <c r="A54" s="21"/>
      <c r="B54" s="131" t="s">
        <v>914</v>
      </c>
      <c r="C54" s="139" t="s">
        <v>894</v>
      </c>
      <c r="D54" s="132"/>
      <c r="E54" s="132" t="s">
        <v>916</v>
      </c>
      <c r="F54" s="133"/>
      <c r="G54" s="21"/>
    </row>
    <row r="55" spans="1:7">
      <c r="A55" s="21"/>
      <c r="B55" s="134" t="s">
        <v>855</v>
      </c>
      <c r="C55" s="21" t="s">
        <v>915</v>
      </c>
      <c r="D55" s="21" t="s">
        <v>895</v>
      </c>
      <c r="E55" s="21"/>
      <c r="F55" s="135"/>
      <c r="G55" s="21"/>
    </row>
    <row r="56" spans="1:7" ht="13.5" thickBot="1">
      <c r="A56" s="21"/>
      <c r="B56" s="136" t="s">
        <v>896</v>
      </c>
      <c r="C56" s="140">
        <v>43145</v>
      </c>
      <c r="D56" s="137"/>
      <c r="E56" s="137"/>
      <c r="F56" s="138"/>
      <c r="G56" s="21"/>
    </row>
    <row r="57" spans="1:7">
      <c r="A57" s="21"/>
      <c r="B57" s="21"/>
      <c r="C57" s="21"/>
      <c r="D57" s="21"/>
      <c r="E57" s="21"/>
      <c r="F57" s="21"/>
      <c r="G57" s="21"/>
    </row>
    <row r="58" spans="1:7">
      <c r="A58" s="21"/>
      <c r="B58" s="21"/>
      <c r="C58" s="21"/>
      <c r="D58" s="21"/>
      <c r="E58" s="21"/>
      <c r="F58" s="21"/>
      <c r="G58" s="21"/>
    </row>
    <row r="59" spans="1:7">
      <c r="A59" s="21"/>
      <c r="B59" s="21"/>
      <c r="C59" s="21"/>
      <c r="D59" s="21"/>
      <c r="E59" s="21"/>
      <c r="F59" s="21"/>
      <c r="G59" s="21"/>
    </row>
    <row r="60" spans="1:7">
      <c r="A60" s="21"/>
      <c r="B60" s="154" t="s">
        <v>954</v>
      </c>
      <c r="E60" s="21"/>
      <c r="F60" s="21"/>
      <c r="G60" s="21"/>
    </row>
    <row r="61" spans="1:7">
      <c r="A61" s="21"/>
      <c r="B61" s="154"/>
      <c r="E61" s="21"/>
      <c r="F61" s="21"/>
      <c r="G61" s="21"/>
    </row>
    <row r="62" spans="1:7">
      <c r="A62" s="21"/>
      <c r="B62" s="154" t="s">
        <v>955</v>
      </c>
      <c r="E62" s="21"/>
      <c r="F62" s="21"/>
      <c r="G62" s="21"/>
    </row>
    <row r="63" spans="1:7">
      <c r="A63" s="21"/>
      <c r="B63" s="154"/>
      <c r="E63" s="21"/>
      <c r="F63" s="21"/>
      <c r="G63" s="21"/>
    </row>
    <row r="64" spans="1:7" ht="18.75">
      <c r="A64" s="21"/>
      <c r="B64" s="84" t="s">
        <v>956</v>
      </c>
      <c r="E64" s="21"/>
      <c r="F64" s="21"/>
      <c r="G64" s="21"/>
    </row>
    <row r="65" spans="1:7" ht="15">
      <c r="A65" s="21"/>
      <c r="B65" s="84" t="s">
        <v>957</v>
      </c>
      <c r="E65" s="21"/>
      <c r="F65" s="21"/>
      <c r="G65" s="21"/>
    </row>
    <row r="66" spans="1:7" ht="14.25">
      <c r="A66" s="21"/>
      <c r="B66" s="83" t="s">
        <v>958</v>
      </c>
      <c r="E66" s="21"/>
      <c r="F66" s="21"/>
      <c r="G66" s="21"/>
    </row>
    <row r="67" spans="1:7" ht="15">
      <c r="A67" s="21"/>
      <c r="B67" s="155"/>
      <c r="C67" s="156" t="s">
        <v>172</v>
      </c>
      <c r="D67" s="156" t="s">
        <v>173</v>
      </c>
      <c r="E67" s="21"/>
      <c r="F67" s="21"/>
      <c r="G67" s="21"/>
    </row>
    <row r="68" spans="1:7" ht="15">
      <c r="A68" s="21"/>
      <c r="B68" s="157" t="s">
        <v>959</v>
      </c>
      <c r="C68" s="158" t="s">
        <v>960</v>
      </c>
      <c r="D68" s="158" t="s">
        <v>961</v>
      </c>
      <c r="E68" s="21"/>
      <c r="F68" s="21"/>
      <c r="G68" s="21"/>
    </row>
    <row r="69" spans="1:7" ht="15">
      <c r="A69" s="21"/>
      <c r="B69" s="157" t="s">
        <v>962</v>
      </c>
      <c r="C69" s="158" t="s">
        <v>963</v>
      </c>
      <c r="D69" s="158" t="s">
        <v>964</v>
      </c>
      <c r="E69" s="21"/>
      <c r="F69" s="21"/>
      <c r="G69" s="21"/>
    </row>
    <row r="70" spans="1:7">
      <c r="A70" s="21"/>
      <c r="B70" s="154"/>
      <c r="E70" s="21"/>
      <c r="F70" s="21"/>
      <c r="G70" s="21"/>
    </row>
    <row r="71" spans="1:7">
      <c r="A71" s="21"/>
      <c r="B71" s="21"/>
      <c r="C71" s="21"/>
      <c r="D71" s="21"/>
      <c r="E71" s="21"/>
      <c r="F71" s="21"/>
      <c r="G71" s="21"/>
    </row>
    <row r="72" spans="1:7">
      <c r="A72" s="21"/>
      <c r="B72" s="21"/>
      <c r="C72" s="21"/>
      <c r="D72" s="21"/>
      <c r="E72" s="21"/>
      <c r="F72" s="21"/>
      <c r="G72" s="21"/>
    </row>
  </sheetData>
  <hyperlinks>
    <hyperlink ref="B66" r:id="rId1" display="https://proveedores.liverpool.com.mx/irj/portal" xr:uid="{00000000-0004-0000-0100-000000000000}"/>
  </hyperlinks>
  <pageMargins left="0.7" right="0.7" top="0.75" bottom="0.75" header="0.3" footer="0.3"/>
  <pageSetup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5AF1-8FB6-4FC7-B3AD-2ABC7D8C9D74}">
  <sheetPr codeName="Hoja26"/>
  <dimension ref="B4:B14"/>
  <sheetViews>
    <sheetView workbookViewId="0">
      <selection activeCell="B11" sqref="B11"/>
    </sheetView>
  </sheetViews>
  <sheetFormatPr baseColWidth="10" defaultRowHeight="12.75"/>
  <sheetData>
    <row r="4" spans="2:2" ht="15">
      <c r="B4" s="84" t="s">
        <v>981</v>
      </c>
    </row>
    <row r="5" spans="2:2" ht="14.25">
      <c r="B5" s="83" t="s">
        <v>982</v>
      </c>
    </row>
    <row r="6" spans="2:2" ht="15">
      <c r="B6" s="84"/>
    </row>
    <row r="7" spans="2:2" ht="15">
      <c r="B7" s="84" t="s">
        <v>983</v>
      </c>
    </row>
    <row r="8" spans="2:2" ht="15">
      <c r="B8" s="84" t="s">
        <v>984</v>
      </c>
    </row>
    <row r="9" spans="2:2" ht="15">
      <c r="B9" s="84"/>
    </row>
    <row r="10" spans="2:2" ht="15">
      <c r="B10" s="84" t="s">
        <v>985</v>
      </c>
    </row>
    <row r="11" spans="2:2" ht="15">
      <c r="B11" s="84" t="s">
        <v>935</v>
      </c>
    </row>
    <row r="12" spans="2:2" ht="15">
      <c r="B12" s="84"/>
    </row>
    <row r="13" spans="2:2" ht="15">
      <c r="B13" s="84" t="s">
        <v>986</v>
      </c>
    </row>
    <row r="14" spans="2:2" ht="15">
      <c r="B14" s="84" t="s">
        <v>987</v>
      </c>
    </row>
  </sheetData>
  <hyperlinks>
    <hyperlink ref="B5" r:id="rId1" xr:uid="{F9141041-3065-47FD-92C0-34F8B897FAE6}"/>
  </hyperlinks>
  <pageMargins left="0.7" right="0.7" top="0.75" bottom="0.75" header="0.3" footer="0.3"/>
  <pageSetup orientation="portrait" horizontalDpi="300" verticalDpi="0" copies="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4">
    <pageSetUpPr fitToPage="1"/>
  </sheetPr>
  <dimension ref="A1:U95"/>
  <sheetViews>
    <sheetView workbookViewId="0"/>
  </sheetViews>
  <sheetFormatPr baseColWidth="10" defaultRowHeight="15"/>
  <cols>
    <col min="1" max="1" width="7.140625" style="73" customWidth="1"/>
    <col min="2" max="2" width="14.42578125" style="32" customWidth="1"/>
    <col min="3" max="3" width="7.7109375" style="32" bestFit="1" customWidth="1"/>
    <col min="4" max="4" width="67.7109375" style="32" customWidth="1"/>
    <col min="5" max="5" width="48.140625" style="32" bestFit="1" customWidth="1"/>
    <col min="6" max="7" width="32.42578125" style="32" bestFit="1" customWidth="1"/>
    <col min="8" max="8" width="11.42578125" style="32"/>
    <col min="9" max="9" width="22.42578125" style="32" bestFit="1" customWidth="1"/>
    <col min="10" max="10" width="10.85546875" style="32" bestFit="1" customWidth="1"/>
    <col min="11" max="11" width="18.28515625" style="32" customWidth="1"/>
    <col min="12" max="12" width="28.140625" style="32" bestFit="1" customWidth="1"/>
    <col min="13" max="13" width="11.42578125" style="32"/>
    <col min="14" max="14" width="26.28515625" style="32" customWidth="1"/>
    <col min="15" max="15" width="23.5703125" style="32" bestFit="1" customWidth="1"/>
    <col min="16" max="16" width="34.28515625" style="32" customWidth="1"/>
    <col min="17" max="17" width="36.7109375" style="32" customWidth="1"/>
    <col min="18" max="18" width="44.7109375" style="32" customWidth="1"/>
    <col min="19" max="19" width="13.5703125" style="32" bestFit="1" customWidth="1"/>
    <col min="20" max="256" width="11.42578125" style="32"/>
    <col min="257" max="257" width="7.140625" style="32" customWidth="1"/>
    <col min="258" max="258" width="14.42578125" style="32" customWidth="1"/>
    <col min="259" max="259" width="7.7109375" style="32" bestFit="1" customWidth="1"/>
    <col min="260" max="260" width="67.7109375" style="32" customWidth="1"/>
    <col min="261" max="261" width="48.140625" style="32" bestFit="1" customWidth="1"/>
    <col min="262" max="263" width="32.42578125" style="32" bestFit="1" customWidth="1"/>
    <col min="264" max="264" width="11.42578125" style="32"/>
    <col min="265" max="265" width="22.42578125" style="32" bestFit="1" customWidth="1"/>
    <col min="266" max="266" width="10.85546875" style="32" bestFit="1" customWidth="1"/>
    <col min="267" max="267" width="18.28515625" style="32" customWidth="1"/>
    <col min="268" max="268" width="28.140625" style="32" bestFit="1" customWidth="1"/>
    <col min="269" max="269" width="11.42578125" style="32"/>
    <col min="270" max="270" width="26.28515625" style="32" customWidth="1"/>
    <col min="271" max="271" width="23.5703125" style="32" bestFit="1" customWidth="1"/>
    <col min="272" max="272" width="34.28515625" style="32" customWidth="1"/>
    <col min="273" max="273" width="36.7109375" style="32" customWidth="1"/>
    <col min="274" max="274" width="44.7109375" style="32" customWidth="1"/>
    <col min="275" max="275" width="13.5703125" style="32" bestFit="1" customWidth="1"/>
    <col min="276" max="512" width="11.42578125" style="32"/>
    <col min="513" max="513" width="7.140625" style="32" customWidth="1"/>
    <col min="514" max="514" width="14.42578125" style="32" customWidth="1"/>
    <col min="515" max="515" width="7.7109375" style="32" bestFit="1" customWidth="1"/>
    <col min="516" max="516" width="67.7109375" style="32" customWidth="1"/>
    <col min="517" max="517" width="48.140625" style="32" bestFit="1" customWidth="1"/>
    <col min="518" max="519" width="32.42578125" style="32" bestFit="1" customWidth="1"/>
    <col min="520" max="520" width="11.42578125" style="32"/>
    <col min="521" max="521" width="22.42578125" style="32" bestFit="1" customWidth="1"/>
    <col min="522" max="522" width="10.85546875" style="32" bestFit="1" customWidth="1"/>
    <col min="523" max="523" width="18.28515625" style="32" customWidth="1"/>
    <col min="524" max="524" width="28.140625" style="32" bestFit="1" customWidth="1"/>
    <col min="525" max="525" width="11.42578125" style="32"/>
    <col min="526" max="526" width="26.28515625" style="32" customWidth="1"/>
    <col min="527" max="527" width="23.5703125" style="32" bestFit="1" customWidth="1"/>
    <col min="528" max="528" width="34.28515625" style="32" customWidth="1"/>
    <col min="529" max="529" width="36.7109375" style="32" customWidth="1"/>
    <col min="530" max="530" width="44.7109375" style="32" customWidth="1"/>
    <col min="531" max="531" width="13.5703125" style="32" bestFit="1" customWidth="1"/>
    <col min="532" max="768" width="11.42578125" style="32"/>
    <col min="769" max="769" width="7.140625" style="32" customWidth="1"/>
    <col min="770" max="770" width="14.42578125" style="32" customWidth="1"/>
    <col min="771" max="771" width="7.7109375" style="32" bestFit="1" customWidth="1"/>
    <col min="772" max="772" width="67.7109375" style="32" customWidth="1"/>
    <col min="773" max="773" width="48.140625" style="32" bestFit="1" customWidth="1"/>
    <col min="774" max="775" width="32.42578125" style="32" bestFit="1" customWidth="1"/>
    <col min="776" max="776" width="11.42578125" style="32"/>
    <col min="777" max="777" width="22.42578125" style="32" bestFit="1" customWidth="1"/>
    <col min="778" max="778" width="10.85546875" style="32" bestFit="1" customWidth="1"/>
    <col min="779" max="779" width="18.28515625" style="32" customWidth="1"/>
    <col min="780" max="780" width="28.140625" style="32" bestFit="1" customWidth="1"/>
    <col min="781" max="781" width="11.42578125" style="32"/>
    <col min="782" max="782" width="26.28515625" style="32" customWidth="1"/>
    <col min="783" max="783" width="23.5703125" style="32" bestFit="1" customWidth="1"/>
    <col min="784" max="784" width="34.28515625" style="32" customWidth="1"/>
    <col min="785" max="785" width="36.7109375" style="32" customWidth="1"/>
    <col min="786" max="786" width="44.7109375" style="32" customWidth="1"/>
    <col min="787" max="787" width="13.5703125" style="32" bestFit="1" customWidth="1"/>
    <col min="788" max="1024" width="11.42578125" style="32"/>
    <col min="1025" max="1025" width="7.140625" style="32" customWidth="1"/>
    <col min="1026" max="1026" width="14.42578125" style="32" customWidth="1"/>
    <col min="1027" max="1027" width="7.7109375" style="32" bestFit="1" customWidth="1"/>
    <col min="1028" max="1028" width="67.7109375" style="32" customWidth="1"/>
    <col min="1029" max="1029" width="48.140625" style="32" bestFit="1" customWidth="1"/>
    <col min="1030" max="1031" width="32.42578125" style="32" bestFit="1" customWidth="1"/>
    <col min="1032" max="1032" width="11.42578125" style="32"/>
    <col min="1033" max="1033" width="22.42578125" style="32" bestFit="1" customWidth="1"/>
    <col min="1034" max="1034" width="10.85546875" style="32" bestFit="1" customWidth="1"/>
    <col min="1035" max="1035" width="18.28515625" style="32" customWidth="1"/>
    <col min="1036" max="1036" width="28.140625" style="32" bestFit="1" customWidth="1"/>
    <col min="1037" max="1037" width="11.42578125" style="32"/>
    <col min="1038" max="1038" width="26.28515625" style="32" customWidth="1"/>
    <col min="1039" max="1039" width="23.5703125" style="32" bestFit="1" customWidth="1"/>
    <col min="1040" max="1040" width="34.28515625" style="32" customWidth="1"/>
    <col min="1041" max="1041" width="36.7109375" style="32" customWidth="1"/>
    <col min="1042" max="1042" width="44.7109375" style="32" customWidth="1"/>
    <col min="1043" max="1043" width="13.5703125" style="32" bestFit="1" customWidth="1"/>
    <col min="1044" max="1280" width="11.42578125" style="32"/>
    <col min="1281" max="1281" width="7.140625" style="32" customWidth="1"/>
    <col min="1282" max="1282" width="14.42578125" style="32" customWidth="1"/>
    <col min="1283" max="1283" width="7.7109375" style="32" bestFit="1" customWidth="1"/>
    <col min="1284" max="1284" width="67.7109375" style="32" customWidth="1"/>
    <col min="1285" max="1285" width="48.140625" style="32" bestFit="1" customWidth="1"/>
    <col min="1286" max="1287" width="32.42578125" style="32" bestFit="1" customWidth="1"/>
    <col min="1288" max="1288" width="11.42578125" style="32"/>
    <col min="1289" max="1289" width="22.42578125" style="32" bestFit="1" customWidth="1"/>
    <col min="1290" max="1290" width="10.85546875" style="32" bestFit="1" customWidth="1"/>
    <col min="1291" max="1291" width="18.28515625" style="32" customWidth="1"/>
    <col min="1292" max="1292" width="28.140625" style="32" bestFit="1" customWidth="1"/>
    <col min="1293" max="1293" width="11.42578125" style="32"/>
    <col min="1294" max="1294" width="26.28515625" style="32" customWidth="1"/>
    <col min="1295" max="1295" width="23.5703125" style="32" bestFit="1" customWidth="1"/>
    <col min="1296" max="1296" width="34.28515625" style="32" customWidth="1"/>
    <col min="1297" max="1297" width="36.7109375" style="32" customWidth="1"/>
    <col min="1298" max="1298" width="44.7109375" style="32" customWidth="1"/>
    <col min="1299" max="1299" width="13.5703125" style="32" bestFit="1" customWidth="1"/>
    <col min="1300" max="1536" width="11.42578125" style="32"/>
    <col min="1537" max="1537" width="7.140625" style="32" customWidth="1"/>
    <col min="1538" max="1538" width="14.42578125" style="32" customWidth="1"/>
    <col min="1539" max="1539" width="7.7109375" style="32" bestFit="1" customWidth="1"/>
    <col min="1540" max="1540" width="67.7109375" style="32" customWidth="1"/>
    <col min="1541" max="1541" width="48.140625" style="32" bestFit="1" customWidth="1"/>
    <col min="1542" max="1543" width="32.42578125" style="32" bestFit="1" customWidth="1"/>
    <col min="1544" max="1544" width="11.42578125" style="32"/>
    <col min="1545" max="1545" width="22.42578125" style="32" bestFit="1" customWidth="1"/>
    <col min="1546" max="1546" width="10.85546875" style="32" bestFit="1" customWidth="1"/>
    <col min="1547" max="1547" width="18.28515625" style="32" customWidth="1"/>
    <col min="1548" max="1548" width="28.140625" style="32" bestFit="1" customWidth="1"/>
    <col min="1549" max="1549" width="11.42578125" style="32"/>
    <col min="1550" max="1550" width="26.28515625" style="32" customWidth="1"/>
    <col min="1551" max="1551" width="23.5703125" style="32" bestFit="1" customWidth="1"/>
    <col min="1552" max="1552" width="34.28515625" style="32" customWidth="1"/>
    <col min="1553" max="1553" width="36.7109375" style="32" customWidth="1"/>
    <col min="1554" max="1554" width="44.7109375" style="32" customWidth="1"/>
    <col min="1555" max="1555" width="13.5703125" style="32" bestFit="1" customWidth="1"/>
    <col min="1556" max="1792" width="11.42578125" style="32"/>
    <col min="1793" max="1793" width="7.140625" style="32" customWidth="1"/>
    <col min="1794" max="1794" width="14.42578125" style="32" customWidth="1"/>
    <col min="1795" max="1795" width="7.7109375" style="32" bestFit="1" customWidth="1"/>
    <col min="1796" max="1796" width="67.7109375" style="32" customWidth="1"/>
    <col min="1797" max="1797" width="48.140625" style="32" bestFit="1" customWidth="1"/>
    <col min="1798" max="1799" width="32.42578125" style="32" bestFit="1" customWidth="1"/>
    <col min="1800" max="1800" width="11.42578125" style="32"/>
    <col min="1801" max="1801" width="22.42578125" style="32" bestFit="1" customWidth="1"/>
    <col min="1802" max="1802" width="10.85546875" style="32" bestFit="1" customWidth="1"/>
    <col min="1803" max="1803" width="18.28515625" style="32" customWidth="1"/>
    <col min="1804" max="1804" width="28.140625" style="32" bestFit="1" customWidth="1"/>
    <col min="1805" max="1805" width="11.42578125" style="32"/>
    <col min="1806" max="1806" width="26.28515625" style="32" customWidth="1"/>
    <col min="1807" max="1807" width="23.5703125" style="32" bestFit="1" customWidth="1"/>
    <col min="1808" max="1808" width="34.28515625" style="32" customWidth="1"/>
    <col min="1809" max="1809" width="36.7109375" style="32" customWidth="1"/>
    <col min="1810" max="1810" width="44.7109375" style="32" customWidth="1"/>
    <col min="1811" max="1811" width="13.5703125" style="32" bestFit="1" customWidth="1"/>
    <col min="1812" max="2048" width="11.42578125" style="32"/>
    <col min="2049" max="2049" width="7.140625" style="32" customWidth="1"/>
    <col min="2050" max="2050" width="14.42578125" style="32" customWidth="1"/>
    <col min="2051" max="2051" width="7.7109375" style="32" bestFit="1" customWidth="1"/>
    <col min="2052" max="2052" width="67.7109375" style="32" customWidth="1"/>
    <col min="2053" max="2053" width="48.140625" style="32" bestFit="1" customWidth="1"/>
    <col min="2054" max="2055" width="32.42578125" style="32" bestFit="1" customWidth="1"/>
    <col min="2056" max="2056" width="11.42578125" style="32"/>
    <col min="2057" max="2057" width="22.42578125" style="32" bestFit="1" customWidth="1"/>
    <col min="2058" max="2058" width="10.85546875" style="32" bestFit="1" customWidth="1"/>
    <col min="2059" max="2059" width="18.28515625" style="32" customWidth="1"/>
    <col min="2060" max="2060" width="28.140625" style="32" bestFit="1" customWidth="1"/>
    <col min="2061" max="2061" width="11.42578125" style="32"/>
    <col min="2062" max="2062" width="26.28515625" style="32" customWidth="1"/>
    <col min="2063" max="2063" width="23.5703125" style="32" bestFit="1" customWidth="1"/>
    <col min="2064" max="2064" width="34.28515625" style="32" customWidth="1"/>
    <col min="2065" max="2065" width="36.7109375" style="32" customWidth="1"/>
    <col min="2066" max="2066" width="44.7109375" style="32" customWidth="1"/>
    <col min="2067" max="2067" width="13.5703125" style="32" bestFit="1" customWidth="1"/>
    <col min="2068" max="2304" width="11.42578125" style="32"/>
    <col min="2305" max="2305" width="7.140625" style="32" customWidth="1"/>
    <col min="2306" max="2306" width="14.42578125" style="32" customWidth="1"/>
    <col min="2307" max="2307" width="7.7109375" style="32" bestFit="1" customWidth="1"/>
    <col min="2308" max="2308" width="67.7109375" style="32" customWidth="1"/>
    <col min="2309" max="2309" width="48.140625" style="32" bestFit="1" customWidth="1"/>
    <col min="2310" max="2311" width="32.42578125" style="32" bestFit="1" customWidth="1"/>
    <col min="2312" max="2312" width="11.42578125" style="32"/>
    <col min="2313" max="2313" width="22.42578125" style="32" bestFit="1" customWidth="1"/>
    <col min="2314" max="2314" width="10.85546875" style="32" bestFit="1" customWidth="1"/>
    <col min="2315" max="2315" width="18.28515625" style="32" customWidth="1"/>
    <col min="2316" max="2316" width="28.140625" style="32" bestFit="1" customWidth="1"/>
    <col min="2317" max="2317" width="11.42578125" style="32"/>
    <col min="2318" max="2318" width="26.28515625" style="32" customWidth="1"/>
    <col min="2319" max="2319" width="23.5703125" style="32" bestFit="1" customWidth="1"/>
    <col min="2320" max="2320" width="34.28515625" style="32" customWidth="1"/>
    <col min="2321" max="2321" width="36.7109375" style="32" customWidth="1"/>
    <col min="2322" max="2322" width="44.7109375" style="32" customWidth="1"/>
    <col min="2323" max="2323" width="13.5703125" style="32" bestFit="1" customWidth="1"/>
    <col min="2324" max="2560" width="11.42578125" style="32"/>
    <col min="2561" max="2561" width="7.140625" style="32" customWidth="1"/>
    <col min="2562" max="2562" width="14.42578125" style="32" customWidth="1"/>
    <col min="2563" max="2563" width="7.7109375" style="32" bestFit="1" customWidth="1"/>
    <col min="2564" max="2564" width="67.7109375" style="32" customWidth="1"/>
    <col min="2565" max="2565" width="48.140625" style="32" bestFit="1" customWidth="1"/>
    <col min="2566" max="2567" width="32.42578125" style="32" bestFit="1" customWidth="1"/>
    <col min="2568" max="2568" width="11.42578125" style="32"/>
    <col min="2569" max="2569" width="22.42578125" style="32" bestFit="1" customWidth="1"/>
    <col min="2570" max="2570" width="10.85546875" style="32" bestFit="1" customWidth="1"/>
    <col min="2571" max="2571" width="18.28515625" style="32" customWidth="1"/>
    <col min="2572" max="2572" width="28.140625" style="32" bestFit="1" customWidth="1"/>
    <col min="2573" max="2573" width="11.42578125" style="32"/>
    <col min="2574" max="2574" width="26.28515625" style="32" customWidth="1"/>
    <col min="2575" max="2575" width="23.5703125" style="32" bestFit="1" customWidth="1"/>
    <col min="2576" max="2576" width="34.28515625" style="32" customWidth="1"/>
    <col min="2577" max="2577" width="36.7109375" style="32" customWidth="1"/>
    <col min="2578" max="2578" width="44.7109375" style="32" customWidth="1"/>
    <col min="2579" max="2579" width="13.5703125" style="32" bestFit="1" customWidth="1"/>
    <col min="2580" max="2816" width="11.42578125" style="32"/>
    <col min="2817" max="2817" width="7.140625" style="32" customWidth="1"/>
    <col min="2818" max="2818" width="14.42578125" style="32" customWidth="1"/>
    <col min="2819" max="2819" width="7.7109375" style="32" bestFit="1" customWidth="1"/>
    <col min="2820" max="2820" width="67.7109375" style="32" customWidth="1"/>
    <col min="2821" max="2821" width="48.140625" style="32" bestFit="1" customWidth="1"/>
    <col min="2822" max="2823" width="32.42578125" style="32" bestFit="1" customWidth="1"/>
    <col min="2824" max="2824" width="11.42578125" style="32"/>
    <col min="2825" max="2825" width="22.42578125" style="32" bestFit="1" customWidth="1"/>
    <col min="2826" max="2826" width="10.85546875" style="32" bestFit="1" customWidth="1"/>
    <col min="2827" max="2827" width="18.28515625" style="32" customWidth="1"/>
    <col min="2828" max="2828" width="28.140625" style="32" bestFit="1" customWidth="1"/>
    <col min="2829" max="2829" width="11.42578125" style="32"/>
    <col min="2830" max="2830" width="26.28515625" style="32" customWidth="1"/>
    <col min="2831" max="2831" width="23.5703125" style="32" bestFit="1" customWidth="1"/>
    <col min="2832" max="2832" width="34.28515625" style="32" customWidth="1"/>
    <col min="2833" max="2833" width="36.7109375" style="32" customWidth="1"/>
    <col min="2834" max="2834" width="44.7109375" style="32" customWidth="1"/>
    <col min="2835" max="2835" width="13.5703125" style="32" bestFit="1" customWidth="1"/>
    <col min="2836" max="3072" width="11.42578125" style="32"/>
    <col min="3073" max="3073" width="7.140625" style="32" customWidth="1"/>
    <col min="3074" max="3074" width="14.42578125" style="32" customWidth="1"/>
    <col min="3075" max="3075" width="7.7109375" style="32" bestFit="1" customWidth="1"/>
    <col min="3076" max="3076" width="67.7109375" style="32" customWidth="1"/>
    <col min="3077" max="3077" width="48.140625" style="32" bestFit="1" customWidth="1"/>
    <col min="3078" max="3079" width="32.42578125" style="32" bestFit="1" customWidth="1"/>
    <col min="3080" max="3080" width="11.42578125" style="32"/>
    <col min="3081" max="3081" width="22.42578125" style="32" bestFit="1" customWidth="1"/>
    <col min="3082" max="3082" width="10.85546875" style="32" bestFit="1" customWidth="1"/>
    <col min="3083" max="3083" width="18.28515625" style="32" customWidth="1"/>
    <col min="3084" max="3084" width="28.140625" style="32" bestFit="1" customWidth="1"/>
    <col min="3085" max="3085" width="11.42578125" style="32"/>
    <col min="3086" max="3086" width="26.28515625" style="32" customWidth="1"/>
    <col min="3087" max="3087" width="23.5703125" style="32" bestFit="1" customWidth="1"/>
    <col min="3088" max="3088" width="34.28515625" style="32" customWidth="1"/>
    <col min="3089" max="3089" width="36.7109375" style="32" customWidth="1"/>
    <col min="3090" max="3090" width="44.7109375" style="32" customWidth="1"/>
    <col min="3091" max="3091" width="13.5703125" style="32" bestFit="1" customWidth="1"/>
    <col min="3092" max="3328" width="11.42578125" style="32"/>
    <col min="3329" max="3329" width="7.140625" style="32" customWidth="1"/>
    <col min="3330" max="3330" width="14.42578125" style="32" customWidth="1"/>
    <col min="3331" max="3331" width="7.7109375" style="32" bestFit="1" customWidth="1"/>
    <col min="3332" max="3332" width="67.7109375" style="32" customWidth="1"/>
    <col min="3333" max="3333" width="48.140625" style="32" bestFit="1" customWidth="1"/>
    <col min="3334" max="3335" width="32.42578125" style="32" bestFit="1" customWidth="1"/>
    <col min="3336" max="3336" width="11.42578125" style="32"/>
    <col min="3337" max="3337" width="22.42578125" style="32" bestFit="1" customWidth="1"/>
    <col min="3338" max="3338" width="10.85546875" style="32" bestFit="1" customWidth="1"/>
    <col min="3339" max="3339" width="18.28515625" style="32" customWidth="1"/>
    <col min="3340" max="3340" width="28.140625" style="32" bestFit="1" customWidth="1"/>
    <col min="3341" max="3341" width="11.42578125" style="32"/>
    <col min="3342" max="3342" width="26.28515625" style="32" customWidth="1"/>
    <col min="3343" max="3343" width="23.5703125" style="32" bestFit="1" customWidth="1"/>
    <col min="3344" max="3344" width="34.28515625" style="32" customWidth="1"/>
    <col min="3345" max="3345" width="36.7109375" style="32" customWidth="1"/>
    <col min="3346" max="3346" width="44.7109375" style="32" customWidth="1"/>
    <col min="3347" max="3347" width="13.5703125" style="32" bestFit="1" customWidth="1"/>
    <col min="3348" max="3584" width="11.42578125" style="32"/>
    <col min="3585" max="3585" width="7.140625" style="32" customWidth="1"/>
    <col min="3586" max="3586" width="14.42578125" style="32" customWidth="1"/>
    <col min="3587" max="3587" width="7.7109375" style="32" bestFit="1" customWidth="1"/>
    <col min="3588" max="3588" width="67.7109375" style="32" customWidth="1"/>
    <col min="3589" max="3589" width="48.140625" style="32" bestFit="1" customWidth="1"/>
    <col min="3590" max="3591" width="32.42578125" style="32" bestFit="1" customWidth="1"/>
    <col min="3592" max="3592" width="11.42578125" style="32"/>
    <col min="3593" max="3593" width="22.42578125" style="32" bestFit="1" customWidth="1"/>
    <col min="3594" max="3594" width="10.85546875" style="32" bestFit="1" customWidth="1"/>
    <col min="3595" max="3595" width="18.28515625" style="32" customWidth="1"/>
    <col min="3596" max="3596" width="28.140625" style="32" bestFit="1" customWidth="1"/>
    <col min="3597" max="3597" width="11.42578125" style="32"/>
    <col min="3598" max="3598" width="26.28515625" style="32" customWidth="1"/>
    <col min="3599" max="3599" width="23.5703125" style="32" bestFit="1" customWidth="1"/>
    <col min="3600" max="3600" width="34.28515625" style="32" customWidth="1"/>
    <col min="3601" max="3601" width="36.7109375" style="32" customWidth="1"/>
    <col min="3602" max="3602" width="44.7109375" style="32" customWidth="1"/>
    <col min="3603" max="3603" width="13.5703125" style="32" bestFit="1" customWidth="1"/>
    <col min="3604" max="3840" width="11.42578125" style="32"/>
    <col min="3841" max="3841" width="7.140625" style="32" customWidth="1"/>
    <col min="3842" max="3842" width="14.42578125" style="32" customWidth="1"/>
    <col min="3843" max="3843" width="7.7109375" style="32" bestFit="1" customWidth="1"/>
    <col min="3844" max="3844" width="67.7109375" style="32" customWidth="1"/>
    <col min="3845" max="3845" width="48.140625" style="32" bestFit="1" customWidth="1"/>
    <col min="3846" max="3847" width="32.42578125" style="32" bestFit="1" customWidth="1"/>
    <col min="3848" max="3848" width="11.42578125" style="32"/>
    <col min="3849" max="3849" width="22.42578125" style="32" bestFit="1" customWidth="1"/>
    <col min="3850" max="3850" width="10.85546875" style="32" bestFit="1" customWidth="1"/>
    <col min="3851" max="3851" width="18.28515625" style="32" customWidth="1"/>
    <col min="3852" max="3852" width="28.140625" style="32" bestFit="1" customWidth="1"/>
    <col min="3853" max="3853" width="11.42578125" style="32"/>
    <col min="3854" max="3854" width="26.28515625" style="32" customWidth="1"/>
    <col min="3855" max="3855" width="23.5703125" style="32" bestFit="1" customWidth="1"/>
    <col min="3856" max="3856" width="34.28515625" style="32" customWidth="1"/>
    <col min="3857" max="3857" width="36.7109375" style="32" customWidth="1"/>
    <col min="3858" max="3858" width="44.7109375" style="32" customWidth="1"/>
    <col min="3859" max="3859" width="13.5703125" style="32" bestFit="1" customWidth="1"/>
    <col min="3860" max="4096" width="11.42578125" style="32"/>
    <col min="4097" max="4097" width="7.140625" style="32" customWidth="1"/>
    <col min="4098" max="4098" width="14.42578125" style="32" customWidth="1"/>
    <col min="4099" max="4099" width="7.7109375" style="32" bestFit="1" customWidth="1"/>
    <col min="4100" max="4100" width="67.7109375" style="32" customWidth="1"/>
    <col min="4101" max="4101" width="48.140625" style="32" bestFit="1" customWidth="1"/>
    <col min="4102" max="4103" width="32.42578125" style="32" bestFit="1" customWidth="1"/>
    <col min="4104" max="4104" width="11.42578125" style="32"/>
    <col min="4105" max="4105" width="22.42578125" style="32" bestFit="1" customWidth="1"/>
    <col min="4106" max="4106" width="10.85546875" style="32" bestFit="1" customWidth="1"/>
    <col min="4107" max="4107" width="18.28515625" style="32" customWidth="1"/>
    <col min="4108" max="4108" width="28.140625" style="32" bestFit="1" customWidth="1"/>
    <col min="4109" max="4109" width="11.42578125" style="32"/>
    <col min="4110" max="4110" width="26.28515625" style="32" customWidth="1"/>
    <col min="4111" max="4111" width="23.5703125" style="32" bestFit="1" customWidth="1"/>
    <col min="4112" max="4112" width="34.28515625" style="32" customWidth="1"/>
    <col min="4113" max="4113" width="36.7109375" style="32" customWidth="1"/>
    <col min="4114" max="4114" width="44.7109375" style="32" customWidth="1"/>
    <col min="4115" max="4115" width="13.5703125" style="32" bestFit="1" customWidth="1"/>
    <col min="4116" max="4352" width="11.42578125" style="32"/>
    <col min="4353" max="4353" width="7.140625" style="32" customWidth="1"/>
    <col min="4354" max="4354" width="14.42578125" style="32" customWidth="1"/>
    <col min="4355" max="4355" width="7.7109375" style="32" bestFit="1" customWidth="1"/>
    <col min="4356" max="4356" width="67.7109375" style="32" customWidth="1"/>
    <col min="4357" max="4357" width="48.140625" style="32" bestFit="1" customWidth="1"/>
    <col min="4358" max="4359" width="32.42578125" style="32" bestFit="1" customWidth="1"/>
    <col min="4360" max="4360" width="11.42578125" style="32"/>
    <col min="4361" max="4361" width="22.42578125" style="32" bestFit="1" customWidth="1"/>
    <col min="4362" max="4362" width="10.85546875" style="32" bestFit="1" customWidth="1"/>
    <col min="4363" max="4363" width="18.28515625" style="32" customWidth="1"/>
    <col min="4364" max="4364" width="28.140625" style="32" bestFit="1" customWidth="1"/>
    <col min="4365" max="4365" width="11.42578125" style="32"/>
    <col min="4366" max="4366" width="26.28515625" style="32" customWidth="1"/>
    <col min="4367" max="4367" width="23.5703125" style="32" bestFit="1" customWidth="1"/>
    <col min="4368" max="4368" width="34.28515625" style="32" customWidth="1"/>
    <col min="4369" max="4369" width="36.7109375" style="32" customWidth="1"/>
    <col min="4370" max="4370" width="44.7109375" style="32" customWidth="1"/>
    <col min="4371" max="4371" width="13.5703125" style="32" bestFit="1" customWidth="1"/>
    <col min="4372" max="4608" width="11.42578125" style="32"/>
    <col min="4609" max="4609" width="7.140625" style="32" customWidth="1"/>
    <col min="4610" max="4610" width="14.42578125" style="32" customWidth="1"/>
    <col min="4611" max="4611" width="7.7109375" style="32" bestFit="1" customWidth="1"/>
    <col min="4612" max="4612" width="67.7109375" style="32" customWidth="1"/>
    <col min="4613" max="4613" width="48.140625" style="32" bestFit="1" customWidth="1"/>
    <col min="4614" max="4615" width="32.42578125" style="32" bestFit="1" customWidth="1"/>
    <col min="4616" max="4616" width="11.42578125" style="32"/>
    <col min="4617" max="4617" width="22.42578125" style="32" bestFit="1" customWidth="1"/>
    <col min="4618" max="4618" width="10.85546875" style="32" bestFit="1" customWidth="1"/>
    <col min="4619" max="4619" width="18.28515625" style="32" customWidth="1"/>
    <col min="4620" max="4620" width="28.140625" style="32" bestFit="1" customWidth="1"/>
    <col min="4621" max="4621" width="11.42578125" style="32"/>
    <col min="4622" max="4622" width="26.28515625" style="32" customWidth="1"/>
    <col min="4623" max="4623" width="23.5703125" style="32" bestFit="1" customWidth="1"/>
    <col min="4624" max="4624" width="34.28515625" style="32" customWidth="1"/>
    <col min="4625" max="4625" width="36.7109375" style="32" customWidth="1"/>
    <col min="4626" max="4626" width="44.7109375" style="32" customWidth="1"/>
    <col min="4627" max="4627" width="13.5703125" style="32" bestFit="1" customWidth="1"/>
    <col min="4628" max="4864" width="11.42578125" style="32"/>
    <col min="4865" max="4865" width="7.140625" style="32" customWidth="1"/>
    <col min="4866" max="4866" width="14.42578125" style="32" customWidth="1"/>
    <col min="4867" max="4867" width="7.7109375" style="32" bestFit="1" customWidth="1"/>
    <col min="4868" max="4868" width="67.7109375" style="32" customWidth="1"/>
    <col min="4869" max="4869" width="48.140625" style="32" bestFit="1" customWidth="1"/>
    <col min="4870" max="4871" width="32.42578125" style="32" bestFit="1" customWidth="1"/>
    <col min="4872" max="4872" width="11.42578125" style="32"/>
    <col min="4873" max="4873" width="22.42578125" style="32" bestFit="1" customWidth="1"/>
    <col min="4874" max="4874" width="10.85546875" style="32" bestFit="1" customWidth="1"/>
    <col min="4875" max="4875" width="18.28515625" style="32" customWidth="1"/>
    <col min="4876" max="4876" width="28.140625" style="32" bestFit="1" customWidth="1"/>
    <col min="4877" max="4877" width="11.42578125" style="32"/>
    <col min="4878" max="4878" width="26.28515625" style="32" customWidth="1"/>
    <col min="4879" max="4879" width="23.5703125" style="32" bestFit="1" customWidth="1"/>
    <col min="4880" max="4880" width="34.28515625" style="32" customWidth="1"/>
    <col min="4881" max="4881" width="36.7109375" style="32" customWidth="1"/>
    <col min="4882" max="4882" width="44.7109375" style="32" customWidth="1"/>
    <col min="4883" max="4883" width="13.5703125" style="32" bestFit="1" customWidth="1"/>
    <col min="4884" max="5120" width="11.42578125" style="32"/>
    <col min="5121" max="5121" width="7.140625" style="32" customWidth="1"/>
    <col min="5122" max="5122" width="14.42578125" style="32" customWidth="1"/>
    <col min="5123" max="5123" width="7.7109375" style="32" bestFit="1" customWidth="1"/>
    <col min="5124" max="5124" width="67.7109375" style="32" customWidth="1"/>
    <col min="5125" max="5125" width="48.140625" style="32" bestFit="1" customWidth="1"/>
    <col min="5126" max="5127" width="32.42578125" style="32" bestFit="1" customWidth="1"/>
    <col min="5128" max="5128" width="11.42578125" style="32"/>
    <col min="5129" max="5129" width="22.42578125" style="32" bestFit="1" customWidth="1"/>
    <col min="5130" max="5130" width="10.85546875" style="32" bestFit="1" customWidth="1"/>
    <col min="5131" max="5131" width="18.28515625" style="32" customWidth="1"/>
    <col min="5132" max="5132" width="28.140625" style="32" bestFit="1" customWidth="1"/>
    <col min="5133" max="5133" width="11.42578125" style="32"/>
    <col min="5134" max="5134" width="26.28515625" style="32" customWidth="1"/>
    <col min="5135" max="5135" width="23.5703125" style="32" bestFit="1" customWidth="1"/>
    <col min="5136" max="5136" width="34.28515625" style="32" customWidth="1"/>
    <col min="5137" max="5137" width="36.7109375" style="32" customWidth="1"/>
    <col min="5138" max="5138" width="44.7109375" style="32" customWidth="1"/>
    <col min="5139" max="5139" width="13.5703125" style="32" bestFit="1" customWidth="1"/>
    <col min="5140" max="5376" width="11.42578125" style="32"/>
    <col min="5377" max="5377" width="7.140625" style="32" customWidth="1"/>
    <col min="5378" max="5378" width="14.42578125" style="32" customWidth="1"/>
    <col min="5379" max="5379" width="7.7109375" style="32" bestFit="1" customWidth="1"/>
    <col min="5380" max="5380" width="67.7109375" style="32" customWidth="1"/>
    <col min="5381" max="5381" width="48.140625" style="32" bestFit="1" customWidth="1"/>
    <col min="5382" max="5383" width="32.42578125" style="32" bestFit="1" customWidth="1"/>
    <col min="5384" max="5384" width="11.42578125" style="32"/>
    <col min="5385" max="5385" width="22.42578125" style="32" bestFit="1" customWidth="1"/>
    <col min="5386" max="5386" width="10.85546875" style="32" bestFit="1" customWidth="1"/>
    <col min="5387" max="5387" width="18.28515625" style="32" customWidth="1"/>
    <col min="5388" max="5388" width="28.140625" style="32" bestFit="1" customWidth="1"/>
    <col min="5389" max="5389" width="11.42578125" style="32"/>
    <col min="5390" max="5390" width="26.28515625" style="32" customWidth="1"/>
    <col min="5391" max="5391" width="23.5703125" style="32" bestFit="1" customWidth="1"/>
    <col min="5392" max="5392" width="34.28515625" style="32" customWidth="1"/>
    <col min="5393" max="5393" width="36.7109375" style="32" customWidth="1"/>
    <col min="5394" max="5394" width="44.7109375" style="32" customWidth="1"/>
    <col min="5395" max="5395" width="13.5703125" style="32" bestFit="1" customWidth="1"/>
    <col min="5396" max="5632" width="11.42578125" style="32"/>
    <col min="5633" max="5633" width="7.140625" style="32" customWidth="1"/>
    <col min="5634" max="5634" width="14.42578125" style="32" customWidth="1"/>
    <col min="5635" max="5635" width="7.7109375" style="32" bestFit="1" customWidth="1"/>
    <col min="5636" max="5636" width="67.7109375" style="32" customWidth="1"/>
    <col min="5637" max="5637" width="48.140625" style="32" bestFit="1" customWidth="1"/>
    <col min="5638" max="5639" width="32.42578125" style="32" bestFit="1" customWidth="1"/>
    <col min="5640" max="5640" width="11.42578125" style="32"/>
    <col min="5641" max="5641" width="22.42578125" style="32" bestFit="1" customWidth="1"/>
    <col min="5642" max="5642" width="10.85546875" style="32" bestFit="1" customWidth="1"/>
    <col min="5643" max="5643" width="18.28515625" style="32" customWidth="1"/>
    <col min="5644" max="5644" width="28.140625" style="32" bestFit="1" customWidth="1"/>
    <col min="5645" max="5645" width="11.42578125" style="32"/>
    <col min="5646" max="5646" width="26.28515625" style="32" customWidth="1"/>
    <col min="5647" max="5647" width="23.5703125" style="32" bestFit="1" customWidth="1"/>
    <col min="5648" max="5648" width="34.28515625" style="32" customWidth="1"/>
    <col min="5649" max="5649" width="36.7109375" style="32" customWidth="1"/>
    <col min="5650" max="5650" width="44.7109375" style="32" customWidth="1"/>
    <col min="5651" max="5651" width="13.5703125" style="32" bestFit="1" customWidth="1"/>
    <col min="5652" max="5888" width="11.42578125" style="32"/>
    <col min="5889" max="5889" width="7.140625" style="32" customWidth="1"/>
    <col min="5890" max="5890" width="14.42578125" style="32" customWidth="1"/>
    <col min="5891" max="5891" width="7.7109375" style="32" bestFit="1" customWidth="1"/>
    <col min="5892" max="5892" width="67.7109375" style="32" customWidth="1"/>
    <col min="5893" max="5893" width="48.140625" style="32" bestFit="1" customWidth="1"/>
    <col min="5894" max="5895" width="32.42578125" style="32" bestFit="1" customWidth="1"/>
    <col min="5896" max="5896" width="11.42578125" style="32"/>
    <col min="5897" max="5897" width="22.42578125" style="32" bestFit="1" customWidth="1"/>
    <col min="5898" max="5898" width="10.85546875" style="32" bestFit="1" customWidth="1"/>
    <col min="5899" max="5899" width="18.28515625" style="32" customWidth="1"/>
    <col min="5900" max="5900" width="28.140625" style="32" bestFit="1" customWidth="1"/>
    <col min="5901" max="5901" width="11.42578125" style="32"/>
    <col min="5902" max="5902" width="26.28515625" style="32" customWidth="1"/>
    <col min="5903" max="5903" width="23.5703125" style="32" bestFit="1" customWidth="1"/>
    <col min="5904" max="5904" width="34.28515625" style="32" customWidth="1"/>
    <col min="5905" max="5905" width="36.7109375" style="32" customWidth="1"/>
    <col min="5906" max="5906" width="44.7109375" style="32" customWidth="1"/>
    <col min="5907" max="5907" width="13.5703125" style="32" bestFit="1" customWidth="1"/>
    <col min="5908" max="6144" width="11.42578125" style="32"/>
    <col min="6145" max="6145" width="7.140625" style="32" customWidth="1"/>
    <col min="6146" max="6146" width="14.42578125" style="32" customWidth="1"/>
    <col min="6147" max="6147" width="7.7109375" style="32" bestFit="1" customWidth="1"/>
    <col min="6148" max="6148" width="67.7109375" style="32" customWidth="1"/>
    <col min="6149" max="6149" width="48.140625" style="32" bestFit="1" customWidth="1"/>
    <col min="6150" max="6151" width="32.42578125" style="32" bestFit="1" customWidth="1"/>
    <col min="6152" max="6152" width="11.42578125" style="32"/>
    <col min="6153" max="6153" width="22.42578125" style="32" bestFit="1" customWidth="1"/>
    <col min="6154" max="6154" width="10.85546875" style="32" bestFit="1" customWidth="1"/>
    <col min="6155" max="6155" width="18.28515625" style="32" customWidth="1"/>
    <col min="6156" max="6156" width="28.140625" style="32" bestFit="1" customWidth="1"/>
    <col min="6157" max="6157" width="11.42578125" style="32"/>
    <col min="6158" max="6158" width="26.28515625" style="32" customWidth="1"/>
    <col min="6159" max="6159" width="23.5703125" style="32" bestFit="1" customWidth="1"/>
    <col min="6160" max="6160" width="34.28515625" style="32" customWidth="1"/>
    <col min="6161" max="6161" width="36.7109375" style="32" customWidth="1"/>
    <col min="6162" max="6162" width="44.7109375" style="32" customWidth="1"/>
    <col min="6163" max="6163" width="13.5703125" style="32" bestFit="1" customWidth="1"/>
    <col min="6164" max="6400" width="11.42578125" style="32"/>
    <col min="6401" max="6401" width="7.140625" style="32" customWidth="1"/>
    <col min="6402" max="6402" width="14.42578125" style="32" customWidth="1"/>
    <col min="6403" max="6403" width="7.7109375" style="32" bestFit="1" customWidth="1"/>
    <col min="6404" max="6404" width="67.7109375" style="32" customWidth="1"/>
    <col min="6405" max="6405" width="48.140625" style="32" bestFit="1" customWidth="1"/>
    <col min="6406" max="6407" width="32.42578125" style="32" bestFit="1" customWidth="1"/>
    <col min="6408" max="6408" width="11.42578125" style="32"/>
    <col min="6409" max="6409" width="22.42578125" style="32" bestFit="1" customWidth="1"/>
    <col min="6410" max="6410" width="10.85546875" style="32" bestFit="1" customWidth="1"/>
    <col min="6411" max="6411" width="18.28515625" style="32" customWidth="1"/>
    <col min="6412" max="6412" width="28.140625" style="32" bestFit="1" customWidth="1"/>
    <col min="6413" max="6413" width="11.42578125" style="32"/>
    <col min="6414" max="6414" width="26.28515625" style="32" customWidth="1"/>
    <col min="6415" max="6415" width="23.5703125" style="32" bestFit="1" customWidth="1"/>
    <col min="6416" max="6416" width="34.28515625" style="32" customWidth="1"/>
    <col min="6417" max="6417" width="36.7109375" style="32" customWidth="1"/>
    <col min="6418" max="6418" width="44.7109375" style="32" customWidth="1"/>
    <col min="6419" max="6419" width="13.5703125" style="32" bestFit="1" customWidth="1"/>
    <col min="6420" max="6656" width="11.42578125" style="32"/>
    <col min="6657" max="6657" width="7.140625" style="32" customWidth="1"/>
    <col min="6658" max="6658" width="14.42578125" style="32" customWidth="1"/>
    <col min="6659" max="6659" width="7.7109375" style="32" bestFit="1" customWidth="1"/>
    <col min="6660" max="6660" width="67.7109375" style="32" customWidth="1"/>
    <col min="6661" max="6661" width="48.140625" style="32" bestFit="1" customWidth="1"/>
    <col min="6662" max="6663" width="32.42578125" style="32" bestFit="1" customWidth="1"/>
    <col min="6664" max="6664" width="11.42578125" style="32"/>
    <col min="6665" max="6665" width="22.42578125" style="32" bestFit="1" customWidth="1"/>
    <col min="6666" max="6666" width="10.85546875" style="32" bestFit="1" customWidth="1"/>
    <col min="6667" max="6667" width="18.28515625" style="32" customWidth="1"/>
    <col min="6668" max="6668" width="28.140625" style="32" bestFit="1" customWidth="1"/>
    <col min="6669" max="6669" width="11.42578125" style="32"/>
    <col min="6670" max="6670" width="26.28515625" style="32" customWidth="1"/>
    <col min="6671" max="6671" width="23.5703125" style="32" bestFit="1" customWidth="1"/>
    <col min="6672" max="6672" width="34.28515625" style="32" customWidth="1"/>
    <col min="6673" max="6673" width="36.7109375" style="32" customWidth="1"/>
    <col min="6674" max="6674" width="44.7109375" style="32" customWidth="1"/>
    <col min="6675" max="6675" width="13.5703125" style="32" bestFit="1" customWidth="1"/>
    <col min="6676" max="6912" width="11.42578125" style="32"/>
    <col min="6913" max="6913" width="7.140625" style="32" customWidth="1"/>
    <col min="6914" max="6914" width="14.42578125" style="32" customWidth="1"/>
    <col min="6915" max="6915" width="7.7109375" style="32" bestFit="1" customWidth="1"/>
    <col min="6916" max="6916" width="67.7109375" style="32" customWidth="1"/>
    <col min="6917" max="6917" width="48.140625" style="32" bestFit="1" customWidth="1"/>
    <col min="6918" max="6919" width="32.42578125" style="32" bestFit="1" customWidth="1"/>
    <col min="6920" max="6920" width="11.42578125" style="32"/>
    <col min="6921" max="6921" width="22.42578125" style="32" bestFit="1" customWidth="1"/>
    <col min="6922" max="6922" width="10.85546875" style="32" bestFit="1" customWidth="1"/>
    <col min="6923" max="6923" width="18.28515625" style="32" customWidth="1"/>
    <col min="6924" max="6924" width="28.140625" style="32" bestFit="1" customWidth="1"/>
    <col min="6925" max="6925" width="11.42578125" style="32"/>
    <col min="6926" max="6926" width="26.28515625" style="32" customWidth="1"/>
    <col min="6927" max="6927" width="23.5703125" style="32" bestFit="1" customWidth="1"/>
    <col min="6928" max="6928" width="34.28515625" style="32" customWidth="1"/>
    <col min="6929" max="6929" width="36.7109375" style="32" customWidth="1"/>
    <col min="6930" max="6930" width="44.7109375" style="32" customWidth="1"/>
    <col min="6931" max="6931" width="13.5703125" style="32" bestFit="1" customWidth="1"/>
    <col min="6932" max="7168" width="11.42578125" style="32"/>
    <col min="7169" max="7169" width="7.140625" style="32" customWidth="1"/>
    <col min="7170" max="7170" width="14.42578125" style="32" customWidth="1"/>
    <col min="7171" max="7171" width="7.7109375" style="32" bestFit="1" customWidth="1"/>
    <col min="7172" max="7172" width="67.7109375" style="32" customWidth="1"/>
    <col min="7173" max="7173" width="48.140625" style="32" bestFit="1" customWidth="1"/>
    <col min="7174" max="7175" width="32.42578125" style="32" bestFit="1" customWidth="1"/>
    <col min="7176" max="7176" width="11.42578125" style="32"/>
    <col min="7177" max="7177" width="22.42578125" style="32" bestFit="1" customWidth="1"/>
    <col min="7178" max="7178" width="10.85546875" style="32" bestFit="1" customWidth="1"/>
    <col min="7179" max="7179" width="18.28515625" style="32" customWidth="1"/>
    <col min="7180" max="7180" width="28.140625" style="32" bestFit="1" customWidth="1"/>
    <col min="7181" max="7181" width="11.42578125" style="32"/>
    <col min="7182" max="7182" width="26.28515625" style="32" customWidth="1"/>
    <col min="7183" max="7183" width="23.5703125" style="32" bestFit="1" customWidth="1"/>
    <col min="7184" max="7184" width="34.28515625" style="32" customWidth="1"/>
    <col min="7185" max="7185" width="36.7109375" style="32" customWidth="1"/>
    <col min="7186" max="7186" width="44.7109375" style="32" customWidth="1"/>
    <col min="7187" max="7187" width="13.5703125" style="32" bestFit="1" customWidth="1"/>
    <col min="7188" max="7424" width="11.42578125" style="32"/>
    <col min="7425" max="7425" width="7.140625" style="32" customWidth="1"/>
    <col min="7426" max="7426" width="14.42578125" style="32" customWidth="1"/>
    <col min="7427" max="7427" width="7.7109375" style="32" bestFit="1" customWidth="1"/>
    <col min="7428" max="7428" width="67.7109375" style="32" customWidth="1"/>
    <col min="7429" max="7429" width="48.140625" style="32" bestFit="1" customWidth="1"/>
    <col min="7430" max="7431" width="32.42578125" style="32" bestFit="1" customWidth="1"/>
    <col min="7432" max="7432" width="11.42578125" style="32"/>
    <col min="7433" max="7433" width="22.42578125" style="32" bestFit="1" customWidth="1"/>
    <col min="7434" max="7434" width="10.85546875" style="32" bestFit="1" customWidth="1"/>
    <col min="7435" max="7435" width="18.28515625" style="32" customWidth="1"/>
    <col min="7436" max="7436" width="28.140625" style="32" bestFit="1" customWidth="1"/>
    <col min="7437" max="7437" width="11.42578125" style="32"/>
    <col min="7438" max="7438" width="26.28515625" style="32" customWidth="1"/>
    <col min="7439" max="7439" width="23.5703125" style="32" bestFit="1" customWidth="1"/>
    <col min="7440" max="7440" width="34.28515625" style="32" customWidth="1"/>
    <col min="7441" max="7441" width="36.7109375" style="32" customWidth="1"/>
    <col min="7442" max="7442" width="44.7109375" style="32" customWidth="1"/>
    <col min="7443" max="7443" width="13.5703125" style="32" bestFit="1" customWidth="1"/>
    <col min="7444" max="7680" width="11.42578125" style="32"/>
    <col min="7681" max="7681" width="7.140625" style="32" customWidth="1"/>
    <col min="7682" max="7682" width="14.42578125" style="32" customWidth="1"/>
    <col min="7683" max="7683" width="7.7109375" style="32" bestFit="1" customWidth="1"/>
    <col min="7684" max="7684" width="67.7109375" style="32" customWidth="1"/>
    <col min="7685" max="7685" width="48.140625" style="32" bestFit="1" customWidth="1"/>
    <col min="7686" max="7687" width="32.42578125" style="32" bestFit="1" customWidth="1"/>
    <col min="7688" max="7688" width="11.42578125" style="32"/>
    <col min="7689" max="7689" width="22.42578125" style="32" bestFit="1" customWidth="1"/>
    <col min="7690" max="7690" width="10.85546875" style="32" bestFit="1" customWidth="1"/>
    <col min="7691" max="7691" width="18.28515625" style="32" customWidth="1"/>
    <col min="7692" max="7692" width="28.140625" style="32" bestFit="1" customWidth="1"/>
    <col min="7693" max="7693" width="11.42578125" style="32"/>
    <col min="7694" max="7694" width="26.28515625" style="32" customWidth="1"/>
    <col min="7695" max="7695" width="23.5703125" style="32" bestFit="1" customWidth="1"/>
    <col min="7696" max="7696" width="34.28515625" style="32" customWidth="1"/>
    <col min="7697" max="7697" width="36.7109375" style="32" customWidth="1"/>
    <col min="7698" max="7698" width="44.7109375" style="32" customWidth="1"/>
    <col min="7699" max="7699" width="13.5703125" style="32" bestFit="1" customWidth="1"/>
    <col min="7700" max="7936" width="11.42578125" style="32"/>
    <col min="7937" max="7937" width="7.140625" style="32" customWidth="1"/>
    <col min="7938" max="7938" width="14.42578125" style="32" customWidth="1"/>
    <col min="7939" max="7939" width="7.7109375" style="32" bestFit="1" customWidth="1"/>
    <col min="7940" max="7940" width="67.7109375" style="32" customWidth="1"/>
    <col min="7941" max="7941" width="48.140625" style="32" bestFit="1" customWidth="1"/>
    <col min="7942" max="7943" width="32.42578125" style="32" bestFit="1" customWidth="1"/>
    <col min="7944" max="7944" width="11.42578125" style="32"/>
    <col min="7945" max="7945" width="22.42578125" style="32" bestFit="1" customWidth="1"/>
    <col min="7946" max="7946" width="10.85546875" style="32" bestFit="1" customWidth="1"/>
    <col min="7947" max="7947" width="18.28515625" style="32" customWidth="1"/>
    <col min="7948" max="7948" width="28.140625" style="32" bestFit="1" customWidth="1"/>
    <col min="7949" max="7949" width="11.42578125" style="32"/>
    <col min="7950" max="7950" width="26.28515625" style="32" customWidth="1"/>
    <col min="7951" max="7951" width="23.5703125" style="32" bestFit="1" customWidth="1"/>
    <col min="7952" max="7952" width="34.28515625" style="32" customWidth="1"/>
    <col min="7953" max="7953" width="36.7109375" style="32" customWidth="1"/>
    <col min="7954" max="7954" width="44.7109375" style="32" customWidth="1"/>
    <col min="7955" max="7955" width="13.5703125" style="32" bestFit="1" customWidth="1"/>
    <col min="7956" max="8192" width="11.42578125" style="32"/>
    <col min="8193" max="8193" width="7.140625" style="32" customWidth="1"/>
    <col min="8194" max="8194" width="14.42578125" style="32" customWidth="1"/>
    <col min="8195" max="8195" width="7.7109375" style="32" bestFit="1" customWidth="1"/>
    <col min="8196" max="8196" width="67.7109375" style="32" customWidth="1"/>
    <col min="8197" max="8197" width="48.140625" style="32" bestFit="1" customWidth="1"/>
    <col min="8198" max="8199" width="32.42578125" style="32" bestFit="1" customWidth="1"/>
    <col min="8200" max="8200" width="11.42578125" style="32"/>
    <col min="8201" max="8201" width="22.42578125" style="32" bestFit="1" customWidth="1"/>
    <col min="8202" max="8202" width="10.85546875" style="32" bestFit="1" customWidth="1"/>
    <col min="8203" max="8203" width="18.28515625" style="32" customWidth="1"/>
    <col min="8204" max="8204" width="28.140625" style="32" bestFit="1" customWidth="1"/>
    <col min="8205" max="8205" width="11.42578125" style="32"/>
    <col min="8206" max="8206" width="26.28515625" style="32" customWidth="1"/>
    <col min="8207" max="8207" width="23.5703125" style="32" bestFit="1" customWidth="1"/>
    <col min="8208" max="8208" width="34.28515625" style="32" customWidth="1"/>
    <col min="8209" max="8209" width="36.7109375" style="32" customWidth="1"/>
    <col min="8210" max="8210" width="44.7109375" style="32" customWidth="1"/>
    <col min="8211" max="8211" width="13.5703125" style="32" bestFit="1" customWidth="1"/>
    <col min="8212" max="8448" width="11.42578125" style="32"/>
    <col min="8449" max="8449" width="7.140625" style="32" customWidth="1"/>
    <col min="8450" max="8450" width="14.42578125" style="32" customWidth="1"/>
    <col min="8451" max="8451" width="7.7109375" style="32" bestFit="1" customWidth="1"/>
    <col min="8452" max="8452" width="67.7109375" style="32" customWidth="1"/>
    <col min="8453" max="8453" width="48.140625" style="32" bestFit="1" customWidth="1"/>
    <col min="8454" max="8455" width="32.42578125" style="32" bestFit="1" customWidth="1"/>
    <col min="8456" max="8456" width="11.42578125" style="32"/>
    <col min="8457" max="8457" width="22.42578125" style="32" bestFit="1" customWidth="1"/>
    <col min="8458" max="8458" width="10.85546875" style="32" bestFit="1" customWidth="1"/>
    <col min="8459" max="8459" width="18.28515625" style="32" customWidth="1"/>
    <col min="8460" max="8460" width="28.140625" style="32" bestFit="1" customWidth="1"/>
    <col min="8461" max="8461" width="11.42578125" style="32"/>
    <col min="8462" max="8462" width="26.28515625" style="32" customWidth="1"/>
    <col min="8463" max="8463" width="23.5703125" style="32" bestFit="1" customWidth="1"/>
    <col min="8464" max="8464" width="34.28515625" style="32" customWidth="1"/>
    <col min="8465" max="8465" width="36.7109375" style="32" customWidth="1"/>
    <col min="8466" max="8466" width="44.7109375" style="32" customWidth="1"/>
    <col min="8467" max="8467" width="13.5703125" style="32" bestFit="1" customWidth="1"/>
    <col min="8468" max="8704" width="11.42578125" style="32"/>
    <col min="8705" max="8705" width="7.140625" style="32" customWidth="1"/>
    <col min="8706" max="8706" width="14.42578125" style="32" customWidth="1"/>
    <col min="8707" max="8707" width="7.7109375" style="32" bestFit="1" customWidth="1"/>
    <col min="8708" max="8708" width="67.7109375" style="32" customWidth="1"/>
    <col min="8709" max="8709" width="48.140625" style="32" bestFit="1" customWidth="1"/>
    <col min="8710" max="8711" width="32.42578125" style="32" bestFit="1" customWidth="1"/>
    <col min="8712" max="8712" width="11.42578125" style="32"/>
    <col min="8713" max="8713" width="22.42578125" style="32" bestFit="1" customWidth="1"/>
    <col min="8714" max="8714" width="10.85546875" style="32" bestFit="1" customWidth="1"/>
    <col min="8715" max="8715" width="18.28515625" style="32" customWidth="1"/>
    <col min="8716" max="8716" width="28.140625" style="32" bestFit="1" customWidth="1"/>
    <col min="8717" max="8717" width="11.42578125" style="32"/>
    <col min="8718" max="8718" width="26.28515625" style="32" customWidth="1"/>
    <col min="8719" max="8719" width="23.5703125" style="32" bestFit="1" customWidth="1"/>
    <col min="8720" max="8720" width="34.28515625" style="32" customWidth="1"/>
    <col min="8721" max="8721" width="36.7109375" style="32" customWidth="1"/>
    <col min="8722" max="8722" width="44.7109375" style="32" customWidth="1"/>
    <col min="8723" max="8723" width="13.5703125" style="32" bestFit="1" customWidth="1"/>
    <col min="8724" max="8960" width="11.42578125" style="32"/>
    <col min="8961" max="8961" width="7.140625" style="32" customWidth="1"/>
    <col min="8962" max="8962" width="14.42578125" style="32" customWidth="1"/>
    <col min="8963" max="8963" width="7.7109375" style="32" bestFit="1" customWidth="1"/>
    <col min="8964" max="8964" width="67.7109375" style="32" customWidth="1"/>
    <col min="8965" max="8965" width="48.140625" style="32" bestFit="1" customWidth="1"/>
    <col min="8966" max="8967" width="32.42578125" style="32" bestFit="1" customWidth="1"/>
    <col min="8968" max="8968" width="11.42578125" style="32"/>
    <col min="8969" max="8969" width="22.42578125" style="32" bestFit="1" customWidth="1"/>
    <col min="8970" max="8970" width="10.85546875" style="32" bestFit="1" customWidth="1"/>
    <col min="8971" max="8971" width="18.28515625" style="32" customWidth="1"/>
    <col min="8972" max="8972" width="28.140625" style="32" bestFit="1" customWidth="1"/>
    <col min="8973" max="8973" width="11.42578125" style="32"/>
    <col min="8974" max="8974" width="26.28515625" style="32" customWidth="1"/>
    <col min="8975" max="8975" width="23.5703125" style="32" bestFit="1" customWidth="1"/>
    <col min="8976" max="8976" width="34.28515625" style="32" customWidth="1"/>
    <col min="8977" max="8977" width="36.7109375" style="32" customWidth="1"/>
    <col min="8978" max="8978" width="44.7109375" style="32" customWidth="1"/>
    <col min="8979" max="8979" width="13.5703125" style="32" bestFit="1" customWidth="1"/>
    <col min="8980" max="9216" width="11.42578125" style="32"/>
    <col min="9217" max="9217" width="7.140625" style="32" customWidth="1"/>
    <col min="9218" max="9218" width="14.42578125" style="32" customWidth="1"/>
    <col min="9219" max="9219" width="7.7109375" style="32" bestFit="1" customWidth="1"/>
    <col min="9220" max="9220" width="67.7109375" style="32" customWidth="1"/>
    <col min="9221" max="9221" width="48.140625" style="32" bestFit="1" customWidth="1"/>
    <col min="9222" max="9223" width="32.42578125" style="32" bestFit="1" customWidth="1"/>
    <col min="9224" max="9224" width="11.42578125" style="32"/>
    <col min="9225" max="9225" width="22.42578125" style="32" bestFit="1" customWidth="1"/>
    <col min="9226" max="9226" width="10.85546875" style="32" bestFit="1" customWidth="1"/>
    <col min="9227" max="9227" width="18.28515625" style="32" customWidth="1"/>
    <col min="9228" max="9228" width="28.140625" style="32" bestFit="1" customWidth="1"/>
    <col min="9229" max="9229" width="11.42578125" style="32"/>
    <col min="9230" max="9230" width="26.28515625" style="32" customWidth="1"/>
    <col min="9231" max="9231" width="23.5703125" style="32" bestFit="1" customWidth="1"/>
    <col min="9232" max="9232" width="34.28515625" style="32" customWidth="1"/>
    <col min="9233" max="9233" width="36.7109375" style="32" customWidth="1"/>
    <col min="9234" max="9234" width="44.7109375" style="32" customWidth="1"/>
    <col min="9235" max="9235" width="13.5703125" style="32" bestFit="1" customWidth="1"/>
    <col min="9236" max="9472" width="11.42578125" style="32"/>
    <col min="9473" max="9473" width="7.140625" style="32" customWidth="1"/>
    <col min="9474" max="9474" width="14.42578125" style="32" customWidth="1"/>
    <col min="9475" max="9475" width="7.7109375" style="32" bestFit="1" customWidth="1"/>
    <col min="9476" max="9476" width="67.7109375" style="32" customWidth="1"/>
    <col min="9477" max="9477" width="48.140625" style="32" bestFit="1" customWidth="1"/>
    <col min="9478" max="9479" width="32.42578125" style="32" bestFit="1" customWidth="1"/>
    <col min="9480" max="9480" width="11.42578125" style="32"/>
    <col min="9481" max="9481" width="22.42578125" style="32" bestFit="1" customWidth="1"/>
    <col min="9482" max="9482" width="10.85546875" style="32" bestFit="1" customWidth="1"/>
    <col min="9483" max="9483" width="18.28515625" style="32" customWidth="1"/>
    <col min="9484" max="9484" width="28.140625" style="32" bestFit="1" customWidth="1"/>
    <col min="9485" max="9485" width="11.42578125" style="32"/>
    <col min="9486" max="9486" width="26.28515625" style="32" customWidth="1"/>
    <col min="9487" max="9487" width="23.5703125" style="32" bestFit="1" customWidth="1"/>
    <col min="9488" max="9488" width="34.28515625" style="32" customWidth="1"/>
    <col min="9489" max="9489" width="36.7109375" style="32" customWidth="1"/>
    <col min="9490" max="9490" width="44.7109375" style="32" customWidth="1"/>
    <col min="9491" max="9491" width="13.5703125" style="32" bestFit="1" customWidth="1"/>
    <col min="9492" max="9728" width="11.42578125" style="32"/>
    <col min="9729" max="9729" width="7.140625" style="32" customWidth="1"/>
    <col min="9730" max="9730" width="14.42578125" style="32" customWidth="1"/>
    <col min="9731" max="9731" width="7.7109375" style="32" bestFit="1" customWidth="1"/>
    <col min="9732" max="9732" width="67.7109375" style="32" customWidth="1"/>
    <col min="9733" max="9733" width="48.140625" style="32" bestFit="1" customWidth="1"/>
    <col min="9734" max="9735" width="32.42578125" style="32" bestFit="1" customWidth="1"/>
    <col min="9736" max="9736" width="11.42578125" style="32"/>
    <col min="9737" max="9737" width="22.42578125" style="32" bestFit="1" customWidth="1"/>
    <col min="9738" max="9738" width="10.85546875" style="32" bestFit="1" customWidth="1"/>
    <col min="9739" max="9739" width="18.28515625" style="32" customWidth="1"/>
    <col min="9740" max="9740" width="28.140625" style="32" bestFit="1" customWidth="1"/>
    <col min="9741" max="9741" width="11.42578125" style="32"/>
    <col min="9742" max="9742" width="26.28515625" style="32" customWidth="1"/>
    <col min="9743" max="9743" width="23.5703125" style="32" bestFit="1" customWidth="1"/>
    <col min="9744" max="9744" width="34.28515625" style="32" customWidth="1"/>
    <col min="9745" max="9745" width="36.7109375" style="32" customWidth="1"/>
    <col min="9746" max="9746" width="44.7109375" style="32" customWidth="1"/>
    <col min="9747" max="9747" width="13.5703125" style="32" bestFit="1" customWidth="1"/>
    <col min="9748" max="9984" width="11.42578125" style="32"/>
    <col min="9985" max="9985" width="7.140625" style="32" customWidth="1"/>
    <col min="9986" max="9986" width="14.42578125" style="32" customWidth="1"/>
    <col min="9987" max="9987" width="7.7109375" style="32" bestFit="1" customWidth="1"/>
    <col min="9988" max="9988" width="67.7109375" style="32" customWidth="1"/>
    <col min="9989" max="9989" width="48.140625" style="32" bestFit="1" customWidth="1"/>
    <col min="9990" max="9991" width="32.42578125" style="32" bestFit="1" customWidth="1"/>
    <col min="9992" max="9992" width="11.42578125" style="32"/>
    <col min="9993" max="9993" width="22.42578125" style="32" bestFit="1" customWidth="1"/>
    <col min="9994" max="9994" width="10.85546875" style="32" bestFit="1" customWidth="1"/>
    <col min="9995" max="9995" width="18.28515625" style="32" customWidth="1"/>
    <col min="9996" max="9996" width="28.140625" style="32" bestFit="1" customWidth="1"/>
    <col min="9997" max="9997" width="11.42578125" style="32"/>
    <col min="9998" max="9998" width="26.28515625" style="32" customWidth="1"/>
    <col min="9999" max="9999" width="23.5703125" style="32" bestFit="1" customWidth="1"/>
    <col min="10000" max="10000" width="34.28515625" style="32" customWidth="1"/>
    <col min="10001" max="10001" width="36.7109375" style="32" customWidth="1"/>
    <col min="10002" max="10002" width="44.7109375" style="32" customWidth="1"/>
    <col min="10003" max="10003" width="13.5703125" style="32" bestFit="1" customWidth="1"/>
    <col min="10004" max="10240" width="11.42578125" style="32"/>
    <col min="10241" max="10241" width="7.140625" style="32" customWidth="1"/>
    <col min="10242" max="10242" width="14.42578125" style="32" customWidth="1"/>
    <col min="10243" max="10243" width="7.7109375" style="32" bestFit="1" customWidth="1"/>
    <col min="10244" max="10244" width="67.7109375" style="32" customWidth="1"/>
    <col min="10245" max="10245" width="48.140625" style="32" bestFit="1" customWidth="1"/>
    <col min="10246" max="10247" width="32.42578125" style="32" bestFit="1" customWidth="1"/>
    <col min="10248" max="10248" width="11.42578125" style="32"/>
    <col min="10249" max="10249" width="22.42578125" style="32" bestFit="1" customWidth="1"/>
    <col min="10250" max="10250" width="10.85546875" style="32" bestFit="1" customWidth="1"/>
    <col min="10251" max="10251" width="18.28515625" style="32" customWidth="1"/>
    <col min="10252" max="10252" width="28.140625" style="32" bestFit="1" customWidth="1"/>
    <col min="10253" max="10253" width="11.42578125" style="32"/>
    <col min="10254" max="10254" width="26.28515625" style="32" customWidth="1"/>
    <col min="10255" max="10255" width="23.5703125" style="32" bestFit="1" customWidth="1"/>
    <col min="10256" max="10256" width="34.28515625" style="32" customWidth="1"/>
    <col min="10257" max="10257" width="36.7109375" style="32" customWidth="1"/>
    <col min="10258" max="10258" width="44.7109375" style="32" customWidth="1"/>
    <col min="10259" max="10259" width="13.5703125" style="32" bestFit="1" customWidth="1"/>
    <col min="10260" max="10496" width="11.42578125" style="32"/>
    <col min="10497" max="10497" width="7.140625" style="32" customWidth="1"/>
    <col min="10498" max="10498" width="14.42578125" style="32" customWidth="1"/>
    <col min="10499" max="10499" width="7.7109375" style="32" bestFit="1" customWidth="1"/>
    <col min="10500" max="10500" width="67.7109375" style="32" customWidth="1"/>
    <col min="10501" max="10501" width="48.140625" style="32" bestFit="1" customWidth="1"/>
    <col min="10502" max="10503" width="32.42578125" style="32" bestFit="1" customWidth="1"/>
    <col min="10504" max="10504" width="11.42578125" style="32"/>
    <col min="10505" max="10505" width="22.42578125" style="32" bestFit="1" customWidth="1"/>
    <col min="10506" max="10506" width="10.85546875" style="32" bestFit="1" customWidth="1"/>
    <col min="10507" max="10507" width="18.28515625" style="32" customWidth="1"/>
    <col min="10508" max="10508" width="28.140625" style="32" bestFit="1" customWidth="1"/>
    <col min="10509" max="10509" width="11.42578125" style="32"/>
    <col min="10510" max="10510" width="26.28515625" style="32" customWidth="1"/>
    <col min="10511" max="10511" width="23.5703125" style="32" bestFit="1" customWidth="1"/>
    <col min="10512" max="10512" width="34.28515625" style="32" customWidth="1"/>
    <col min="10513" max="10513" width="36.7109375" style="32" customWidth="1"/>
    <col min="10514" max="10514" width="44.7109375" style="32" customWidth="1"/>
    <col min="10515" max="10515" width="13.5703125" style="32" bestFit="1" customWidth="1"/>
    <col min="10516" max="10752" width="11.42578125" style="32"/>
    <col min="10753" max="10753" width="7.140625" style="32" customWidth="1"/>
    <col min="10754" max="10754" width="14.42578125" style="32" customWidth="1"/>
    <col min="10755" max="10755" width="7.7109375" style="32" bestFit="1" customWidth="1"/>
    <col min="10756" max="10756" width="67.7109375" style="32" customWidth="1"/>
    <col min="10757" max="10757" width="48.140625" style="32" bestFit="1" customWidth="1"/>
    <col min="10758" max="10759" width="32.42578125" style="32" bestFit="1" customWidth="1"/>
    <col min="10760" max="10760" width="11.42578125" style="32"/>
    <col min="10761" max="10761" width="22.42578125" style="32" bestFit="1" customWidth="1"/>
    <col min="10762" max="10762" width="10.85546875" style="32" bestFit="1" customWidth="1"/>
    <col min="10763" max="10763" width="18.28515625" style="32" customWidth="1"/>
    <col min="10764" max="10764" width="28.140625" style="32" bestFit="1" customWidth="1"/>
    <col min="10765" max="10765" width="11.42578125" style="32"/>
    <col min="10766" max="10766" width="26.28515625" style="32" customWidth="1"/>
    <col min="10767" max="10767" width="23.5703125" style="32" bestFit="1" customWidth="1"/>
    <col min="10768" max="10768" width="34.28515625" style="32" customWidth="1"/>
    <col min="10769" max="10769" width="36.7109375" style="32" customWidth="1"/>
    <col min="10770" max="10770" width="44.7109375" style="32" customWidth="1"/>
    <col min="10771" max="10771" width="13.5703125" style="32" bestFit="1" customWidth="1"/>
    <col min="10772" max="11008" width="11.42578125" style="32"/>
    <col min="11009" max="11009" width="7.140625" style="32" customWidth="1"/>
    <col min="11010" max="11010" width="14.42578125" style="32" customWidth="1"/>
    <col min="11011" max="11011" width="7.7109375" style="32" bestFit="1" customWidth="1"/>
    <col min="11012" max="11012" width="67.7109375" style="32" customWidth="1"/>
    <col min="11013" max="11013" width="48.140625" style="32" bestFit="1" customWidth="1"/>
    <col min="11014" max="11015" width="32.42578125" style="32" bestFit="1" customWidth="1"/>
    <col min="11016" max="11016" width="11.42578125" style="32"/>
    <col min="11017" max="11017" width="22.42578125" style="32" bestFit="1" customWidth="1"/>
    <col min="11018" max="11018" width="10.85546875" style="32" bestFit="1" customWidth="1"/>
    <col min="11019" max="11019" width="18.28515625" style="32" customWidth="1"/>
    <col min="11020" max="11020" width="28.140625" style="32" bestFit="1" customWidth="1"/>
    <col min="11021" max="11021" width="11.42578125" style="32"/>
    <col min="11022" max="11022" width="26.28515625" style="32" customWidth="1"/>
    <col min="11023" max="11023" width="23.5703125" style="32" bestFit="1" customWidth="1"/>
    <col min="11024" max="11024" width="34.28515625" style="32" customWidth="1"/>
    <col min="11025" max="11025" width="36.7109375" style="32" customWidth="1"/>
    <col min="11026" max="11026" width="44.7109375" style="32" customWidth="1"/>
    <col min="11027" max="11027" width="13.5703125" style="32" bestFit="1" customWidth="1"/>
    <col min="11028" max="11264" width="11.42578125" style="32"/>
    <col min="11265" max="11265" width="7.140625" style="32" customWidth="1"/>
    <col min="11266" max="11266" width="14.42578125" style="32" customWidth="1"/>
    <col min="11267" max="11267" width="7.7109375" style="32" bestFit="1" customWidth="1"/>
    <col min="11268" max="11268" width="67.7109375" style="32" customWidth="1"/>
    <col min="11269" max="11269" width="48.140625" style="32" bestFit="1" customWidth="1"/>
    <col min="11270" max="11271" width="32.42578125" style="32" bestFit="1" customWidth="1"/>
    <col min="11272" max="11272" width="11.42578125" style="32"/>
    <col min="11273" max="11273" width="22.42578125" style="32" bestFit="1" customWidth="1"/>
    <col min="11274" max="11274" width="10.85546875" style="32" bestFit="1" customWidth="1"/>
    <col min="11275" max="11275" width="18.28515625" style="32" customWidth="1"/>
    <col min="11276" max="11276" width="28.140625" style="32" bestFit="1" customWidth="1"/>
    <col min="11277" max="11277" width="11.42578125" style="32"/>
    <col min="11278" max="11278" width="26.28515625" style="32" customWidth="1"/>
    <col min="11279" max="11279" width="23.5703125" style="32" bestFit="1" customWidth="1"/>
    <col min="11280" max="11280" width="34.28515625" style="32" customWidth="1"/>
    <col min="11281" max="11281" width="36.7109375" style="32" customWidth="1"/>
    <col min="11282" max="11282" width="44.7109375" style="32" customWidth="1"/>
    <col min="11283" max="11283" width="13.5703125" style="32" bestFit="1" customWidth="1"/>
    <col min="11284" max="11520" width="11.42578125" style="32"/>
    <col min="11521" max="11521" width="7.140625" style="32" customWidth="1"/>
    <col min="11522" max="11522" width="14.42578125" style="32" customWidth="1"/>
    <col min="11523" max="11523" width="7.7109375" style="32" bestFit="1" customWidth="1"/>
    <col min="11524" max="11524" width="67.7109375" style="32" customWidth="1"/>
    <col min="11525" max="11525" width="48.140625" style="32" bestFit="1" customWidth="1"/>
    <col min="11526" max="11527" width="32.42578125" style="32" bestFit="1" customWidth="1"/>
    <col min="11528" max="11528" width="11.42578125" style="32"/>
    <col min="11529" max="11529" width="22.42578125" style="32" bestFit="1" customWidth="1"/>
    <col min="11530" max="11530" width="10.85546875" style="32" bestFit="1" customWidth="1"/>
    <col min="11531" max="11531" width="18.28515625" style="32" customWidth="1"/>
    <col min="11532" max="11532" width="28.140625" style="32" bestFit="1" customWidth="1"/>
    <col min="11533" max="11533" width="11.42578125" style="32"/>
    <col min="11534" max="11534" width="26.28515625" style="32" customWidth="1"/>
    <col min="11535" max="11535" width="23.5703125" style="32" bestFit="1" customWidth="1"/>
    <col min="11536" max="11536" width="34.28515625" style="32" customWidth="1"/>
    <col min="11537" max="11537" width="36.7109375" style="32" customWidth="1"/>
    <col min="11538" max="11538" width="44.7109375" style="32" customWidth="1"/>
    <col min="11539" max="11539" width="13.5703125" style="32" bestFit="1" customWidth="1"/>
    <col min="11540" max="11776" width="11.42578125" style="32"/>
    <col min="11777" max="11777" width="7.140625" style="32" customWidth="1"/>
    <col min="11778" max="11778" width="14.42578125" style="32" customWidth="1"/>
    <col min="11779" max="11779" width="7.7109375" style="32" bestFit="1" customWidth="1"/>
    <col min="11780" max="11780" width="67.7109375" style="32" customWidth="1"/>
    <col min="11781" max="11781" width="48.140625" style="32" bestFit="1" customWidth="1"/>
    <col min="11782" max="11783" width="32.42578125" style="32" bestFit="1" customWidth="1"/>
    <col min="11784" max="11784" width="11.42578125" style="32"/>
    <col min="11785" max="11785" width="22.42578125" style="32" bestFit="1" customWidth="1"/>
    <col min="11786" max="11786" width="10.85546875" style="32" bestFit="1" customWidth="1"/>
    <col min="11787" max="11787" width="18.28515625" style="32" customWidth="1"/>
    <col min="11788" max="11788" width="28.140625" style="32" bestFit="1" customWidth="1"/>
    <col min="11789" max="11789" width="11.42578125" style="32"/>
    <col min="11790" max="11790" width="26.28515625" style="32" customWidth="1"/>
    <col min="11791" max="11791" width="23.5703125" style="32" bestFit="1" customWidth="1"/>
    <col min="11792" max="11792" width="34.28515625" style="32" customWidth="1"/>
    <col min="11793" max="11793" width="36.7109375" style="32" customWidth="1"/>
    <col min="11794" max="11794" width="44.7109375" style="32" customWidth="1"/>
    <col min="11795" max="11795" width="13.5703125" style="32" bestFit="1" customWidth="1"/>
    <col min="11796" max="12032" width="11.42578125" style="32"/>
    <col min="12033" max="12033" width="7.140625" style="32" customWidth="1"/>
    <col min="12034" max="12034" width="14.42578125" style="32" customWidth="1"/>
    <col min="12035" max="12035" width="7.7109375" style="32" bestFit="1" customWidth="1"/>
    <col min="12036" max="12036" width="67.7109375" style="32" customWidth="1"/>
    <col min="12037" max="12037" width="48.140625" style="32" bestFit="1" customWidth="1"/>
    <col min="12038" max="12039" width="32.42578125" style="32" bestFit="1" customWidth="1"/>
    <col min="12040" max="12040" width="11.42578125" style="32"/>
    <col min="12041" max="12041" width="22.42578125" style="32" bestFit="1" customWidth="1"/>
    <col min="12042" max="12042" width="10.85546875" style="32" bestFit="1" customWidth="1"/>
    <col min="12043" max="12043" width="18.28515625" style="32" customWidth="1"/>
    <col min="12044" max="12044" width="28.140625" style="32" bestFit="1" customWidth="1"/>
    <col min="12045" max="12045" width="11.42578125" style="32"/>
    <col min="12046" max="12046" width="26.28515625" style="32" customWidth="1"/>
    <col min="12047" max="12047" width="23.5703125" style="32" bestFit="1" customWidth="1"/>
    <col min="12048" max="12048" width="34.28515625" style="32" customWidth="1"/>
    <col min="12049" max="12049" width="36.7109375" style="32" customWidth="1"/>
    <col min="12050" max="12050" width="44.7109375" style="32" customWidth="1"/>
    <col min="12051" max="12051" width="13.5703125" style="32" bestFit="1" customWidth="1"/>
    <col min="12052" max="12288" width="11.42578125" style="32"/>
    <col min="12289" max="12289" width="7.140625" style="32" customWidth="1"/>
    <col min="12290" max="12290" width="14.42578125" style="32" customWidth="1"/>
    <col min="12291" max="12291" width="7.7109375" style="32" bestFit="1" customWidth="1"/>
    <col min="12292" max="12292" width="67.7109375" style="32" customWidth="1"/>
    <col min="12293" max="12293" width="48.140625" style="32" bestFit="1" customWidth="1"/>
    <col min="12294" max="12295" width="32.42578125" style="32" bestFit="1" customWidth="1"/>
    <col min="12296" max="12296" width="11.42578125" style="32"/>
    <col min="12297" max="12297" width="22.42578125" style="32" bestFit="1" customWidth="1"/>
    <col min="12298" max="12298" width="10.85546875" style="32" bestFit="1" customWidth="1"/>
    <col min="12299" max="12299" width="18.28515625" style="32" customWidth="1"/>
    <col min="12300" max="12300" width="28.140625" style="32" bestFit="1" customWidth="1"/>
    <col min="12301" max="12301" width="11.42578125" style="32"/>
    <col min="12302" max="12302" width="26.28515625" style="32" customWidth="1"/>
    <col min="12303" max="12303" width="23.5703125" style="32" bestFit="1" customWidth="1"/>
    <col min="12304" max="12304" width="34.28515625" style="32" customWidth="1"/>
    <col min="12305" max="12305" width="36.7109375" style="32" customWidth="1"/>
    <col min="12306" max="12306" width="44.7109375" style="32" customWidth="1"/>
    <col min="12307" max="12307" width="13.5703125" style="32" bestFit="1" customWidth="1"/>
    <col min="12308" max="12544" width="11.42578125" style="32"/>
    <col min="12545" max="12545" width="7.140625" style="32" customWidth="1"/>
    <col min="12546" max="12546" width="14.42578125" style="32" customWidth="1"/>
    <col min="12547" max="12547" width="7.7109375" style="32" bestFit="1" customWidth="1"/>
    <col min="12548" max="12548" width="67.7109375" style="32" customWidth="1"/>
    <col min="12549" max="12549" width="48.140625" style="32" bestFit="1" customWidth="1"/>
    <col min="12550" max="12551" width="32.42578125" style="32" bestFit="1" customWidth="1"/>
    <col min="12552" max="12552" width="11.42578125" style="32"/>
    <col min="12553" max="12553" width="22.42578125" style="32" bestFit="1" customWidth="1"/>
    <col min="12554" max="12554" width="10.85546875" style="32" bestFit="1" customWidth="1"/>
    <col min="12555" max="12555" width="18.28515625" style="32" customWidth="1"/>
    <col min="12556" max="12556" width="28.140625" style="32" bestFit="1" customWidth="1"/>
    <col min="12557" max="12557" width="11.42578125" style="32"/>
    <col min="12558" max="12558" width="26.28515625" style="32" customWidth="1"/>
    <col min="12559" max="12559" width="23.5703125" style="32" bestFit="1" customWidth="1"/>
    <col min="12560" max="12560" width="34.28515625" style="32" customWidth="1"/>
    <col min="12561" max="12561" width="36.7109375" style="32" customWidth="1"/>
    <col min="12562" max="12562" width="44.7109375" style="32" customWidth="1"/>
    <col min="12563" max="12563" width="13.5703125" style="32" bestFit="1" customWidth="1"/>
    <col min="12564" max="12800" width="11.42578125" style="32"/>
    <col min="12801" max="12801" width="7.140625" style="32" customWidth="1"/>
    <col min="12802" max="12802" width="14.42578125" style="32" customWidth="1"/>
    <col min="12803" max="12803" width="7.7109375" style="32" bestFit="1" customWidth="1"/>
    <col min="12804" max="12804" width="67.7109375" style="32" customWidth="1"/>
    <col min="12805" max="12805" width="48.140625" style="32" bestFit="1" customWidth="1"/>
    <col min="12806" max="12807" width="32.42578125" style="32" bestFit="1" customWidth="1"/>
    <col min="12808" max="12808" width="11.42578125" style="32"/>
    <col min="12809" max="12809" width="22.42578125" style="32" bestFit="1" customWidth="1"/>
    <col min="12810" max="12810" width="10.85546875" style="32" bestFit="1" customWidth="1"/>
    <col min="12811" max="12811" width="18.28515625" style="32" customWidth="1"/>
    <col min="12812" max="12812" width="28.140625" style="32" bestFit="1" customWidth="1"/>
    <col min="12813" max="12813" width="11.42578125" style="32"/>
    <col min="12814" max="12814" width="26.28515625" style="32" customWidth="1"/>
    <col min="12815" max="12815" width="23.5703125" style="32" bestFit="1" customWidth="1"/>
    <col min="12816" max="12816" width="34.28515625" style="32" customWidth="1"/>
    <col min="12817" max="12817" width="36.7109375" style="32" customWidth="1"/>
    <col min="12818" max="12818" width="44.7109375" style="32" customWidth="1"/>
    <col min="12819" max="12819" width="13.5703125" style="32" bestFit="1" customWidth="1"/>
    <col min="12820" max="13056" width="11.42578125" style="32"/>
    <col min="13057" max="13057" width="7.140625" style="32" customWidth="1"/>
    <col min="13058" max="13058" width="14.42578125" style="32" customWidth="1"/>
    <col min="13059" max="13059" width="7.7109375" style="32" bestFit="1" customWidth="1"/>
    <col min="13060" max="13060" width="67.7109375" style="32" customWidth="1"/>
    <col min="13061" max="13061" width="48.140625" style="32" bestFit="1" customWidth="1"/>
    <col min="13062" max="13063" width="32.42578125" style="32" bestFit="1" customWidth="1"/>
    <col min="13064" max="13064" width="11.42578125" style="32"/>
    <col min="13065" max="13065" width="22.42578125" style="32" bestFit="1" customWidth="1"/>
    <col min="13066" max="13066" width="10.85546875" style="32" bestFit="1" customWidth="1"/>
    <col min="13067" max="13067" width="18.28515625" style="32" customWidth="1"/>
    <col min="13068" max="13068" width="28.140625" style="32" bestFit="1" customWidth="1"/>
    <col min="13069" max="13069" width="11.42578125" style="32"/>
    <col min="13070" max="13070" width="26.28515625" style="32" customWidth="1"/>
    <col min="13071" max="13071" width="23.5703125" style="32" bestFit="1" customWidth="1"/>
    <col min="13072" max="13072" width="34.28515625" style="32" customWidth="1"/>
    <col min="13073" max="13073" width="36.7109375" style="32" customWidth="1"/>
    <col min="13074" max="13074" width="44.7109375" style="32" customWidth="1"/>
    <col min="13075" max="13075" width="13.5703125" style="32" bestFit="1" customWidth="1"/>
    <col min="13076" max="13312" width="11.42578125" style="32"/>
    <col min="13313" max="13313" width="7.140625" style="32" customWidth="1"/>
    <col min="13314" max="13314" width="14.42578125" style="32" customWidth="1"/>
    <col min="13315" max="13315" width="7.7109375" style="32" bestFit="1" customWidth="1"/>
    <col min="13316" max="13316" width="67.7109375" style="32" customWidth="1"/>
    <col min="13317" max="13317" width="48.140625" style="32" bestFit="1" customWidth="1"/>
    <col min="13318" max="13319" width="32.42578125" style="32" bestFit="1" customWidth="1"/>
    <col min="13320" max="13320" width="11.42578125" style="32"/>
    <col min="13321" max="13321" width="22.42578125" style="32" bestFit="1" customWidth="1"/>
    <col min="13322" max="13322" width="10.85546875" style="32" bestFit="1" customWidth="1"/>
    <col min="13323" max="13323" width="18.28515625" style="32" customWidth="1"/>
    <col min="13324" max="13324" width="28.140625" style="32" bestFit="1" customWidth="1"/>
    <col min="13325" max="13325" width="11.42578125" style="32"/>
    <col min="13326" max="13326" width="26.28515625" style="32" customWidth="1"/>
    <col min="13327" max="13327" width="23.5703125" style="32" bestFit="1" customWidth="1"/>
    <col min="13328" max="13328" width="34.28515625" style="32" customWidth="1"/>
    <col min="13329" max="13329" width="36.7109375" style="32" customWidth="1"/>
    <col min="13330" max="13330" width="44.7109375" style="32" customWidth="1"/>
    <col min="13331" max="13331" width="13.5703125" style="32" bestFit="1" customWidth="1"/>
    <col min="13332" max="13568" width="11.42578125" style="32"/>
    <col min="13569" max="13569" width="7.140625" style="32" customWidth="1"/>
    <col min="13570" max="13570" width="14.42578125" style="32" customWidth="1"/>
    <col min="13571" max="13571" width="7.7109375" style="32" bestFit="1" customWidth="1"/>
    <col min="13572" max="13572" width="67.7109375" style="32" customWidth="1"/>
    <col min="13573" max="13573" width="48.140625" style="32" bestFit="1" customWidth="1"/>
    <col min="13574" max="13575" width="32.42578125" style="32" bestFit="1" customWidth="1"/>
    <col min="13576" max="13576" width="11.42578125" style="32"/>
    <col min="13577" max="13577" width="22.42578125" style="32" bestFit="1" customWidth="1"/>
    <col min="13578" max="13578" width="10.85546875" style="32" bestFit="1" customWidth="1"/>
    <col min="13579" max="13579" width="18.28515625" style="32" customWidth="1"/>
    <col min="13580" max="13580" width="28.140625" style="32" bestFit="1" customWidth="1"/>
    <col min="13581" max="13581" width="11.42578125" style="32"/>
    <col min="13582" max="13582" width="26.28515625" style="32" customWidth="1"/>
    <col min="13583" max="13583" width="23.5703125" style="32" bestFit="1" customWidth="1"/>
    <col min="13584" max="13584" width="34.28515625" style="32" customWidth="1"/>
    <col min="13585" max="13585" width="36.7109375" style="32" customWidth="1"/>
    <col min="13586" max="13586" width="44.7109375" style="32" customWidth="1"/>
    <col min="13587" max="13587" width="13.5703125" style="32" bestFit="1" customWidth="1"/>
    <col min="13588" max="13824" width="11.42578125" style="32"/>
    <col min="13825" max="13825" width="7.140625" style="32" customWidth="1"/>
    <col min="13826" max="13826" width="14.42578125" style="32" customWidth="1"/>
    <col min="13827" max="13827" width="7.7109375" style="32" bestFit="1" customWidth="1"/>
    <col min="13828" max="13828" width="67.7109375" style="32" customWidth="1"/>
    <col min="13829" max="13829" width="48.140625" style="32" bestFit="1" customWidth="1"/>
    <col min="13830" max="13831" width="32.42578125" style="32" bestFit="1" customWidth="1"/>
    <col min="13832" max="13832" width="11.42578125" style="32"/>
    <col min="13833" max="13833" width="22.42578125" style="32" bestFit="1" customWidth="1"/>
    <col min="13834" max="13834" width="10.85546875" style="32" bestFit="1" customWidth="1"/>
    <col min="13835" max="13835" width="18.28515625" style="32" customWidth="1"/>
    <col min="13836" max="13836" width="28.140625" style="32" bestFit="1" customWidth="1"/>
    <col min="13837" max="13837" width="11.42578125" style="32"/>
    <col min="13838" max="13838" width="26.28515625" style="32" customWidth="1"/>
    <col min="13839" max="13839" width="23.5703125" style="32" bestFit="1" customWidth="1"/>
    <col min="13840" max="13840" width="34.28515625" style="32" customWidth="1"/>
    <col min="13841" max="13841" width="36.7109375" style="32" customWidth="1"/>
    <col min="13842" max="13842" width="44.7109375" style="32" customWidth="1"/>
    <col min="13843" max="13843" width="13.5703125" style="32" bestFit="1" customWidth="1"/>
    <col min="13844" max="14080" width="11.42578125" style="32"/>
    <col min="14081" max="14081" width="7.140625" style="32" customWidth="1"/>
    <col min="14082" max="14082" width="14.42578125" style="32" customWidth="1"/>
    <col min="14083" max="14083" width="7.7109375" style="32" bestFit="1" customWidth="1"/>
    <col min="14084" max="14084" width="67.7109375" style="32" customWidth="1"/>
    <col min="14085" max="14085" width="48.140625" style="32" bestFit="1" customWidth="1"/>
    <col min="14086" max="14087" width="32.42578125" style="32" bestFit="1" customWidth="1"/>
    <col min="14088" max="14088" width="11.42578125" style="32"/>
    <col min="14089" max="14089" width="22.42578125" style="32" bestFit="1" customWidth="1"/>
    <col min="14090" max="14090" width="10.85546875" style="32" bestFit="1" customWidth="1"/>
    <col min="14091" max="14091" width="18.28515625" style="32" customWidth="1"/>
    <col min="14092" max="14092" width="28.140625" style="32" bestFit="1" customWidth="1"/>
    <col min="14093" max="14093" width="11.42578125" style="32"/>
    <col min="14094" max="14094" width="26.28515625" style="32" customWidth="1"/>
    <col min="14095" max="14095" width="23.5703125" style="32" bestFit="1" customWidth="1"/>
    <col min="14096" max="14096" width="34.28515625" style="32" customWidth="1"/>
    <col min="14097" max="14097" width="36.7109375" style="32" customWidth="1"/>
    <col min="14098" max="14098" width="44.7109375" style="32" customWidth="1"/>
    <col min="14099" max="14099" width="13.5703125" style="32" bestFit="1" customWidth="1"/>
    <col min="14100" max="14336" width="11.42578125" style="32"/>
    <col min="14337" max="14337" width="7.140625" style="32" customWidth="1"/>
    <col min="14338" max="14338" width="14.42578125" style="32" customWidth="1"/>
    <col min="14339" max="14339" width="7.7109375" style="32" bestFit="1" customWidth="1"/>
    <col min="14340" max="14340" width="67.7109375" style="32" customWidth="1"/>
    <col min="14341" max="14341" width="48.140625" style="32" bestFit="1" customWidth="1"/>
    <col min="14342" max="14343" width="32.42578125" style="32" bestFit="1" customWidth="1"/>
    <col min="14344" max="14344" width="11.42578125" style="32"/>
    <col min="14345" max="14345" width="22.42578125" style="32" bestFit="1" customWidth="1"/>
    <col min="14346" max="14346" width="10.85546875" style="32" bestFit="1" customWidth="1"/>
    <col min="14347" max="14347" width="18.28515625" style="32" customWidth="1"/>
    <col min="14348" max="14348" width="28.140625" style="32" bestFit="1" customWidth="1"/>
    <col min="14349" max="14349" width="11.42578125" style="32"/>
    <col min="14350" max="14350" width="26.28515625" style="32" customWidth="1"/>
    <col min="14351" max="14351" width="23.5703125" style="32" bestFit="1" customWidth="1"/>
    <col min="14352" max="14352" width="34.28515625" style="32" customWidth="1"/>
    <col min="14353" max="14353" width="36.7109375" style="32" customWidth="1"/>
    <col min="14354" max="14354" width="44.7109375" style="32" customWidth="1"/>
    <col min="14355" max="14355" width="13.5703125" style="32" bestFit="1" customWidth="1"/>
    <col min="14356" max="14592" width="11.42578125" style="32"/>
    <col min="14593" max="14593" width="7.140625" style="32" customWidth="1"/>
    <col min="14594" max="14594" width="14.42578125" style="32" customWidth="1"/>
    <col min="14595" max="14595" width="7.7109375" style="32" bestFit="1" customWidth="1"/>
    <col min="14596" max="14596" width="67.7109375" style="32" customWidth="1"/>
    <col min="14597" max="14597" width="48.140625" style="32" bestFit="1" customWidth="1"/>
    <col min="14598" max="14599" width="32.42578125" style="32" bestFit="1" customWidth="1"/>
    <col min="14600" max="14600" width="11.42578125" style="32"/>
    <col min="14601" max="14601" width="22.42578125" style="32" bestFit="1" customWidth="1"/>
    <col min="14602" max="14602" width="10.85546875" style="32" bestFit="1" customWidth="1"/>
    <col min="14603" max="14603" width="18.28515625" style="32" customWidth="1"/>
    <col min="14604" max="14604" width="28.140625" style="32" bestFit="1" customWidth="1"/>
    <col min="14605" max="14605" width="11.42578125" style="32"/>
    <col min="14606" max="14606" width="26.28515625" style="32" customWidth="1"/>
    <col min="14607" max="14607" width="23.5703125" style="32" bestFit="1" customWidth="1"/>
    <col min="14608" max="14608" width="34.28515625" style="32" customWidth="1"/>
    <col min="14609" max="14609" width="36.7109375" style="32" customWidth="1"/>
    <col min="14610" max="14610" width="44.7109375" style="32" customWidth="1"/>
    <col min="14611" max="14611" width="13.5703125" style="32" bestFit="1" customWidth="1"/>
    <col min="14612" max="14848" width="11.42578125" style="32"/>
    <col min="14849" max="14849" width="7.140625" style="32" customWidth="1"/>
    <col min="14850" max="14850" width="14.42578125" style="32" customWidth="1"/>
    <col min="14851" max="14851" width="7.7109375" style="32" bestFit="1" customWidth="1"/>
    <col min="14852" max="14852" width="67.7109375" style="32" customWidth="1"/>
    <col min="14853" max="14853" width="48.140625" style="32" bestFit="1" customWidth="1"/>
    <col min="14854" max="14855" width="32.42578125" style="32" bestFit="1" customWidth="1"/>
    <col min="14856" max="14856" width="11.42578125" style="32"/>
    <col min="14857" max="14857" width="22.42578125" style="32" bestFit="1" customWidth="1"/>
    <col min="14858" max="14858" width="10.85546875" style="32" bestFit="1" customWidth="1"/>
    <col min="14859" max="14859" width="18.28515625" style="32" customWidth="1"/>
    <col min="14860" max="14860" width="28.140625" style="32" bestFit="1" customWidth="1"/>
    <col min="14861" max="14861" width="11.42578125" style="32"/>
    <col min="14862" max="14862" width="26.28515625" style="32" customWidth="1"/>
    <col min="14863" max="14863" width="23.5703125" style="32" bestFit="1" customWidth="1"/>
    <col min="14864" max="14864" width="34.28515625" style="32" customWidth="1"/>
    <col min="14865" max="14865" width="36.7109375" style="32" customWidth="1"/>
    <col min="14866" max="14866" width="44.7109375" style="32" customWidth="1"/>
    <col min="14867" max="14867" width="13.5703125" style="32" bestFit="1" customWidth="1"/>
    <col min="14868" max="15104" width="11.42578125" style="32"/>
    <col min="15105" max="15105" width="7.140625" style="32" customWidth="1"/>
    <col min="15106" max="15106" width="14.42578125" style="32" customWidth="1"/>
    <col min="15107" max="15107" width="7.7109375" style="32" bestFit="1" customWidth="1"/>
    <col min="15108" max="15108" width="67.7109375" style="32" customWidth="1"/>
    <col min="15109" max="15109" width="48.140625" style="32" bestFit="1" customWidth="1"/>
    <col min="15110" max="15111" width="32.42578125" style="32" bestFit="1" customWidth="1"/>
    <col min="15112" max="15112" width="11.42578125" style="32"/>
    <col min="15113" max="15113" width="22.42578125" style="32" bestFit="1" customWidth="1"/>
    <col min="15114" max="15114" width="10.85546875" style="32" bestFit="1" customWidth="1"/>
    <col min="15115" max="15115" width="18.28515625" style="32" customWidth="1"/>
    <col min="15116" max="15116" width="28.140625" style="32" bestFit="1" customWidth="1"/>
    <col min="15117" max="15117" width="11.42578125" style="32"/>
    <col min="15118" max="15118" width="26.28515625" style="32" customWidth="1"/>
    <col min="15119" max="15119" width="23.5703125" style="32" bestFit="1" customWidth="1"/>
    <col min="15120" max="15120" width="34.28515625" style="32" customWidth="1"/>
    <col min="15121" max="15121" width="36.7109375" style="32" customWidth="1"/>
    <col min="15122" max="15122" width="44.7109375" style="32" customWidth="1"/>
    <col min="15123" max="15123" width="13.5703125" style="32" bestFit="1" customWidth="1"/>
    <col min="15124" max="15360" width="11.42578125" style="32"/>
    <col min="15361" max="15361" width="7.140625" style="32" customWidth="1"/>
    <col min="15362" max="15362" width="14.42578125" style="32" customWidth="1"/>
    <col min="15363" max="15363" width="7.7109375" style="32" bestFit="1" customWidth="1"/>
    <col min="15364" max="15364" width="67.7109375" style="32" customWidth="1"/>
    <col min="15365" max="15365" width="48.140625" style="32" bestFit="1" customWidth="1"/>
    <col min="15366" max="15367" width="32.42578125" style="32" bestFit="1" customWidth="1"/>
    <col min="15368" max="15368" width="11.42578125" style="32"/>
    <col min="15369" max="15369" width="22.42578125" style="32" bestFit="1" customWidth="1"/>
    <col min="15370" max="15370" width="10.85546875" style="32" bestFit="1" customWidth="1"/>
    <col min="15371" max="15371" width="18.28515625" style="32" customWidth="1"/>
    <col min="15372" max="15372" width="28.140625" style="32" bestFit="1" customWidth="1"/>
    <col min="15373" max="15373" width="11.42578125" style="32"/>
    <col min="15374" max="15374" width="26.28515625" style="32" customWidth="1"/>
    <col min="15375" max="15375" width="23.5703125" style="32" bestFit="1" customWidth="1"/>
    <col min="15376" max="15376" width="34.28515625" style="32" customWidth="1"/>
    <col min="15377" max="15377" width="36.7109375" style="32" customWidth="1"/>
    <col min="15378" max="15378" width="44.7109375" style="32" customWidth="1"/>
    <col min="15379" max="15379" width="13.5703125" style="32" bestFit="1" customWidth="1"/>
    <col min="15380" max="15616" width="11.42578125" style="32"/>
    <col min="15617" max="15617" width="7.140625" style="32" customWidth="1"/>
    <col min="15618" max="15618" width="14.42578125" style="32" customWidth="1"/>
    <col min="15619" max="15619" width="7.7109375" style="32" bestFit="1" customWidth="1"/>
    <col min="15620" max="15620" width="67.7109375" style="32" customWidth="1"/>
    <col min="15621" max="15621" width="48.140625" style="32" bestFit="1" customWidth="1"/>
    <col min="15622" max="15623" width="32.42578125" style="32" bestFit="1" customWidth="1"/>
    <col min="15624" max="15624" width="11.42578125" style="32"/>
    <col min="15625" max="15625" width="22.42578125" style="32" bestFit="1" customWidth="1"/>
    <col min="15626" max="15626" width="10.85546875" style="32" bestFit="1" customWidth="1"/>
    <col min="15627" max="15627" width="18.28515625" style="32" customWidth="1"/>
    <col min="15628" max="15628" width="28.140625" style="32" bestFit="1" customWidth="1"/>
    <col min="15629" max="15629" width="11.42578125" style="32"/>
    <col min="15630" max="15630" width="26.28515625" style="32" customWidth="1"/>
    <col min="15631" max="15631" width="23.5703125" style="32" bestFit="1" customWidth="1"/>
    <col min="15632" max="15632" width="34.28515625" style="32" customWidth="1"/>
    <col min="15633" max="15633" width="36.7109375" style="32" customWidth="1"/>
    <col min="15634" max="15634" width="44.7109375" style="32" customWidth="1"/>
    <col min="15635" max="15635" width="13.5703125" style="32" bestFit="1" customWidth="1"/>
    <col min="15636" max="15872" width="11.42578125" style="32"/>
    <col min="15873" max="15873" width="7.140625" style="32" customWidth="1"/>
    <col min="15874" max="15874" width="14.42578125" style="32" customWidth="1"/>
    <col min="15875" max="15875" width="7.7109375" style="32" bestFit="1" customWidth="1"/>
    <col min="15876" max="15876" width="67.7109375" style="32" customWidth="1"/>
    <col min="15877" max="15877" width="48.140625" style="32" bestFit="1" customWidth="1"/>
    <col min="15878" max="15879" width="32.42578125" style="32" bestFit="1" customWidth="1"/>
    <col min="15880" max="15880" width="11.42578125" style="32"/>
    <col min="15881" max="15881" width="22.42578125" style="32" bestFit="1" customWidth="1"/>
    <col min="15882" max="15882" width="10.85546875" style="32" bestFit="1" customWidth="1"/>
    <col min="15883" max="15883" width="18.28515625" style="32" customWidth="1"/>
    <col min="15884" max="15884" width="28.140625" style="32" bestFit="1" customWidth="1"/>
    <col min="15885" max="15885" width="11.42578125" style="32"/>
    <col min="15886" max="15886" width="26.28515625" style="32" customWidth="1"/>
    <col min="15887" max="15887" width="23.5703125" style="32" bestFit="1" customWidth="1"/>
    <col min="15888" max="15888" width="34.28515625" style="32" customWidth="1"/>
    <col min="15889" max="15889" width="36.7109375" style="32" customWidth="1"/>
    <col min="15890" max="15890" width="44.7109375" style="32" customWidth="1"/>
    <col min="15891" max="15891" width="13.5703125" style="32" bestFit="1" customWidth="1"/>
    <col min="15892" max="16128" width="11.42578125" style="32"/>
    <col min="16129" max="16129" width="7.140625" style="32" customWidth="1"/>
    <col min="16130" max="16130" width="14.42578125" style="32" customWidth="1"/>
    <col min="16131" max="16131" width="7.7109375" style="32" bestFit="1" customWidth="1"/>
    <col min="16132" max="16132" width="67.7109375" style="32" customWidth="1"/>
    <col min="16133" max="16133" width="48.140625" style="32" bestFit="1" customWidth="1"/>
    <col min="16134" max="16135" width="32.42578125" style="32" bestFit="1" customWidth="1"/>
    <col min="16136" max="16136" width="11.42578125" style="32"/>
    <col min="16137" max="16137" width="22.42578125" style="32" bestFit="1" customWidth="1"/>
    <col min="16138" max="16138" width="10.85546875" style="32" bestFit="1" customWidth="1"/>
    <col min="16139" max="16139" width="18.28515625" style="32" customWidth="1"/>
    <col min="16140" max="16140" width="28.140625" style="32" bestFit="1" customWidth="1"/>
    <col min="16141" max="16141" width="11.42578125" style="32"/>
    <col min="16142" max="16142" width="26.28515625" style="32" customWidth="1"/>
    <col min="16143" max="16143" width="23.5703125" style="32" bestFit="1" customWidth="1"/>
    <col min="16144" max="16144" width="34.28515625" style="32" customWidth="1"/>
    <col min="16145" max="16145" width="36.7109375" style="32" customWidth="1"/>
    <col min="16146" max="16146" width="44.7109375" style="32" customWidth="1"/>
    <col min="16147" max="16147" width="13.5703125" style="32" bestFit="1" customWidth="1"/>
    <col min="16148" max="16384" width="11.42578125" style="32"/>
  </cols>
  <sheetData>
    <row r="1" spans="1:21" ht="23.25" thickBot="1">
      <c r="A1" s="29"/>
      <c r="B1" s="30"/>
      <c r="C1" s="30"/>
      <c r="D1" s="30"/>
      <c r="E1" s="31" t="s">
        <v>219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21" ht="17.25" customHeight="1">
      <c r="A2" s="459" t="s">
        <v>20</v>
      </c>
      <c r="B2" s="33"/>
      <c r="C2" s="461" t="s">
        <v>220</v>
      </c>
      <c r="D2" s="34" t="s">
        <v>221</v>
      </c>
      <c r="E2" s="463" t="s">
        <v>222</v>
      </c>
      <c r="F2" s="465" t="s">
        <v>223</v>
      </c>
      <c r="G2" s="465" t="s">
        <v>149</v>
      </c>
      <c r="H2" s="457" t="s">
        <v>172</v>
      </c>
      <c r="I2" s="465" t="s">
        <v>224</v>
      </c>
      <c r="J2" s="465"/>
      <c r="K2" s="465"/>
      <c r="L2" s="457" t="s">
        <v>225</v>
      </c>
      <c r="M2" s="457" t="s">
        <v>226</v>
      </c>
      <c r="N2" s="465" t="s">
        <v>227</v>
      </c>
      <c r="O2" s="465" t="s">
        <v>228</v>
      </c>
      <c r="P2" s="457" t="s">
        <v>229</v>
      </c>
      <c r="Q2" s="465" t="s">
        <v>230</v>
      </c>
      <c r="R2" s="465" t="s">
        <v>231</v>
      </c>
      <c r="S2" s="457" t="s">
        <v>232</v>
      </c>
      <c r="T2" s="35"/>
      <c r="U2" s="30"/>
    </row>
    <row r="3" spans="1:21" ht="16.5" thickBot="1">
      <c r="A3" s="460"/>
      <c r="B3" s="36" t="s">
        <v>233</v>
      </c>
      <c r="C3" s="462"/>
      <c r="D3" s="37"/>
      <c r="E3" s="464"/>
      <c r="F3" s="466"/>
      <c r="G3" s="466"/>
      <c r="H3" s="458"/>
      <c r="I3" s="38" t="s">
        <v>234</v>
      </c>
      <c r="J3" s="38" t="s">
        <v>235</v>
      </c>
      <c r="K3" s="38" t="s">
        <v>236</v>
      </c>
      <c r="L3" s="458"/>
      <c r="M3" s="458"/>
      <c r="N3" s="466"/>
      <c r="O3" s="466"/>
      <c r="P3" s="458"/>
      <c r="Q3" s="466"/>
      <c r="R3" s="466"/>
      <c r="S3" s="458"/>
      <c r="T3" s="35"/>
      <c r="U3" s="30"/>
    </row>
    <row r="4" spans="1:21" ht="15.75">
      <c r="A4" s="39">
        <v>1</v>
      </c>
      <c r="B4" s="40" t="s">
        <v>237</v>
      </c>
      <c r="C4" s="41" t="s">
        <v>238</v>
      </c>
      <c r="D4" s="41" t="s">
        <v>239</v>
      </c>
      <c r="E4" s="41" t="s">
        <v>240</v>
      </c>
      <c r="F4" s="41" t="s">
        <v>122</v>
      </c>
      <c r="G4" s="42" t="s">
        <v>241</v>
      </c>
      <c r="H4" s="43"/>
      <c r="I4" s="43" t="s">
        <v>242</v>
      </c>
      <c r="J4" s="43" t="s">
        <v>243</v>
      </c>
      <c r="K4" s="43" t="s">
        <v>244</v>
      </c>
      <c r="L4" s="43" t="s">
        <v>245</v>
      </c>
      <c r="M4" s="43"/>
      <c r="N4" s="43" t="s">
        <v>246</v>
      </c>
      <c r="O4" s="43" t="s">
        <v>247</v>
      </c>
      <c r="P4" s="43" t="s">
        <v>248</v>
      </c>
      <c r="Q4" s="43" t="s">
        <v>249</v>
      </c>
      <c r="R4" s="43" t="s">
        <v>250</v>
      </c>
      <c r="S4" s="43" t="s">
        <v>251</v>
      </c>
      <c r="T4" s="35"/>
      <c r="U4" s="30"/>
    </row>
    <row r="5" spans="1:21" ht="15.75">
      <c r="A5" s="44">
        <v>2</v>
      </c>
      <c r="B5" s="45" t="s">
        <v>237</v>
      </c>
      <c r="C5" s="46" t="s">
        <v>252</v>
      </c>
      <c r="D5" s="46" t="s">
        <v>253</v>
      </c>
      <c r="E5" s="46" t="s">
        <v>127</v>
      </c>
      <c r="F5" s="46" t="s">
        <v>254</v>
      </c>
      <c r="G5" s="47" t="s">
        <v>147</v>
      </c>
      <c r="H5" s="47" t="s">
        <v>255</v>
      </c>
      <c r="I5" s="47" t="s">
        <v>242</v>
      </c>
      <c r="J5" s="47" t="s">
        <v>256</v>
      </c>
      <c r="K5" s="47" t="s">
        <v>257</v>
      </c>
      <c r="L5" s="47" t="s">
        <v>258</v>
      </c>
      <c r="M5" s="47" t="s">
        <v>259</v>
      </c>
      <c r="N5" s="47" t="s">
        <v>260</v>
      </c>
      <c r="O5" s="47" t="s">
        <v>261</v>
      </c>
      <c r="P5" s="47" t="s">
        <v>211</v>
      </c>
      <c r="Q5" s="47" t="s">
        <v>211</v>
      </c>
      <c r="R5" s="47" t="s">
        <v>262</v>
      </c>
      <c r="S5" s="47" t="s">
        <v>263</v>
      </c>
      <c r="T5" s="30"/>
      <c r="U5" s="30"/>
    </row>
    <row r="6" spans="1:21" ht="15.75">
      <c r="A6" s="48">
        <v>3</v>
      </c>
      <c r="B6" s="49" t="s">
        <v>264</v>
      </c>
      <c r="C6" s="47" t="s">
        <v>238</v>
      </c>
      <c r="D6" s="47" t="s">
        <v>265</v>
      </c>
      <c r="E6" s="47" t="s">
        <v>266</v>
      </c>
      <c r="F6" s="47" t="s">
        <v>122</v>
      </c>
      <c r="G6" s="47" t="s">
        <v>123</v>
      </c>
      <c r="H6" s="47" t="s">
        <v>139</v>
      </c>
      <c r="I6" s="47" t="s">
        <v>242</v>
      </c>
      <c r="J6" s="47" t="s">
        <v>267</v>
      </c>
      <c r="K6" s="47" t="s">
        <v>268</v>
      </c>
      <c r="L6" s="47" t="s">
        <v>269</v>
      </c>
      <c r="M6" s="47" t="s">
        <v>270</v>
      </c>
      <c r="N6" s="47" t="s">
        <v>271</v>
      </c>
      <c r="O6" s="47" t="s">
        <v>272</v>
      </c>
      <c r="P6" s="47" t="s">
        <v>273</v>
      </c>
      <c r="Q6" s="47" t="s">
        <v>274</v>
      </c>
      <c r="R6" s="47" t="s">
        <v>275</v>
      </c>
      <c r="S6" s="47" t="s">
        <v>276</v>
      </c>
      <c r="T6" s="30"/>
      <c r="U6" s="30"/>
    </row>
    <row r="7" spans="1:21" ht="15.75">
      <c r="A7" s="48">
        <v>4</v>
      </c>
      <c r="B7" s="49" t="s">
        <v>264</v>
      </c>
      <c r="C7" s="47" t="s">
        <v>238</v>
      </c>
      <c r="D7" s="47" t="s">
        <v>277</v>
      </c>
      <c r="E7" s="47" t="s">
        <v>203</v>
      </c>
      <c r="F7" s="47" t="s">
        <v>278</v>
      </c>
      <c r="G7" s="50" t="s">
        <v>144</v>
      </c>
      <c r="H7" s="47" t="s">
        <v>279</v>
      </c>
      <c r="I7" s="47" t="s">
        <v>242</v>
      </c>
      <c r="J7" s="47" t="s">
        <v>280</v>
      </c>
      <c r="K7" s="47" t="s">
        <v>281</v>
      </c>
      <c r="L7" s="47" t="s">
        <v>282</v>
      </c>
      <c r="M7" s="47" t="s">
        <v>283</v>
      </c>
      <c r="N7" s="47" t="s">
        <v>271</v>
      </c>
      <c r="O7" s="47" t="s">
        <v>284</v>
      </c>
      <c r="P7" s="47" t="s">
        <v>285</v>
      </c>
      <c r="Q7" s="47" t="s">
        <v>286</v>
      </c>
      <c r="R7" s="47" t="s">
        <v>287</v>
      </c>
      <c r="S7" s="47" t="s">
        <v>276</v>
      </c>
      <c r="T7" s="30"/>
      <c r="U7" s="30"/>
    </row>
    <row r="8" spans="1:21" ht="15.75">
      <c r="A8" s="48">
        <v>5</v>
      </c>
      <c r="B8" s="49" t="s">
        <v>264</v>
      </c>
      <c r="C8" s="47" t="s">
        <v>252</v>
      </c>
      <c r="D8" s="47" t="s">
        <v>277</v>
      </c>
      <c r="E8" s="47" t="s">
        <v>288</v>
      </c>
      <c r="F8" s="47" t="s">
        <v>138</v>
      </c>
      <c r="G8" s="47" t="s">
        <v>136</v>
      </c>
      <c r="H8" s="47" t="s">
        <v>138</v>
      </c>
      <c r="I8" s="47" t="s">
        <v>242</v>
      </c>
      <c r="J8" s="47" t="s">
        <v>243</v>
      </c>
      <c r="K8" s="47" t="s">
        <v>289</v>
      </c>
      <c r="L8" s="47" t="s">
        <v>245</v>
      </c>
      <c r="M8" s="47" t="s">
        <v>290</v>
      </c>
      <c r="N8" s="47" t="s">
        <v>246</v>
      </c>
      <c r="O8" s="47" t="s">
        <v>291</v>
      </c>
      <c r="P8" s="47" t="s">
        <v>292</v>
      </c>
      <c r="Q8" s="51" t="s">
        <v>293</v>
      </c>
      <c r="R8" s="47" t="s">
        <v>294</v>
      </c>
      <c r="S8" s="47" t="s">
        <v>263</v>
      </c>
      <c r="T8" s="30"/>
      <c r="U8" s="30"/>
    </row>
    <row r="9" spans="1:21" ht="15.75">
      <c r="A9" s="48"/>
      <c r="B9" s="49" t="s">
        <v>264</v>
      </c>
      <c r="C9" s="47" t="s">
        <v>295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51"/>
      <c r="R9" s="47"/>
      <c r="S9" s="47"/>
      <c r="T9" s="30"/>
      <c r="U9" s="30"/>
    </row>
    <row r="10" spans="1:21" ht="15.75">
      <c r="A10" s="44">
        <v>6</v>
      </c>
      <c r="B10" s="45" t="s">
        <v>237</v>
      </c>
      <c r="C10" s="46" t="s">
        <v>238</v>
      </c>
      <c r="D10" s="46" t="s">
        <v>296</v>
      </c>
      <c r="E10" s="46" t="s">
        <v>130</v>
      </c>
      <c r="F10" s="46" t="s">
        <v>138</v>
      </c>
      <c r="G10" s="50" t="s">
        <v>131</v>
      </c>
      <c r="H10" s="47"/>
      <c r="I10" s="47" t="s">
        <v>242</v>
      </c>
      <c r="J10" s="47" t="s">
        <v>267</v>
      </c>
      <c r="K10" s="47" t="s">
        <v>268</v>
      </c>
      <c r="L10" s="47" t="s">
        <v>269</v>
      </c>
      <c r="M10" s="47"/>
      <c r="N10" s="47" t="s">
        <v>297</v>
      </c>
      <c r="O10" s="47" t="s">
        <v>298</v>
      </c>
      <c r="P10" s="47" t="s">
        <v>211</v>
      </c>
      <c r="Q10" s="47" t="s">
        <v>211</v>
      </c>
      <c r="R10" s="47" t="s">
        <v>299</v>
      </c>
      <c r="S10" s="47"/>
      <c r="T10" s="30"/>
      <c r="U10" s="30"/>
    </row>
    <row r="11" spans="1:21" ht="15.75">
      <c r="A11" s="48">
        <v>7</v>
      </c>
      <c r="B11" s="49" t="s">
        <v>264</v>
      </c>
      <c r="C11" s="47" t="s">
        <v>238</v>
      </c>
      <c r="D11" s="52" t="s">
        <v>300</v>
      </c>
      <c r="E11" s="47" t="s">
        <v>301</v>
      </c>
      <c r="F11" s="47" t="s">
        <v>302</v>
      </c>
      <c r="G11" s="50" t="s">
        <v>198</v>
      </c>
      <c r="H11" s="47" t="s">
        <v>303</v>
      </c>
      <c r="I11" s="47" t="s">
        <v>304</v>
      </c>
      <c r="J11" s="47" t="s">
        <v>267</v>
      </c>
      <c r="K11" s="47" t="s">
        <v>257</v>
      </c>
      <c r="L11" s="47" t="s">
        <v>269</v>
      </c>
      <c r="M11" s="47" t="s">
        <v>305</v>
      </c>
      <c r="N11" s="47" t="s">
        <v>306</v>
      </c>
      <c r="O11" s="47" t="s">
        <v>307</v>
      </c>
      <c r="P11" s="47" t="s">
        <v>308</v>
      </c>
      <c r="Q11" s="47" t="s">
        <v>309</v>
      </c>
      <c r="R11" s="47" t="s">
        <v>310</v>
      </c>
      <c r="S11" s="47" t="s">
        <v>276</v>
      </c>
      <c r="T11" s="30"/>
      <c r="U11" s="30"/>
    </row>
    <row r="12" spans="1:21" ht="15.75">
      <c r="A12" s="44">
        <v>8</v>
      </c>
      <c r="B12" s="45" t="s">
        <v>237</v>
      </c>
      <c r="C12" s="46" t="s">
        <v>252</v>
      </c>
      <c r="D12" s="46" t="s">
        <v>311</v>
      </c>
      <c r="E12" s="46" t="s">
        <v>312</v>
      </c>
      <c r="F12" s="46" t="s">
        <v>313</v>
      </c>
      <c r="G12" s="47" t="s">
        <v>196</v>
      </c>
      <c r="H12" s="47" t="s">
        <v>314</v>
      </c>
      <c r="I12" s="47" t="s">
        <v>242</v>
      </c>
      <c r="J12" s="47" t="s">
        <v>267</v>
      </c>
      <c r="K12" s="47" t="s">
        <v>281</v>
      </c>
      <c r="L12" s="47" t="s">
        <v>258</v>
      </c>
      <c r="M12" s="47" t="s">
        <v>315</v>
      </c>
      <c r="N12" s="47" t="s">
        <v>316</v>
      </c>
      <c r="O12" s="47" t="s">
        <v>317</v>
      </c>
      <c r="P12" s="47" t="s">
        <v>211</v>
      </c>
      <c r="Q12" s="47" t="s">
        <v>211</v>
      </c>
      <c r="R12" s="47" t="s">
        <v>318</v>
      </c>
      <c r="S12" s="47" t="s">
        <v>263</v>
      </c>
      <c r="T12" s="30"/>
      <c r="U12" s="30"/>
    </row>
    <row r="13" spans="1:21" ht="15.75">
      <c r="A13" s="48">
        <v>9</v>
      </c>
      <c r="B13" s="49" t="s">
        <v>264</v>
      </c>
      <c r="C13" s="47" t="s">
        <v>252</v>
      </c>
      <c r="D13" s="47" t="s">
        <v>277</v>
      </c>
      <c r="E13" s="47" t="s">
        <v>319</v>
      </c>
      <c r="F13" s="47" t="s">
        <v>320</v>
      </c>
      <c r="G13" s="50" t="s">
        <v>186</v>
      </c>
      <c r="H13" s="47" t="s">
        <v>321</v>
      </c>
      <c r="I13" s="47" t="s">
        <v>322</v>
      </c>
      <c r="J13" s="47" t="s">
        <v>323</v>
      </c>
      <c r="K13" s="47" t="s">
        <v>324</v>
      </c>
      <c r="L13" s="47" t="s">
        <v>245</v>
      </c>
      <c r="M13" s="47" t="s">
        <v>259</v>
      </c>
      <c r="N13" s="47" t="s">
        <v>325</v>
      </c>
      <c r="O13" s="47" t="s">
        <v>326</v>
      </c>
      <c r="P13" s="47" t="s">
        <v>327</v>
      </c>
      <c r="Q13" s="47" t="s">
        <v>328</v>
      </c>
      <c r="R13" s="47" t="s">
        <v>329</v>
      </c>
      <c r="S13" s="47" t="s">
        <v>263</v>
      </c>
      <c r="T13" s="30"/>
      <c r="U13" s="30"/>
    </row>
    <row r="14" spans="1:21" ht="15.75">
      <c r="A14" s="48">
        <v>10</v>
      </c>
      <c r="B14" s="49" t="s">
        <v>264</v>
      </c>
      <c r="C14" s="47" t="s">
        <v>238</v>
      </c>
      <c r="D14" s="47" t="s">
        <v>330</v>
      </c>
      <c r="E14" s="47" t="s">
        <v>331</v>
      </c>
      <c r="F14" s="47" t="s">
        <v>332</v>
      </c>
      <c r="G14" s="50" t="s">
        <v>178</v>
      </c>
      <c r="H14" s="47" t="s">
        <v>331</v>
      </c>
      <c r="I14" s="47" t="s">
        <v>242</v>
      </c>
      <c r="J14" s="47" t="s">
        <v>267</v>
      </c>
      <c r="K14" s="47" t="s">
        <v>333</v>
      </c>
      <c r="L14" s="47" t="s">
        <v>334</v>
      </c>
      <c r="M14" s="47" t="s">
        <v>335</v>
      </c>
      <c r="N14" s="47" t="s">
        <v>336</v>
      </c>
      <c r="O14" s="53">
        <v>119417230594</v>
      </c>
      <c r="P14" s="47" t="s">
        <v>337</v>
      </c>
      <c r="Q14" s="47" t="s">
        <v>338</v>
      </c>
      <c r="R14" s="47" t="s">
        <v>339</v>
      </c>
      <c r="S14" s="47" t="s">
        <v>276</v>
      </c>
      <c r="T14" s="30"/>
      <c r="U14" s="30"/>
    </row>
    <row r="15" spans="1:21" ht="15.75">
      <c r="A15" s="48">
        <v>11</v>
      </c>
      <c r="B15" s="49" t="s">
        <v>264</v>
      </c>
      <c r="C15" s="47" t="s">
        <v>238</v>
      </c>
      <c r="D15" s="47" t="s">
        <v>340</v>
      </c>
      <c r="E15" s="47" t="s">
        <v>341</v>
      </c>
      <c r="F15" s="47" t="s">
        <v>217</v>
      </c>
      <c r="G15" s="50" t="s">
        <v>342</v>
      </c>
      <c r="H15" s="47" t="s">
        <v>343</v>
      </c>
      <c r="I15" s="47" t="s">
        <v>242</v>
      </c>
      <c r="J15" s="47" t="s">
        <v>344</v>
      </c>
      <c r="K15" s="47" t="s">
        <v>345</v>
      </c>
      <c r="L15" s="47" t="s">
        <v>346</v>
      </c>
      <c r="M15" s="47" t="s">
        <v>347</v>
      </c>
      <c r="N15" s="47" t="s">
        <v>348</v>
      </c>
      <c r="O15" s="53" t="s">
        <v>349</v>
      </c>
      <c r="P15" s="47" t="s">
        <v>350</v>
      </c>
      <c r="Q15" s="47" t="s">
        <v>351</v>
      </c>
      <c r="R15" s="47" t="s">
        <v>318</v>
      </c>
      <c r="S15" s="47" t="s">
        <v>263</v>
      </c>
      <c r="T15" s="30"/>
      <c r="U15" s="30"/>
    </row>
    <row r="16" spans="1:21" ht="15.75">
      <c r="A16" s="44">
        <v>12</v>
      </c>
      <c r="B16" s="45" t="s">
        <v>237</v>
      </c>
      <c r="C16" s="46" t="s">
        <v>238</v>
      </c>
      <c r="D16" s="46" t="s">
        <v>352</v>
      </c>
      <c r="E16" s="46" t="s">
        <v>353</v>
      </c>
      <c r="F16" s="46" t="s">
        <v>217</v>
      </c>
      <c r="G16" s="50" t="s">
        <v>207</v>
      </c>
      <c r="H16" s="47" t="s">
        <v>354</v>
      </c>
      <c r="I16" s="47" t="s">
        <v>242</v>
      </c>
      <c r="J16" s="47" t="s">
        <v>344</v>
      </c>
      <c r="K16" s="47" t="s">
        <v>257</v>
      </c>
      <c r="L16" s="47" t="s">
        <v>245</v>
      </c>
      <c r="M16" s="47" t="s">
        <v>290</v>
      </c>
      <c r="N16" s="47" t="s">
        <v>355</v>
      </c>
      <c r="O16" s="47" t="s">
        <v>356</v>
      </c>
      <c r="P16" s="47" t="s">
        <v>211</v>
      </c>
      <c r="Q16" s="47" t="s">
        <v>211</v>
      </c>
      <c r="R16" s="47" t="s">
        <v>211</v>
      </c>
      <c r="S16" s="47" t="s">
        <v>251</v>
      </c>
      <c r="T16" s="30"/>
      <c r="U16" s="30"/>
    </row>
    <row r="17" spans="1:21" ht="15.75">
      <c r="A17" s="48">
        <v>13</v>
      </c>
      <c r="B17" s="49" t="s">
        <v>264</v>
      </c>
      <c r="C17" s="47" t="s">
        <v>238</v>
      </c>
      <c r="D17" s="47" t="s">
        <v>357</v>
      </c>
      <c r="E17" s="47" t="s">
        <v>358</v>
      </c>
      <c r="F17" s="47" t="s">
        <v>359</v>
      </c>
      <c r="G17" s="47" t="s">
        <v>201</v>
      </c>
      <c r="H17" s="47" t="s">
        <v>360</v>
      </c>
      <c r="I17" s="47" t="s">
        <v>361</v>
      </c>
      <c r="J17" s="47" t="s">
        <v>267</v>
      </c>
      <c r="K17" s="47" t="s">
        <v>362</v>
      </c>
      <c r="L17" s="47" t="s">
        <v>245</v>
      </c>
      <c r="M17" s="47" t="s">
        <v>259</v>
      </c>
      <c r="N17" s="47" t="s">
        <v>363</v>
      </c>
      <c r="O17" s="47" t="s">
        <v>364</v>
      </c>
      <c r="P17" s="47" t="s">
        <v>365</v>
      </c>
      <c r="Q17" s="47" t="s">
        <v>366</v>
      </c>
      <c r="R17" s="47" t="s">
        <v>367</v>
      </c>
      <c r="S17" s="47" t="s">
        <v>263</v>
      </c>
      <c r="T17" s="30"/>
      <c r="U17" s="30"/>
    </row>
    <row r="18" spans="1:21" ht="15.75">
      <c r="A18" s="44">
        <v>14</v>
      </c>
      <c r="B18" s="45" t="s">
        <v>237</v>
      </c>
      <c r="C18" s="46" t="s">
        <v>238</v>
      </c>
      <c r="D18" s="46" t="s">
        <v>368</v>
      </c>
      <c r="E18" s="46" t="s">
        <v>369</v>
      </c>
      <c r="F18" s="46" t="s">
        <v>359</v>
      </c>
      <c r="G18" s="47" t="s">
        <v>205</v>
      </c>
      <c r="H18" s="47"/>
      <c r="I18" s="47" t="s">
        <v>242</v>
      </c>
      <c r="J18" s="47" t="s">
        <v>256</v>
      </c>
      <c r="K18" s="47" t="s">
        <v>370</v>
      </c>
      <c r="L18" s="47" t="s">
        <v>371</v>
      </c>
      <c r="M18" s="47"/>
      <c r="N18" s="47" t="s">
        <v>372</v>
      </c>
      <c r="O18" s="47" t="s">
        <v>373</v>
      </c>
      <c r="P18" s="47" t="s">
        <v>211</v>
      </c>
      <c r="Q18" s="47" t="s">
        <v>374</v>
      </c>
      <c r="R18" s="47" t="s">
        <v>375</v>
      </c>
      <c r="S18" s="47"/>
      <c r="T18" s="30"/>
      <c r="U18" s="30"/>
    </row>
    <row r="19" spans="1:21" ht="15.75">
      <c r="A19" s="48">
        <v>15</v>
      </c>
      <c r="B19" s="49" t="s">
        <v>264</v>
      </c>
      <c r="C19" s="47" t="s">
        <v>252</v>
      </c>
      <c r="D19" s="47" t="s">
        <v>376</v>
      </c>
      <c r="E19" s="47" t="s">
        <v>377</v>
      </c>
      <c r="F19" s="47" t="s">
        <v>378</v>
      </c>
      <c r="G19" s="50" t="s">
        <v>194</v>
      </c>
      <c r="H19" s="47" t="s">
        <v>379</v>
      </c>
      <c r="I19" s="47" t="s">
        <v>242</v>
      </c>
      <c r="J19" s="47" t="s">
        <v>380</v>
      </c>
      <c r="K19" s="47" t="s">
        <v>268</v>
      </c>
      <c r="L19" s="47" t="s">
        <v>258</v>
      </c>
      <c r="M19" s="47" t="s">
        <v>381</v>
      </c>
      <c r="N19" s="47" t="s">
        <v>382</v>
      </c>
      <c r="O19" s="54">
        <v>4040515183737</v>
      </c>
      <c r="P19" s="47" t="s">
        <v>383</v>
      </c>
      <c r="Q19" s="47" t="s">
        <v>384</v>
      </c>
      <c r="R19" s="47" t="s">
        <v>385</v>
      </c>
      <c r="S19" s="47" t="s">
        <v>263</v>
      </c>
      <c r="T19" s="30"/>
      <c r="U19" s="30"/>
    </row>
    <row r="20" spans="1:21" ht="15.75">
      <c r="A20" s="48">
        <v>16</v>
      </c>
      <c r="B20" s="49" t="s">
        <v>264</v>
      </c>
      <c r="C20" s="47" t="s">
        <v>252</v>
      </c>
      <c r="D20" s="47" t="s">
        <v>386</v>
      </c>
      <c r="E20" s="47" t="s">
        <v>387</v>
      </c>
      <c r="F20" s="47" t="s">
        <v>388</v>
      </c>
      <c r="G20" s="50" t="s">
        <v>389</v>
      </c>
      <c r="H20" s="47" t="s">
        <v>127</v>
      </c>
      <c r="I20" s="47" t="s">
        <v>322</v>
      </c>
      <c r="J20" s="47" t="s">
        <v>243</v>
      </c>
      <c r="K20" s="47" t="s">
        <v>281</v>
      </c>
      <c r="L20" s="47" t="s">
        <v>390</v>
      </c>
      <c r="M20" s="47" t="s">
        <v>290</v>
      </c>
      <c r="N20" s="47" t="s">
        <v>316</v>
      </c>
      <c r="O20" s="47" t="s">
        <v>391</v>
      </c>
      <c r="P20" s="47" t="s">
        <v>211</v>
      </c>
      <c r="Q20" s="51" t="s">
        <v>392</v>
      </c>
      <c r="R20" s="47" t="s">
        <v>392</v>
      </c>
      <c r="S20" s="47" t="s">
        <v>251</v>
      </c>
      <c r="T20" s="30"/>
      <c r="U20" s="30"/>
    </row>
    <row r="21" spans="1:21" ht="15.75">
      <c r="A21" s="48">
        <v>17</v>
      </c>
      <c r="B21" s="49" t="s">
        <v>264</v>
      </c>
      <c r="C21" s="47" t="s">
        <v>252</v>
      </c>
      <c r="D21" s="47" t="s">
        <v>393</v>
      </c>
      <c r="E21" s="47" t="s">
        <v>394</v>
      </c>
      <c r="F21" s="47" t="s">
        <v>215</v>
      </c>
      <c r="G21" s="50" t="s">
        <v>179</v>
      </c>
      <c r="H21" s="47" t="s">
        <v>395</v>
      </c>
      <c r="I21" s="47" t="s">
        <v>396</v>
      </c>
      <c r="J21" s="47" t="s">
        <v>344</v>
      </c>
      <c r="K21" s="47" t="s">
        <v>392</v>
      </c>
      <c r="L21" s="47"/>
      <c r="M21" s="47"/>
      <c r="N21" s="47" t="s">
        <v>397</v>
      </c>
      <c r="O21" s="53" t="s">
        <v>398</v>
      </c>
      <c r="P21" s="47"/>
      <c r="Q21" s="47" t="s">
        <v>399</v>
      </c>
      <c r="R21" s="47" t="s">
        <v>400</v>
      </c>
      <c r="S21" s="47"/>
      <c r="T21" s="30"/>
      <c r="U21" s="30"/>
    </row>
    <row r="22" spans="1:21" ht="15.75">
      <c r="A22" s="48">
        <v>18</v>
      </c>
      <c r="B22" s="49" t="s">
        <v>264</v>
      </c>
      <c r="C22" s="47" t="s">
        <v>252</v>
      </c>
      <c r="D22" s="47" t="s">
        <v>393</v>
      </c>
      <c r="E22" s="47" t="s">
        <v>401</v>
      </c>
      <c r="F22" s="47" t="s">
        <v>215</v>
      </c>
      <c r="G22" s="50" t="s">
        <v>191</v>
      </c>
      <c r="H22" s="47" t="s">
        <v>402</v>
      </c>
      <c r="I22" s="47" t="s">
        <v>403</v>
      </c>
      <c r="J22" s="55" t="s">
        <v>404</v>
      </c>
      <c r="K22" s="47" t="s">
        <v>392</v>
      </c>
      <c r="L22" s="47"/>
      <c r="M22" s="47"/>
      <c r="N22" s="47" t="s">
        <v>397</v>
      </c>
      <c r="O22" s="53" t="s">
        <v>398</v>
      </c>
      <c r="P22" s="47"/>
      <c r="Q22" s="47" t="s">
        <v>405</v>
      </c>
      <c r="R22" s="47" t="s">
        <v>406</v>
      </c>
      <c r="S22" s="47"/>
      <c r="T22" s="30"/>
      <c r="U22" s="30"/>
    </row>
    <row r="23" spans="1:21" ht="15.75">
      <c r="A23" s="48">
        <v>19</v>
      </c>
      <c r="B23" s="49" t="s">
        <v>237</v>
      </c>
      <c r="C23" s="47" t="s">
        <v>252</v>
      </c>
      <c r="D23" s="47" t="s">
        <v>376</v>
      </c>
      <c r="E23" s="47" t="s">
        <v>182</v>
      </c>
      <c r="F23" s="47" t="s">
        <v>407</v>
      </c>
      <c r="G23" s="50" t="s">
        <v>181</v>
      </c>
      <c r="H23" s="47"/>
      <c r="I23" s="47" t="s">
        <v>408</v>
      </c>
      <c r="J23" s="47" t="s">
        <v>392</v>
      </c>
      <c r="K23" s="47" t="s">
        <v>392</v>
      </c>
      <c r="L23" s="47"/>
      <c r="M23" s="47"/>
      <c r="N23" s="47" t="s">
        <v>409</v>
      </c>
      <c r="O23" s="53" t="s">
        <v>410</v>
      </c>
      <c r="P23" s="47" t="s">
        <v>411</v>
      </c>
      <c r="Q23" s="47" t="s">
        <v>211</v>
      </c>
      <c r="R23" s="47" t="s">
        <v>211</v>
      </c>
      <c r="S23" s="47"/>
      <c r="T23" s="30"/>
      <c r="U23" s="30"/>
    </row>
    <row r="24" spans="1:21" ht="15.75">
      <c r="A24" s="48">
        <v>20</v>
      </c>
      <c r="B24" s="49" t="s">
        <v>264</v>
      </c>
      <c r="C24" s="47" t="s">
        <v>238</v>
      </c>
      <c r="D24" s="47" t="s">
        <v>376</v>
      </c>
      <c r="E24" s="47" t="s">
        <v>412</v>
      </c>
      <c r="F24" s="47" t="s">
        <v>413</v>
      </c>
      <c r="G24" s="47" t="s">
        <v>143</v>
      </c>
      <c r="H24" s="47" t="s">
        <v>137</v>
      </c>
      <c r="I24" s="47" t="s">
        <v>242</v>
      </c>
      <c r="J24" s="47" t="s">
        <v>256</v>
      </c>
      <c r="K24" s="47" t="s">
        <v>362</v>
      </c>
      <c r="L24" s="47" t="s">
        <v>414</v>
      </c>
      <c r="M24" s="47" t="s">
        <v>415</v>
      </c>
      <c r="N24" s="47" t="s">
        <v>416</v>
      </c>
      <c r="O24" s="47" t="s">
        <v>417</v>
      </c>
      <c r="P24" s="47" t="s">
        <v>418</v>
      </c>
      <c r="Q24" s="47" t="s">
        <v>419</v>
      </c>
      <c r="R24" s="47" t="s">
        <v>420</v>
      </c>
      <c r="S24" s="47" t="s">
        <v>263</v>
      </c>
      <c r="T24" s="30"/>
      <c r="U24" s="30"/>
    </row>
    <row r="25" spans="1:21" ht="15.75">
      <c r="A25" s="48">
        <v>21</v>
      </c>
      <c r="B25" s="49" t="s">
        <v>264</v>
      </c>
      <c r="C25" s="47" t="s">
        <v>252</v>
      </c>
      <c r="D25" s="47" t="s">
        <v>421</v>
      </c>
      <c r="E25" s="47" t="s">
        <v>125</v>
      </c>
      <c r="F25" s="47" t="s">
        <v>413</v>
      </c>
      <c r="G25" s="47" t="s">
        <v>126</v>
      </c>
      <c r="H25" s="47" t="s">
        <v>422</v>
      </c>
      <c r="I25" s="47" t="s">
        <v>361</v>
      </c>
      <c r="J25" s="47" t="s">
        <v>267</v>
      </c>
      <c r="K25" s="47" t="s">
        <v>362</v>
      </c>
      <c r="L25" s="47" t="s">
        <v>245</v>
      </c>
      <c r="M25" s="47" t="s">
        <v>290</v>
      </c>
      <c r="N25" s="47" t="s">
        <v>363</v>
      </c>
      <c r="O25" s="54" t="s">
        <v>423</v>
      </c>
      <c r="P25" s="47" t="s">
        <v>424</v>
      </c>
      <c r="Q25" s="47" t="s">
        <v>425</v>
      </c>
      <c r="R25" s="47" t="s">
        <v>426</v>
      </c>
      <c r="S25" s="47" t="s">
        <v>263</v>
      </c>
      <c r="T25" s="30"/>
      <c r="U25" s="30"/>
    </row>
    <row r="26" spans="1:21" ht="15.75">
      <c r="A26" s="44">
        <v>22</v>
      </c>
      <c r="B26" s="45" t="s">
        <v>237</v>
      </c>
      <c r="C26" s="46" t="s">
        <v>427</v>
      </c>
      <c r="D26" s="46" t="s">
        <v>428</v>
      </c>
      <c r="E26" s="46" t="s">
        <v>124</v>
      </c>
      <c r="F26" s="46" t="s">
        <v>413</v>
      </c>
      <c r="G26" s="47" t="s">
        <v>202</v>
      </c>
      <c r="H26" s="47" t="s">
        <v>429</v>
      </c>
      <c r="I26" s="47" t="s">
        <v>242</v>
      </c>
      <c r="J26" s="47" t="s">
        <v>267</v>
      </c>
      <c r="K26" s="47" t="s">
        <v>268</v>
      </c>
      <c r="L26" s="47" t="s">
        <v>430</v>
      </c>
      <c r="M26" s="47" t="s">
        <v>381</v>
      </c>
      <c r="N26" s="47" t="s">
        <v>431</v>
      </c>
      <c r="O26" s="54">
        <v>2295097501675</v>
      </c>
      <c r="P26" s="47" t="s">
        <v>432</v>
      </c>
      <c r="Q26" s="47" t="s">
        <v>433</v>
      </c>
      <c r="R26" s="47" t="s">
        <v>434</v>
      </c>
      <c r="S26" s="47" t="s">
        <v>276</v>
      </c>
      <c r="T26" s="30"/>
      <c r="U26" s="30"/>
    </row>
    <row r="27" spans="1:21" ht="15.75">
      <c r="A27" s="48">
        <v>23</v>
      </c>
      <c r="B27" s="49" t="s">
        <v>237</v>
      </c>
      <c r="C27" s="47" t="s">
        <v>252</v>
      </c>
      <c r="D27" s="47" t="s">
        <v>376</v>
      </c>
      <c r="E27" s="47" t="s">
        <v>435</v>
      </c>
      <c r="F27" s="47" t="s">
        <v>436</v>
      </c>
      <c r="G27" s="47" t="s">
        <v>174</v>
      </c>
      <c r="H27" s="47"/>
      <c r="I27" s="47" t="s">
        <v>392</v>
      </c>
      <c r="J27" s="47" t="s">
        <v>437</v>
      </c>
      <c r="K27" s="47" t="s">
        <v>437</v>
      </c>
      <c r="L27" s="47"/>
      <c r="M27" s="47"/>
      <c r="N27" s="47" t="s">
        <v>397</v>
      </c>
      <c r="O27" s="47" t="s">
        <v>398</v>
      </c>
      <c r="P27" s="47" t="s">
        <v>438</v>
      </c>
      <c r="Q27" s="47" t="s">
        <v>439</v>
      </c>
      <c r="R27" s="47" t="s">
        <v>440</v>
      </c>
      <c r="S27" s="47"/>
      <c r="T27" s="30"/>
      <c r="U27" s="30"/>
    </row>
    <row r="28" spans="1:21" ht="15.75">
      <c r="A28" s="44">
        <v>24</v>
      </c>
      <c r="B28" s="45" t="s">
        <v>237</v>
      </c>
      <c r="C28" s="46" t="s">
        <v>427</v>
      </c>
      <c r="D28" s="46" t="s">
        <v>441</v>
      </c>
      <c r="E28" s="46" t="s">
        <v>442</v>
      </c>
      <c r="F28" s="46" t="s">
        <v>320</v>
      </c>
      <c r="G28" s="47" t="s">
        <v>443</v>
      </c>
      <c r="H28" s="47"/>
      <c r="I28" s="47" t="s">
        <v>242</v>
      </c>
      <c r="J28" s="47" t="s">
        <v>267</v>
      </c>
      <c r="K28" s="47" t="s">
        <v>268</v>
      </c>
      <c r="L28" s="47" t="s">
        <v>444</v>
      </c>
      <c r="M28" s="47" t="s">
        <v>270</v>
      </c>
      <c r="N28" s="47" t="s">
        <v>445</v>
      </c>
      <c r="O28" s="47" t="s">
        <v>446</v>
      </c>
      <c r="P28" s="47" t="s">
        <v>211</v>
      </c>
      <c r="Q28" s="47" t="s">
        <v>447</v>
      </c>
      <c r="R28" s="47" t="s">
        <v>385</v>
      </c>
      <c r="S28" s="47" t="s">
        <v>251</v>
      </c>
      <c r="T28" s="30"/>
      <c r="U28" s="30"/>
    </row>
    <row r="29" spans="1:21" ht="15.75">
      <c r="A29" s="48">
        <v>25</v>
      </c>
      <c r="B29" s="49" t="s">
        <v>237</v>
      </c>
      <c r="C29" s="47" t="s">
        <v>252</v>
      </c>
      <c r="D29" s="47" t="s">
        <v>448</v>
      </c>
      <c r="E29" s="47" t="s">
        <v>449</v>
      </c>
      <c r="F29" s="47" t="s">
        <v>44</v>
      </c>
      <c r="G29" s="47" t="s">
        <v>408</v>
      </c>
      <c r="H29" s="47" t="s">
        <v>116</v>
      </c>
      <c r="I29" s="47" t="s">
        <v>242</v>
      </c>
      <c r="J29" s="47" t="s">
        <v>280</v>
      </c>
      <c r="K29" s="47" t="s">
        <v>281</v>
      </c>
      <c r="L29" s="47" t="s">
        <v>245</v>
      </c>
      <c r="M29" s="47" t="s">
        <v>415</v>
      </c>
      <c r="N29" s="47" t="s">
        <v>316</v>
      </c>
      <c r="O29" s="47" t="s">
        <v>450</v>
      </c>
      <c r="P29" s="47" t="s">
        <v>211</v>
      </c>
      <c r="Q29" s="47" t="s">
        <v>437</v>
      </c>
      <c r="R29" s="47" t="s">
        <v>451</v>
      </c>
      <c r="S29" s="47" t="s">
        <v>251</v>
      </c>
      <c r="T29" s="30"/>
      <c r="U29" s="30"/>
    </row>
    <row r="30" spans="1:21" ht="15.75">
      <c r="A30" s="48">
        <v>26</v>
      </c>
      <c r="B30" s="49" t="s">
        <v>264</v>
      </c>
      <c r="C30" s="47" t="s">
        <v>427</v>
      </c>
      <c r="D30" s="47" t="s">
        <v>452</v>
      </c>
      <c r="E30" s="47" t="s">
        <v>453</v>
      </c>
      <c r="F30" s="47" t="s">
        <v>44</v>
      </c>
      <c r="G30" s="50" t="s">
        <v>454</v>
      </c>
      <c r="H30" s="47" t="s">
        <v>455</v>
      </c>
      <c r="I30" s="47" t="s">
        <v>242</v>
      </c>
      <c r="J30" s="47" t="s">
        <v>280</v>
      </c>
      <c r="K30" s="47" t="s">
        <v>456</v>
      </c>
      <c r="L30" s="47" t="s">
        <v>258</v>
      </c>
      <c r="M30" s="47" t="s">
        <v>415</v>
      </c>
      <c r="N30" s="47" t="s">
        <v>457</v>
      </c>
      <c r="O30" s="47" t="s">
        <v>458</v>
      </c>
      <c r="P30" s="47" t="s">
        <v>459</v>
      </c>
      <c r="Q30" s="47" t="s">
        <v>460</v>
      </c>
      <c r="R30" s="47" t="s">
        <v>461</v>
      </c>
      <c r="S30" s="47" t="s">
        <v>251</v>
      </c>
      <c r="T30" s="30"/>
      <c r="U30" s="30"/>
    </row>
    <row r="31" spans="1:21" ht="15.75">
      <c r="A31" s="44">
        <v>27</v>
      </c>
      <c r="B31" s="45" t="s">
        <v>237</v>
      </c>
      <c r="C31" s="46" t="s">
        <v>427</v>
      </c>
      <c r="D31" s="46" t="s">
        <v>462</v>
      </c>
      <c r="E31" s="46" t="s">
        <v>44</v>
      </c>
      <c r="F31" s="46" t="s">
        <v>44</v>
      </c>
      <c r="G31" s="50" t="s">
        <v>187</v>
      </c>
      <c r="H31" s="47" t="s">
        <v>116</v>
      </c>
      <c r="I31" s="47" t="s">
        <v>242</v>
      </c>
      <c r="J31" s="47" t="s">
        <v>243</v>
      </c>
      <c r="K31" s="47" t="s">
        <v>463</v>
      </c>
      <c r="L31" s="47" t="s">
        <v>245</v>
      </c>
      <c r="M31" s="47" t="s">
        <v>415</v>
      </c>
      <c r="N31" s="47" t="s">
        <v>355</v>
      </c>
      <c r="O31" s="47" t="s">
        <v>464</v>
      </c>
      <c r="P31" s="47"/>
      <c r="Q31" s="47" t="s">
        <v>392</v>
      </c>
      <c r="R31" s="47" t="s">
        <v>392</v>
      </c>
      <c r="S31" s="47" t="s">
        <v>251</v>
      </c>
      <c r="T31" s="30"/>
      <c r="U31" s="30"/>
    </row>
    <row r="32" spans="1:21" ht="15.75">
      <c r="A32" s="44">
        <v>28</v>
      </c>
      <c r="B32" s="45" t="s">
        <v>237</v>
      </c>
      <c r="C32" s="46" t="s">
        <v>238</v>
      </c>
      <c r="D32" s="46" t="s">
        <v>330</v>
      </c>
      <c r="E32" s="46" t="s">
        <v>44</v>
      </c>
      <c r="F32" s="46" t="s">
        <v>44</v>
      </c>
      <c r="G32" s="50" t="s">
        <v>171</v>
      </c>
      <c r="H32" s="47" t="s">
        <v>465</v>
      </c>
      <c r="I32" s="47" t="s">
        <v>466</v>
      </c>
      <c r="J32" s="47" t="s">
        <v>243</v>
      </c>
      <c r="K32" s="47" t="s">
        <v>281</v>
      </c>
      <c r="L32" s="47" t="s">
        <v>467</v>
      </c>
      <c r="M32" s="47" t="s">
        <v>259</v>
      </c>
      <c r="N32" s="47" t="s">
        <v>445</v>
      </c>
      <c r="O32" s="47" t="s">
        <v>468</v>
      </c>
      <c r="P32" s="47"/>
      <c r="Q32" s="47" t="s">
        <v>437</v>
      </c>
      <c r="R32" s="47" t="s">
        <v>437</v>
      </c>
      <c r="S32" s="47" t="s">
        <v>263</v>
      </c>
      <c r="T32" s="30"/>
      <c r="U32" s="30"/>
    </row>
    <row r="33" spans="1:21" ht="15.75">
      <c r="A33" s="48">
        <v>29</v>
      </c>
      <c r="B33" s="49" t="s">
        <v>264</v>
      </c>
      <c r="C33" s="47" t="s">
        <v>238</v>
      </c>
      <c r="D33" s="47" t="s">
        <v>330</v>
      </c>
      <c r="E33" s="47" t="s">
        <v>44</v>
      </c>
      <c r="F33" s="47" t="s">
        <v>469</v>
      </c>
      <c r="G33" s="47" t="s">
        <v>470</v>
      </c>
      <c r="H33" s="47" t="s">
        <v>471</v>
      </c>
      <c r="I33" s="47" t="s">
        <v>242</v>
      </c>
      <c r="J33" s="47" t="s">
        <v>267</v>
      </c>
      <c r="K33" s="47" t="s">
        <v>362</v>
      </c>
      <c r="L33" s="47" t="s">
        <v>472</v>
      </c>
      <c r="M33" s="47" t="s">
        <v>415</v>
      </c>
      <c r="N33" s="47" t="s">
        <v>336</v>
      </c>
      <c r="O33" s="54">
        <v>939993045664</v>
      </c>
      <c r="P33" s="47" t="s">
        <v>437</v>
      </c>
      <c r="Q33" s="47" t="s">
        <v>473</v>
      </c>
      <c r="R33" s="47" t="s">
        <v>473</v>
      </c>
      <c r="S33" s="47" t="s">
        <v>263</v>
      </c>
      <c r="T33" s="30"/>
      <c r="U33" s="30"/>
    </row>
    <row r="34" spans="1:21" ht="15.75">
      <c r="A34" s="48">
        <v>30</v>
      </c>
      <c r="B34" s="49" t="s">
        <v>264</v>
      </c>
      <c r="C34" s="47" t="s">
        <v>238</v>
      </c>
      <c r="D34" s="47" t="s">
        <v>474</v>
      </c>
      <c r="E34" s="47" t="s">
        <v>475</v>
      </c>
      <c r="F34" s="47" t="s">
        <v>216</v>
      </c>
      <c r="G34" s="50" t="s">
        <v>177</v>
      </c>
      <c r="H34" s="47" t="s">
        <v>476</v>
      </c>
      <c r="I34" s="47" t="s">
        <v>242</v>
      </c>
      <c r="J34" s="47" t="s">
        <v>267</v>
      </c>
      <c r="K34" s="47" t="s">
        <v>463</v>
      </c>
      <c r="L34" s="47" t="s">
        <v>371</v>
      </c>
      <c r="M34" s="47" t="s">
        <v>270</v>
      </c>
      <c r="N34" s="47" t="s">
        <v>477</v>
      </c>
      <c r="O34" s="47"/>
      <c r="P34" s="47" t="s">
        <v>478</v>
      </c>
      <c r="Q34" s="47" t="s">
        <v>479</v>
      </c>
      <c r="R34" s="47" t="s">
        <v>480</v>
      </c>
      <c r="S34" s="47" t="s">
        <v>481</v>
      </c>
      <c r="T34" s="30"/>
      <c r="U34" s="30"/>
    </row>
    <row r="35" spans="1:21" ht="15.75">
      <c r="A35" s="48">
        <v>31</v>
      </c>
      <c r="B35" s="49" t="s">
        <v>264</v>
      </c>
      <c r="C35" s="47" t="s">
        <v>238</v>
      </c>
      <c r="D35" s="47" t="s">
        <v>330</v>
      </c>
      <c r="E35" s="47" t="s">
        <v>133</v>
      </c>
      <c r="F35" s="47" t="s">
        <v>216</v>
      </c>
      <c r="G35" s="47" t="s">
        <v>134</v>
      </c>
      <c r="H35" s="47" t="s">
        <v>132</v>
      </c>
      <c r="I35" s="47" t="s">
        <v>304</v>
      </c>
      <c r="J35" s="47" t="s">
        <v>267</v>
      </c>
      <c r="K35" s="47" t="s">
        <v>482</v>
      </c>
      <c r="L35" s="47" t="s">
        <v>483</v>
      </c>
      <c r="M35" s="47" t="s">
        <v>305</v>
      </c>
      <c r="N35" s="47" t="s">
        <v>484</v>
      </c>
      <c r="O35" s="54">
        <v>939993045992</v>
      </c>
      <c r="P35" s="47" t="s">
        <v>485</v>
      </c>
      <c r="Q35" s="47" t="s">
        <v>486</v>
      </c>
      <c r="R35" s="47" t="s">
        <v>487</v>
      </c>
      <c r="S35" s="47" t="s">
        <v>488</v>
      </c>
      <c r="T35" s="30"/>
      <c r="U35" s="30"/>
    </row>
    <row r="36" spans="1:21" ht="15.75">
      <c r="A36" s="48">
        <v>32</v>
      </c>
      <c r="B36" s="49" t="s">
        <v>264</v>
      </c>
      <c r="C36" s="47" t="s">
        <v>238</v>
      </c>
      <c r="D36" s="47" t="s">
        <v>489</v>
      </c>
      <c r="E36" s="47" t="s">
        <v>490</v>
      </c>
      <c r="F36" s="47" t="s">
        <v>216</v>
      </c>
      <c r="G36" s="50" t="s">
        <v>134</v>
      </c>
      <c r="H36" s="47" t="s">
        <v>470</v>
      </c>
      <c r="I36" s="47" t="s">
        <v>437</v>
      </c>
      <c r="J36" s="47" t="s">
        <v>392</v>
      </c>
      <c r="K36" s="47" t="s">
        <v>392</v>
      </c>
      <c r="L36" s="47" t="s">
        <v>417</v>
      </c>
      <c r="M36" s="47" t="s">
        <v>437</v>
      </c>
      <c r="N36" s="47" t="s">
        <v>491</v>
      </c>
      <c r="O36" s="54" t="s">
        <v>470</v>
      </c>
      <c r="P36" s="47" t="s">
        <v>492</v>
      </c>
      <c r="Q36" s="47" t="s">
        <v>493</v>
      </c>
      <c r="R36" s="47" t="s">
        <v>494</v>
      </c>
      <c r="S36" s="47" t="s">
        <v>473</v>
      </c>
      <c r="T36" s="30"/>
      <c r="U36" s="30"/>
    </row>
    <row r="37" spans="1:21" ht="15.75">
      <c r="A37" s="48">
        <v>33</v>
      </c>
      <c r="B37" s="49" t="s">
        <v>264</v>
      </c>
      <c r="C37" s="47" t="s">
        <v>252</v>
      </c>
      <c r="D37" s="47" t="s">
        <v>330</v>
      </c>
      <c r="E37" s="47" t="s">
        <v>495</v>
      </c>
      <c r="F37" s="47" t="s">
        <v>216</v>
      </c>
      <c r="G37" s="50" t="s">
        <v>135</v>
      </c>
      <c r="H37" s="47" t="s">
        <v>496</v>
      </c>
      <c r="I37" s="47" t="s">
        <v>304</v>
      </c>
      <c r="J37" s="47" t="s">
        <v>267</v>
      </c>
      <c r="K37" s="47" t="s">
        <v>497</v>
      </c>
      <c r="L37" s="47" t="s">
        <v>269</v>
      </c>
      <c r="M37" s="47" t="s">
        <v>290</v>
      </c>
      <c r="N37" s="47" t="s">
        <v>498</v>
      </c>
      <c r="O37" s="56">
        <v>1720234019857</v>
      </c>
      <c r="P37" s="47" t="s">
        <v>499</v>
      </c>
      <c r="Q37" s="47" t="s">
        <v>500</v>
      </c>
      <c r="R37" s="47" t="s">
        <v>501</v>
      </c>
      <c r="S37" s="47" t="s">
        <v>481</v>
      </c>
      <c r="T37" s="30"/>
      <c r="U37" s="30"/>
    </row>
    <row r="38" spans="1:21" ht="15.75">
      <c r="A38" s="48">
        <v>34</v>
      </c>
      <c r="B38" s="49" t="s">
        <v>264</v>
      </c>
      <c r="C38" s="47" t="s">
        <v>238</v>
      </c>
      <c r="D38" s="47" t="s">
        <v>474</v>
      </c>
      <c r="E38" s="47" t="s">
        <v>502</v>
      </c>
      <c r="F38" s="47" t="s">
        <v>503</v>
      </c>
      <c r="G38" s="50" t="s">
        <v>190</v>
      </c>
      <c r="H38" s="47" t="s">
        <v>502</v>
      </c>
      <c r="I38" s="47" t="s">
        <v>242</v>
      </c>
      <c r="J38" s="47" t="s">
        <v>267</v>
      </c>
      <c r="K38" s="47" t="s">
        <v>268</v>
      </c>
      <c r="L38" s="47" t="s">
        <v>371</v>
      </c>
      <c r="M38" s="47" t="s">
        <v>415</v>
      </c>
      <c r="N38" s="47" t="s">
        <v>306</v>
      </c>
      <c r="O38" s="47" t="s">
        <v>504</v>
      </c>
      <c r="P38" s="47" t="s">
        <v>505</v>
      </c>
      <c r="Q38" s="47" t="s">
        <v>506</v>
      </c>
      <c r="R38" s="47" t="s">
        <v>507</v>
      </c>
      <c r="S38" s="47" t="s">
        <v>263</v>
      </c>
      <c r="T38" s="30"/>
      <c r="U38" s="30"/>
    </row>
    <row r="39" spans="1:21" ht="15.75">
      <c r="A39" s="48">
        <v>35</v>
      </c>
      <c r="B39" s="49" t="s">
        <v>264</v>
      </c>
      <c r="C39" s="47" t="s">
        <v>252</v>
      </c>
      <c r="D39" s="47" t="s">
        <v>508</v>
      </c>
      <c r="E39" s="47" t="s">
        <v>509</v>
      </c>
      <c r="F39" s="47" t="s">
        <v>510</v>
      </c>
      <c r="G39" s="50" t="s">
        <v>511</v>
      </c>
      <c r="H39" s="47" t="s">
        <v>512</v>
      </c>
      <c r="I39" s="47" t="s">
        <v>322</v>
      </c>
      <c r="J39" s="47" t="s">
        <v>267</v>
      </c>
      <c r="K39" s="47" t="s">
        <v>513</v>
      </c>
      <c r="L39" s="47" t="s">
        <v>245</v>
      </c>
      <c r="M39" s="47" t="s">
        <v>259</v>
      </c>
      <c r="N39" s="47" t="s">
        <v>514</v>
      </c>
      <c r="O39" s="47" t="s">
        <v>515</v>
      </c>
      <c r="P39" s="47" t="s">
        <v>516</v>
      </c>
      <c r="Q39" s="47" t="s">
        <v>366</v>
      </c>
      <c r="R39" s="47" t="s">
        <v>517</v>
      </c>
      <c r="S39" s="47" t="s">
        <v>263</v>
      </c>
      <c r="T39" s="30"/>
      <c r="U39" s="30"/>
    </row>
    <row r="40" spans="1:21" ht="15.75">
      <c r="A40" s="48">
        <v>36</v>
      </c>
      <c r="B40" s="49" t="s">
        <v>264</v>
      </c>
      <c r="C40" s="47" t="s">
        <v>252</v>
      </c>
      <c r="D40" s="47" t="s">
        <v>508</v>
      </c>
      <c r="E40" s="47" t="s">
        <v>518</v>
      </c>
      <c r="F40" s="47" t="s">
        <v>510</v>
      </c>
      <c r="G40" s="47" t="s">
        <v>345</v>
      </c>
      <c r="H40" s="47" t="s">
        <v>470</v>
      </c>
      <c r="I40" s="47" t="s">
        <v>242</v>
      </c>
      <c r="J40" s="47" t="s">
        <v>256</v>
      </c>
      <c r="K40" s="47" t="s">
        <v>473</v>
      </c>
      <c r="L40" s="47" t="s">
        <v>473</v>
      </c>
      <c r="M40" s="47" t="s">
        <v>437</v>
      </c>
      <c r="N40" s="47" t="s">
        <v>417</v>
      </c>
      <c r="O40" s="47" t="s">
        <v>417</v>
      </c>
      <c r="P40" s="47" t="s">
        <v>519</v>
      </c>
      <c r="Q40" s="47" t="s">
        <v>520</v>
      </c>
      <c r="R40" s="47" t="s">
        <v>521</v>
      </c>
      <c r="S40" s="47" t="s">
        <v>437</v>
      </c>
      <c r="T40" s="30"/>
      <c r="U40" s="30"/>
    </row>
    <row r="41" spans="1:21" ht="15.75">
      <c r="A41" s="48">
        <v>37</v>
      </c>
      <c r="B41" s="49" t="s">
        <v>264</v>
      </c>
      <c r="C41" s="47" t="s">
        <v>252</v>
      </c>
      <c r="D41" s="47" t="s">
        <v>474</v>
      </c>
      <c r="E41" s="47" t="s">
        <v>522</v>
      </c>
      <c r="F41" s="47" t="s">
        <v>523</v>
      </c>
      <c r="G41" s="50" t="s">
        <v>180</v>
      </c>
      <c r="H41" s="47" t="s">
        <v>524</v>
      </c>
      <c r="I41" s="47" t="s">
        <v>242</v>
      </c>
      <c r="J41" s="47" t="s">
        <v>267</v>
      </c>
      <c r="K41" s="47" t="s">
        <v>525</v>
      </c>
      <c r="L41" s="47" t="s">
        <v>245</v>
      </c>
      <c r="M41" s="47" t="s">
        <v>259</v>
      </c>
      <c r="N41" s="47" t="s">
        <v>526</v>
      </c>
      <c r="O41" s="47" t="s">
        <v>527</v>
      </c>
      <c r="P41" s="47" t="s">
        <v>528</v>
      </c>
      <c r="Q41" s="47" t="s">
        <v>529</v>
      </c>
      <c r="R41" s="47" t="s">
        <v>530</v>
      </c>
      <c r="S41" s="47" t="s">
        <v>263</v>
      </c>
      <c r="T41" s="30"/>
      <c r="U41" s="30"/>
    </row>
    <row r="42" spans="1:21" ht="15.75">
      <c r="A42" s="48">
        <v>38</v>
      </c>
      <c r="B42" s="49" t="s">
        <v>264</v>
      </c>
      <c r="C42" s="47" t="s">
        <v>252</v>
      </c>
      <c r="D42" s="47" t="s">
        <v>474</v>
      </c>
      <c r="E42" s="47" t="s">
        <v>531</v>
      </c>
      <c r="F42" s="47" t="s">
        <v>532</v>
      </c>
      <c r="G42" s="47" t="s">
        <v>197</v>
      </c>
      <c r="H42" s="47" t="s">
        <v>533</v>
      </c>
      <c r="I42" s="47" t="s">
        <v>304</v>
      </c>
      <c r="J42" s="47" t="s">
        <v>267</v>
      </c>
      <c r="K42" s="47" t="s">
        <v>534</v>
      </c>
      <c r="L42" s="47" t="s">
        <v>245</v>
      </c>
      <c r="M42" s="47" t="s">
        <v>381</v>
      </c>
      <c r="N42" s="47" t="s">
        <v>484</v>
      </c>
      <c r="O42" s="54">
        <v>1420543004987</v>
      </c>
      <c r="P42" s="47" t="s">
        <v>535</v>
      </c>
      <c r="Q42" s="47" t="s">
        <v>536</v>
      </c>
      <c r="R42" s="47" t="s">
        <v>537</v>
      </c>
      <c r="S42" s="47" t="s">
        <v>276</v>
      </c>
      <c r="T42" s="30"/>
      <c r="U42" s="30"/>
    </row>
    <row r="43" spans="1:21" ht="15.75">
      <c r="A43" s="48">
        <v>39</v>
      </c>
      <c r="B43" s="49" t="s">
        <v>264</v>
      </c>
      <c r="C43" s="47" t="s">
        <v>252</v>
      </c>
      <c r="D43" s="47" t="s">
        <v>538</v>
      </c>
      <c r="E43" s="47" t="s">
        <v>539</v>
      </c>
      <c r="F43" s="47" t="s">
        <v>540</v>
      </c>
      <c r="G43" s="50" t="s">
        <v>541</v>
      </c>
      <c r="H43" s="47" t="s">
        <v>542</v>
      </c>
      <c r="I43" s="47" t="s">
        <v>473</v>
      </c>
      <c r="J43" s="47" t="s">
        <v>473</v>
      </c>
      <c r="K43" s="47" t="s">
        <v>417</v>
      </c>
      <c r="L43" s="47" t="s">
        <v>473</v>
      </c>
      <c r="M43" s="47" t="s">
        <v>392</v>
      </c>
      <c r="N43" s="47" t="s">
        <v>417</v>
      </c>
      <c r="O43" s="47" t="s">
        <v>417</v>
      </c>
      <c r="P43" s="47" t="s">
        <v>543</v>
      </c>
      <c r="Q43" s="47" t="s">
        <v>544</v>
      </c>
      <c r="R43" s="47" t="s">
        <v>545</v>
      </c>
      <c r="S43" s="47" t="s">
        <v>473</v>
      </c>
      <c r="T43" s="30"/>
      <c r="U43" s="30"/>
    </row>
    <row r="44" spans="1:21" ht="15.75">
      <c r="A44" s="48">
        <v>40</v>
      </c>
      <c r="B44" s="49" t="s">
        <v>264</v>
      </c>
      <c r="C44" s="47" t="s">
        <v>238</v>
      </c>
      <c r="D44" s="47" t="s">
        <v>546</v>
      </c>
      <c r="E44" s="47" t="s">
        <v>547</v>
      </c>
      <c r="F44" s="47" t="s">
        <v>548</v>
      </c>
      <c r="G44" s="57" t="s">
        <v>345</v>
      </c>
      <c r="H44" s="47" t="s">
        <v>549</v>
      </c>
      <c r="I44" s="47" t="s">
        <v>417</v>
      </c>
      <c r="J44" s="47" t="s">
        <v>473</v>
      </c>
      <c r="K44" s="47" t="s">
        <v>417</v>
      </c>
      <c r="L44" s="47" t="s">
        <v>473</v>
      </c>
      <c r="M44" s="47" t="s">
        <v>417</v>
      </c>
      <c r="N44" s="47" t="s">
        <v>470</v>
      </c>
      <c r="O44" s="47" t="s">
        <v>470</v>
      </c>
      <c r="P44" s="47" t="s">
        <v>550</v>
      </c>
      <c r="Q44" s="47" t="s">
        <v>551</v>
      </c>
      <c r="R44" s="47" t="s">
        <v>552</v>
      </c>
      <c r="S44" s="47" t="s">
        <v>437</v>
      </c>
      <c r="T44" s="30"/>
      <c r="U44" s="30"/>
    </row>
    <row r="45" spans="1:21" ht="15.75">
      <c r="A45" s="48">
        <v>41</v>
      </c>
      <c r="B45" s="49" t="s">
        <v>264</v>
      </c>
      <c r="C45" s="47" t="s">
        <v>238</v>
      </c>
      <c r="D45" s="47" t="s">
        <v>553</v>
      </c>
      <c r="E45" s="47" t="s">
        <v>554</v>
      </c>
      <c r="F45" s="47" t="s">
        <v>555</v>
      </c>
      <c r="G45" s="50" t="s">
        <v>556</v>
      </c>
      <c r="H45" s="47" t="s">
        <v>140</v>
      </c>
      <c r="I45" s="47" t="s">
        <v>242</v>
      </c>
      <c r="J45" s="47" t="s">
        <v>267</v>
      </c>
      <c r="K45" s="47" t="s">
        <v>525</v>
      </c>
      <c r="L45" s="47" t="s">
        <v>245</v>
      </c>
      <c r="M45" s="47" t="s">
        <v>259</v>
      </c>
      <c r="N45" s="47" t="s">
        <v>557</v>
      </c>
      <c r="O45" s="47" t="s">
        <v>558</v>
      </c>
      <c r="P45" s="47" t="s">
        <v>559</v>
      </c>
      <c r="Q45" s="47" t="s">
        <v>560</v>
      </c>
      <c r="R45" s="47" t="s">
        <v>561</v>
      </c>
      <c r="S45" s="47" t="s">
        <v>263</v>
      </c>
      <c r="T45" s="30"/>
      <c r="U45" s="30"/>
    </row>
    <row r="46" spans="1:21" ht="15.75">
      <c r="A46" s="48">
        <v>42</v>
      </c>
      <c r="B46" s="49" t="s">
        <v>264</v>
      </c>
      <c r="C46" s="47" t="s">
        <v>238</v>
      </c>
      <c r="D46" s="47" t="s">
        <v>553</v>
      </c>
      <c r="E46" s="47" t="s">
        <v>562</v>
      </c>
      <c r="F46" s="47" t="s">
        <v>555</v>
      </c>
      <c r="G46" s="50" t="s">
        <v>208</v>
      </c>
      <c r="H46" s="47"/>
      <c r="I46" s="47" t="s">
        <v>242</v>
      </c>
      <c r="J46" s="47" t="s">
        <v>267</v>
      </c>
      <c r="K46" s="47" t="s">
        <v>525</v>
      </c>
      <c r="L46" s="47" t="s">
        <v>563</v>
      </c>
      <c r="M46" s="47"/>
      <c r="N46" s="47" t="s">
        <v>564</v>
      </c>
      <c r="O46" s="54">
        <v>142023401765</v>
      </c>
      <c r="P46" s="47" t="s">
        <v>565</v>
      </c>
      <c r="Q46" s="47" t="s">
        <v>566</v>
      </c>
      <c r="R46" s="47" t="s">
        <v>567</v>
      </c>
      <c r="S46" s="47"/>
      <c r="T46" s="30"/>
      <c r="U46" s="30"/>
    </row>
    <row r="47" spans="1:21" ht="15.75">
      <c r="A47" s="48">
        <v>43</v>
      </c>
      <c r="B47" s="49" t="s">
        <v>264</v>
      </c>
      <c r="C47" s="47" t="s">
        <v>238</v>
      </c>
      <c r="D47" s="47" t="s">
        <v>376</v>
      </c>
      <c r="E47" s="47" t="s">
        <v>175</v>
      </c>
      <c r="F47" s="47" t="s">
        <v>568</v>
      </c>
      <c r="G47" s="50" t="s">
        <v>184</v>
      </c>
      <c r="H47" s="47" t="s">
        <v>569</v>
      </c>
      <c r="I47" s="47" t="s">
        <v>322</v>
      </c>
      <c r="J47" s="47" t="s">
        <v>267</v>
      </c>
      <c r="K47" s="47" t="s">
        <v>324</v>
      </c>
      <c r="L47" s="47" t="s">
        <v>245</v>
      </c>
      <c r="M47" s="47" t="s">
        <v>259</v>
      </c>
      <c r="N47" s="47" t="s">
        <v>363</v>
      </c>
      <c r="O47" s="47" t="s">
        <v>570</v>
      </c>
      <c r="P47" s="47" t="s">
        <v>571</v>
      </c>
      <c r="Q47" s="47" t="s">
        <v>366</v>
      </c>
      <c r="R47" s="47" t="s">
        <v>572</v>
      </c>
      <c r="S47" s="47" t="s">
        <v>263</v>
      </c>
      <c r="T47" s="30"/>
      <c r="U47" s="30"/>
    </row>
    <row r="48" spans="1:21" ht="15.75">
      <c r="A48" s="48">
        <v>44</v>
      </c>
      <c r="B48" s="49" t="s">
        <v>264</v>
      </c>
      <c r="C48" s="47" t="s">
        <v>238</v>
      </c>
      <c r="D48" s="47" t="s">
        <v>553</v>
      </c>
      <c r="E48" s="47" t="s">
        <v>573</v>
      </c>
      <c r="F48" s="47" t="s">
        <v>574</v>
      </c>
      <c r="G48" s="50" t="s">
        <v>209</v>
      </c>
      <c r="H48" s="47" t="s">
        <v>575</v>
      </c>
      <c r="I48" s="47" t="s">
        <v>242</v>
      </c>
      <c r="J48" s="47" t="s">
        <v>267</v>
      </c>
      <c r="K48" s="47" t="s">
        <v>473</v>
      </c>
      <c r="L48" s="47" t="s">
        <v>245</v>
      </c>
      <c r="M48" s="47" t="s">
        <v>259</v>
      </c>
      <c r="N48" s="47" t="s">
        <v>484</v>
      </c>
      <c r="O48" s="54">
        <v>1420543004191</v>
      </c>
      <c r="P48" s="47" t="s">
        <v>576</v>
      </c>
      <c r="Q48" s="47" t="s">
        <v>577</v>
      </c>
      <c r="R48" s="47" t="s">
        <v>578</v>
      </c>
      <c r="S48" s="47" t="s">
        <v>263</v>
      </c>
      <c r="T48" s="30"/>
      <c r="U48" s="30"/>
    </row>
    <row r="49" spans="1:21" ht="15.75">
      <c r="A49" s="48">
        <v>45</v>
      </c>
      <c r="B49" s="49" t="s">
        <v>264</v>
      </c>
      <c r="C49" s="47" t="s">
        <v>252</v>
      </c>
      <c r="D49" s="47" t="s">
        <v>376</v>
      </c>
      <c r="E49" s="47" t="s">
        <v>579</v>
      </c>
      <c r="F49" s="47" t="s">
        <v>214</v>
      </c>
      <c r="G49" s="50" t="s">
        <v>183</v>
      </c>
      <c r="H49" s="47" t="s">
        <v>580</v>
      </c>
      <c r="I49" s="47" t="s">
        <v>242</v>
      </c>
      <c r="J49" s="47" t="s">
        <v>267</v>
      </c>
      <c r="K49" s="47" t="s">
        <v>268</v>
      </c>
      <c r="L49" s="47" t="s">
        <v>581</v>
      </c>
      <c r="M49" s="47" t="s">
        <v>270</v>
      </c>
      <c r="N49" s="47" t="s">
        <v>484</v>
      </c>
      <c r="O49" s="56">
        <v>949996008269</v>
      </c>
      <c r="P49" s="47" t="s">
        <v>582</v>
      </c>
      <c r="Q49" s="47" t="s">
        <v>583</v>
      </c>
      <c r="R49" s="47" t="s">
        <v>584</v>
      </c>
      <c r="S49" s="47" t="s">
        <v>263</v>
      </c>
      <c r="T49" s="30"/>
      <c r="U49" s="30"/>
    </row>
    <row r="50" spans="1:21" ht="15.75">
      <c r="A50" s="44">
        <v>46</v>
      </c>
      <c r="B50" s="45" t="s">
        <v>237</v>
      </c>
      <c r="C50" s="46" t="s">
        <v>252</v>
      </c>
      <c r="D50" s="46" t="s">
        <v>585</v>
      </c>
      <c r="E50" s="46" t="s">
        <v>586</v>
      </c>
      <c r="F50" s="46" t="s">
        <v>587</v>
      </c>
      <c r="G50" s="50" t="s">
        <v>176</v>
      </c>
      <c r="H50" s="47" t="s">
        <v>588</v>
      </c>
      <c r="I50" s="47" t="s">
        <v>242</v>
      </c>
      <c r="J50" s="47" t="s">
        <v>589</v>
      </c>
      <c r="K50" s="47" t="s">
        <v>281</v>
      </c>
      <c r="L50" s="47" t="s">
        <v>590</v>
      </c>
      <c r="M50" s="47" t="s">
        <v>415</v>
      </c>
      <c r="N50" s="47" t="s">
        <v>445</v>
      </c>
      <c r="O50" s="56">
        <v>2297282200907</v>
      </c>
      <c r="P50" s="47" t="s">
        <v>437</v>
      </c>
      <c r="Q50" s="47" t="s">
        <v>470</v>
      </c>
      <c r="R50" s="47" t="s">
        <v>591</v>
      </c>
      <c r="S50" s="47" t="s">
        <v>276</v>
      </c>
      <c r="T50" s="30"/>
      <c r="U50" s="30"/>
    </row>
    <row r="51" spans="1:21" ht="15.75">
      <c r="A51" s="48">
        <v>47</v>
      </c>
      <c r="B51" s="49" t="s">
        <v>264</v>
      </c>
      <c r="C51" s="47" t="s">
        <v>252</v>
      </c>
      <c r="D51" s="47" t="s">
        <v>592</v>
      </c>
      <c r="E51" s="47" t="s">
        <v>593</v>
      </c>
      <c r="F51" s="47" t="s">
        <v>587</v>
      </c>
      <c r="G51" s="50" t="s">
        <v>153</v>
      </c>
      <c r="H51" s="47" t="s">
        <v>594</v>
      </c>
      <c r="I51" s="47" t="s">
        <v>595</v>
      </c>
      <c r="J51" s="47" t="s">
        <v>267</v>
      </c>
      <c r="K51" s="47" t="s">
        <v>596</v>
      </c>
      <c r="L51" s="47" t="s">
        <v>245</v>
      </c>
      <c r="M51" s="47" t="s">
        <v>290</v>
      </c>
      <c r="N51" s="47" t="s">
        <v>484</v>
      </c>
      <c r="O51" s="56">
        <v>94040021053</v>
      </c>
      <c r="P51" s="47" t="s">
        <v>597</v>
      </c>
      <c r="Q51" s="47" t="s">
        <v>598</v>
      </c>
      <c r="R51" s="47" t="s">
        <v>318</v>
      </c>
      <c r="S51" s="47" t="s">
        <v>251</v>
      </c>
      <c r="T51" s="30"/>
      <c r="U51" s="30"/>
    </row>
    <row r="52" spans="1:21" ht="15.75">
      <c r="A52" s="48">
        <v>48</v>
      </c>
      <c r="B52" s="49" t="s">
        <v>264</v>
      </c>
      <c r="C52" s="47" t="s">
        <v>252</v>
      </c>
      <c r="D52" s="47" t="s">
        <v>599</v>
      </c>
      <c r="E52" s="47" t="s">
        <v>600</v>
      </c>
      <c r="F52" s="47" t="s">
        <v>213</v>
      </c>
      <c r="G52" s="50" t="s">
        <v>188</v>
      </c>
      <c r="H52" s="47" t="s">
        <v>213</v>
      </c>
      <c r="I52" s="47" t="s">
        <v>242</v>
      </c>
      <c r="J52" s="47" t="s">
        <v>256</v>
      </c>
      <c r="K52" s="47" t="s">
        <v>596</v>
      </c>
      <c r="L52" s="47" t="s">
        <v>245</v>
      </c>
      <c r="M52" s="47" t="s">
        <v>290</v>
      </c>
      <c r="N52" s="47" t="s">
        <v>601</v>
      </c>
      <c r="O52" s="47" t="s">
        <v>247</v>
      </c>
      <c r="P52" s="47" t="s">
        <v>248</v>
      </c>
      <c r="Q52" s="47" t="s">
        <v>602</v>
      </c>
      <c r="R52" s="47" t="s">
        <v>603</v>
      </c>
      <c r="S52" s="47" t="s">
        <v>263</v>
      </c>
      <c r="T52" s="30"/>
      <c r="U52" s="30"/>
    </row>
    <row r="53" spans="1:21" ht="15.75">
      <c r="A53" s="48">
        <v>49</v>
      </c>
      <c r="B53" s="49" t="s">
        <v>264</v>
      </c>
      <c r="C53" s="47" t="s">
        <v>252</v>
      </c>
      <c r="D53" s="58" t="s">
        <v>604</v>
      </c>
      <c r="E53" s="47" t="s">
        <v>605</v>
      </c>
      <c r="F53" s="47" t="s">
        <v>212</v>
      </c>
      <c r="G53" s="50" t="s">
        <v>185</v>
      </c>
      <c r="H53" s="59" t="s">
        <v>606</v>
      </c>
      <c r="I53" s="47" t="s">
        <v>242</v>
      </c>
      <c r="J53" s="47" t="s">
        <v>267</v>
      </c>
      <c r="K53" s="47" t="s">
        <v>244</v>
      </c>
      <c r="L53" s="47" t="s">
        <v>607</v>
      </c>
      <c r="M53" s="47" t="s">
        <v>290</v>
      </c>
      <c r="N53" s="47" t="s">
        <v>608</v>
      </c>
      <c r="O53" s="47" t="s">
        <v>609</v>
      </c>
      <c r="P53" s="47" t="s">
        <v>610</v>
      </c>
      <c r="Q53" s="47" t="s">
        <v>611</v>
      </c>
      <c r="R53" s="47" t="s">
        <v>612</v>
      </c>
      <c r="S53" s="47" t="s">
        <v>613</v>
      </c>
      <c r="T53" s="30"/>
      <c r="U53" s="30"/>
    </row>
    <row r="54" spans="1:21" ht="15.75">
      <c r="A54" s="48">
        <v>50</v>
      </c>
      <c r="B54" s="49" t="s">
        <v>264</v>
      </c>
      <c r="C54" s="47" t="s">
        <v>252</v>
      </c>
      <c r="D54" s="58" t="s">
        <v>604</v>
      </c>
      <c r="E54" s="47" t="s">
        <v>614</v>
      </c>
      <c r="F54" s="47" t="s">
        <v>212</v>
      </c>
      <c r="G54" s="50" t="s">
        <v>615</v>
      </c>
      <c r="H54" s="59" t="s">
        <v>616</v>
      </c>
      <c r="I54" s="47" t="s">
        <v>242</v>
      </c>
      <c r="J54" s="47" t="s">
        <v>267</v>
      </c>
      <c r="K54" s="47" t="s">
        <v>244</v>
      </c>
      <c r="L54" s="47" t="s">
        <v>607</v>
      </c>
      <c r="M54" s="47" t="s">
        <v>290</v>
      </c>
      <c r="N54" s="47" t="s">
        <v>608</v>
      </c>
      <c r="O54" s="47" t="s">
        <v>617</v>
      </c>
      <c r="P54" s="47" t="s">
        <v>618</v>
      </c>
      <c r="Q54" s="47" t="s">
        <v>619</v>
      </c>
      <c r="R54" s="47" t="s">
        <v>620</v>
      </c>
      <c r="S54" s="47" t="s">
        <v>621</v>
      </c>
      <c r="T54" s="30"/>
      <c r="U54" s="30"/>
    </row>
    <row r="55" spans="1:21" ht="15.75">
      <c r="A55" s="48">
        <v>51</v>
      </c>
      <c r="B55" s="49" t="s">
        <v>264</v>
      </c>
      <c r="C55" s="47" t="s">
        <v>252</v>
      </c>
      <c r="D55" s="58" t="s">
        <v>253</v>
      </c>
      <c r="E55" s="47" t="s">
        <v>622</v>
      </c>
      <c r="F55" s="47" t="s">
        <v>212</v>
      </c>
      <c r="G55" s="50" t="s">
        <v>623</v>
      </c>
      <c r="H55" s="59"/>
      <c r="I55" s="47" t="s">
        <v>624</v>
      </c>
      <c r="J55" s="47" t="s">
        <v>256</v>
      </c>
      <c r="K55" s="47" t="s">
        <v>392</v>
      </c>
      <c r="L55" s="47" t="s">
        <v>607</v>
      </c>
      <c r="M55" s="47" t="s">
        <v>625</v>
      </c>
      <c r="N55" s="47" t="s">
        <v>626</v>
      </c>
      <c r="O55" s="47" t="s">
        <v>627</v>
      </c>
      <c r="P55" s="47" t="s">
        <v>628</v>
      </c>
      <c r="Q55" s="47" t="s">
        <v>629</v>
      </c>
      <c r="R55" s="47" t="s">
        <v>629</v>
      </c>
      <c r="S55" s="47" t="s">
        <v>613</v>
      </c>
      <c r="T55" s="30"/>
      <c r="U55" s="30"/>
    </row>
    <row r="56" spans="1:21" ht="15.75">
      <c r="A56" s="48">
        <v>52</v>
      </c>
      <c r="B56" s="49" t="s">
        <v>264</v>
      </c>
      <c r="C56" s="47" t="s">
        <v>252</v>
      </c>
      <c r="D56" s="58" t="s">
        <v>630</v>
      </c>
      <c r="E56" s="47" t="s">
        <v>631</v>
      </c>
      <c r="F56" s="47" t="s">
        <v>212</v>
      </c>
      <c r="G56" s="60"/>
      <c r="H56" s="59" t="s">
        <v>632</v>
      </c>
      <c r="I56" s="47" t="s">
        <v>242</v>
      </c>
      <c r="J56" s="47" t="s">
        <v>267</v>
      </c>
      <c r="K56" s="47" t="s">
        <v>633</v>
      </c>
      <c r="L56" s="47" t="s">
        <v>258</v>
      </c>
      <c r="M56" s="47" t="s">
        <v>625</v>
      </c>
      <c r="N56" s="47" t="s">
        <v>363</v>
      </c>
      <c r="O56" s="47" t="s">
        <v>634</v>
      </c>
      <c r="P56" s="47" t="s">
        <v>635</v>
      </c>
      <c r="Q56" s="47" t="s">
        <v>636</v>
      </c>
      <c r="R56" s="47" t="s">
        <v>637</v>
      </c>
      <c r="S56" s="47" t="s">
        <v>638</v>
      </c>
      <c r="T56" s="30"/>
      <c r="U56" s="30"/>
    </row>
    <row r="57" spans="1:21" ht="15.75">
      <c r="A57" s="48">
        <v>53</v>
      </c>
      <c r="B57" s="49" t="s">
        <v>264</v>
      </c>
      <c r="C57" s="47" t="s">
        <v>252</v>
      </c>
      <c r="D57" s="58" t="s">
        <v>253</v>
      </c>
      <c r="E57" s="61" t="s">
        <v>639</v>
      </c>
      <c r="F57" s="47" t="s">
        <v>212</v>
      </c>
      <c r="G57" s="50" t="s">
        <v>640</v>
      </c>
      <c r="H57" s="62" t="s">
        <v>641</v>
      </c>
      <c r="I57" s="63" t="s">
        <v>242</v>
      </c>
      <c r="J57" s="63" t="s">
        <v>256</v>
      </c>
      <c r="K57" s="63" t="s">
        <v>642</v>
      </c>
      <c r="L57" s="63" t="s">
        <v>643</v>
      </c>
      <c r="M57" s="63" t="s">
        <v>290</v>
      </c>
      <c r="N57" s="63" t="s">
        <v>363</v>
      </c>
      <c r="O57" s="63" t="s">
        <v>644</v>
      </c>
      <c r="P57" s="47" t="s">
        <v>645</v>
      </c>
      <c r="Q57" s="47" t="s">
        <v>646</v>
      </c>
      <c r="R57" s="47" t="s">
        <v>647</v>
      </c>
      <c r="S57" s="47" t="s">
        <v>648</v>
      </c>
      <c r="T57" s="30"/>
      <c r="U57" s="30"/>
    </row>
    <row r="58" spans="1:21" ht="15.75">
      <c r="A58" s="48">
        <v>54</v>
      </c>
      <c r="B58" s="49" t="s">
        <v>264</v>
      </c>
      <c r="C58" s="47" t="s">
        <v>252</v>
      </c>
      <c r="D58" s="58" t="s">
        <v>253</v>
      </c>
      <c r="E58" s="47" t="s">
        <v>649</v>
      </c>
      <c r="F58" s="47" t="s">
        <v>212</v>
      </c>
      <c r="G58" s="50" t="s">
        <v>650</v>
      </c>
      <c r="H58" s="59" t="s">
        <v>651</v>
      </c>
      <c r="I58" s="47" t="s">
        <v>242</v>
      </c>
      <c r="J58" s="47" t="s">
        <v>267</v>
      </c>
      <c r="K58" s="47" t="s">
        <v>633</v>
      </c>
      <c r="L58" s="47" t="s">
        <v>607</v>
      </c>
      <c r="M58" s="47" t="s">
        <v>625</v>
      </c>
      <c r="N58" s="47" t="s">
        <v>626</v>
      </c>
      <c r="O58" s="47" t="s">
        <v>652</v>
      </c>
      <c r="P58" s="47" t="s">
        <v>653</v>
      </c>
      <c r="Q58" s="47" t="s">
        <v>654</v>
      </c>
      <c r="R58" s="47" t="s">
        <v>655</v>
      </c>
      <c r="S58" s="47" t="s">
        <v>613</v>
      </c>
      <c r="T58" s="30"/>
      <c r="U58" s="30"/>
    </row>
    <row r="59" spans="1:21" ht="15.75">
      <c r="A59" s="48">
        <v>55</v>
      </c>
      <c r="B59" s="49" t="s">
        <v>264</v>
      </c>
      <c r="C59" s="47" t="s">
        <v>252</v>
      </c>
      <c r="D59" s="58" t="s">
        <v>656</v>
      </c>
      <c r="E59" s="47" t="s">
        <v>657</v>
      </c>
      <c r="F59" s="47" t="s">
        <v>212</v>
      </c>
      <c r="G59" s="50" t="s">
        <v>658</v>
      </c>
      <c r="H59" s="64" t="s">
        <v>659</v>
      </c>
      <c r="I59" s="65" t="s">
        <v>242</v>
      </c>
      <c r="J59" s="65" t="s">
        <v>267</v>
      </c>
      <c r="K59" s="65" t="s">
        <v>268</v>
      </c>
      <c r="L59" s="65" t="s">
        <v>245</v>
      </c>
      <c r="M59" s="65" t="s">
        <v>270</v>
      </c>
      <c r="N59" s="65" t="s">
        <v>601</v>
      </c>
      <c r="O59" s="65" t="s">
        <v>660</v>
      </c>
      <c r="P59" s="65" t="s">
        <v>661</v>
      </c>
      <c r="Q59" s="47" t="s">
        <v>559</v>
      </c>
      <c r="R59" s="47" t="s">
        <v>662</v>
      </c>
      <c r="S59" s="47" t="s">
        <v>263</v>
      </c>
      <c r="T59" s="30"/>
      <c r="U59" s="30"/>
    </row>
    <row r="60" spans="1:21" ht="16.5" thickBot="1">
      <c r="A60" s="66">
        <v>56</v>
      </c>
      <c r="B60" s="67" t="s">
        <v>264</v>
      </c>
      <c r="C60" s="68" t="s">
        <v>252</v>
      </c>
      <c r="D60" s="69" t="s">
        <v>663</v>
      </c>
      <c r="E60" s="47" t="s">
        <v>664</v>
      </c>
      <c r="F60" s="47" t="s">
        <v>212</v>
      </c>
      <c r="G60" s="50" t="s">
        <v>146</v>
      </c>
      <c r="H60" s="70" t="s">
        <v>665</v>
      </c>
      <c r="I60" s="68" t="s">
        <v>666</v>
      </c>
      <c r="J60" s="68" t="s">
        <v>256</v>
      </c>
      <c r="K60" s="68" t="s">
        <v>244</v>
      </c>
      <c r="L60" s="68" t="s">
        <v>643</v>
      </c>
      <c r="M60" s="68" t="s">
        <v>290</v>
      </c>
      <c r="N60" s="68" t="s">
        <v>363</v>
      </c>
      <c r="O60" s="68" t="s">
        <v>667</v>
      </c>
      <c r="P60" s="68" t="s">
        <v>668</v>
      </c>
      <c r="Q60" s="68" t="s">
        <v>669</v>
      </c>
      <c r="R60" s="68" t="s">
        <v>670</v>
      </c>
      <c r="S60" s="68" t="s">
        <v>648</v>
      </c>
      <c r="T60" s="30"/>
      <c r="U60" s="30"/>
    </row>
    <row r="61" spans="1:21" ht="15.75">
      <c r="A61" s="29"/>
      <c r="B61" s="30"/>
      <c r="C61" s="30"/>
      <c r="D61" s="30"/>
      <c r="E61" s="47" t="s">
        <v>671</v>
      </c>
      <c r="F61" s="47" t="s">
        <v>212</v>
      </c>
      <c r="G61" s="50" t="s">
        <v>672</v>
      </c>
      <c r="H61" s="71"/>
      <c r="I61" s="71"/>
      <c r="J61" s="71"/>
      <c r="K61" s="71"/>
      <c r="L61" s="71"/>
      <c r="M61" s="71"/>
      <c r="N61" s="71"/>
      <c r="O61" s="71"/>
      <c r="P61" s="30"/>
      <c r="Q61" s="30"/>
      <c r="R61" s="30"/>
      <c r="S61" s="30"/>
      <c r="T61" s="30"/>
      <c r="U61" s="30"/>
    </row>
    <row r="62" spans="1:21" ht="15.75">
      <c r="A62" s="29"/>
      <c r="B62" s="30"/>
      <c r="C62" s="30"/>
      <c r="D62" s="30"/>
      <c r="E62" s="47" t="s">
        <v>673</v>
      </c>
      <c r="F62" s="47" t="s">
        <v>212</v>
      </c>
      <c r="G62" s="50" t="s">
        <v>674</v>
      </c>
      <c r="H62" s="72" t="s">
        <v>659</v>
      </c>
      <c r="I62" s="72" t="s">
        <v>624</v>
      </c>
      <c r="J62" s="72">
        <v>2007</v>
      </c>
      <c r="K62" s="72" t="s">
        <v>675</v>
      </c>
      <c r="L62" s="72" t="s">
        <v>676</v>
      </c>
      <c r="M62" s="72">
        <v>32</v>
      </c>
      <c r="N62" s="65" t="s">
        <v>601</v>
      </c>
      <c r="O62" s="65" t="s">
        <v>660</v>
      </c>
      <c r="P62" s="65" t="s">
        <v>661</v>
      </c>
      <c r="Q62" s="30"/>
      <c r="R62" s="30"/>
      <c r="S62" s="30"/>
      <c r="T62" s="30"/>
      <c r="U62" s="30"/>
    </row>
    <row r="63" spans="1:21" ht="15.75">
      <c r="T63" s="30"/>
      <c r="U63" s="30"/>
    </row>
    <row r="64" spans="1:21" ht="15.75">
      <c r="A64" s="29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ht="15.75">
      <c r="A65" s="29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ht="15.75">
      <c r="A66" s="29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ht="15.75">
      <c r="A67" s="29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ht="15.75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ht="15.75">
      <c r="A69" s="29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ht="15.75">
      <c r="A70" s="29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ht="15.75">
      <c r="A71" s="29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ht="15.75">
      <c r="A72" s="29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ht="15.75">
      <c r="A73" s="29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ht="15.75">
      <c r="A74" s="29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ht="15.75">
      <c r="A75" s="29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ht="15.75">
      <c r="A76" s="29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 ht="15.75">
      <c r="A77" s="29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 spans="1:21" ht="15.75">
      <c r="A78" s="29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 ht="15.75">
      <c r="A79" s="29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spans="1:21" ht="15.75">
      <c r="A80" s="29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1:19" ht="16.5" thickBot="1">
      <c r="A81" s="29">
        <v>57</v>
      </c>
      <c r="B81" s="74" t="s">
        <v>237</v>
      </c>
      <c r="C81" s="74"/>
      <c r="D81" s="74"/>
      <c r="E81" s="30" t="s">
        <v>677</v>
      </c>
      <c r="F81" s="30" t="s">
        <v>119</v>
      </c>
      <c r="G81" s="30"/>
      <c r="H81" s="30" t="s">
        <v>212</v>
      </c>
      <c r="I81" s="68" t="s">
        <v>666</v>
      </c>
      <c r="J81" s="30">
        <v>2007</v>
      </c>
      <c r="K81" s="30" t="s">
        <v>675</v>
      </c>
      <c r="L81" s="30" t="s">
        <v>678</v>
      </c>
      <c r="M81" s="30">
        <v>64</v>
      </c>
      <c r="N81" s="30" t="s">
        <v>679</v>
      </c>
      <c r="O81" s="30" t="s">
        <v>680</v>
      </c>
      <c r="P81" s="30"/>
      <c r="Q81" s="30"/>
      <c r="R81" s="30"/>
      <c r="S81" s="30">
        <v>8</v>
      </c>
    </row>
    <row r="87" spans="1:19" ht="15.75">
      <c r="G87" s="47" t="s">
        <v>345</v>
      </c>
    </row>
    <row r="88" spans="1:19" ht="15.75">
      <c r="G88" s="50" t="s">
        <v>204</v>
      </c>
    </row>
    <row r="89" spans="1:19" ht="15.75">
      <c r="G89" s="47" t="s">
        <v>345</v>
      </c>
    </row>
    <row r="90" spans="1:19" ht="15.75">
      <c r="G90" s="50" t="s">
        <v>199</v>
      </c>
    </row>
    <row r="91" spans="1:19" ht="15.75">
      <c r="G91" s="50" t="s">
        <v>210</v>
      </c>
    </row>
    <row r="92" spans="1:19" ht="15.75">
      <c r="G92" s="50" t="s">
        <v>206</v>
      </c>
    </row>
    <row r="93" spans="1:19" ht="16.5" thickBot="1">
      <c r="G93" s="75" t="s">
        <v>195</v>
      </c>
    </row>
    <row r="94" spans="1:19" ht="15.75">
      <c r="G94" s="30"/>
    </row>
    <row r="95" spans="1:19" ht="15.75">
      <c r="G95" s="30"/>
    </row>
  </sheetData>
  <autoFilter ref="F1:F80" xr:uid="{00000000-0009-0000-0000-000003000000}"/>
  <mergeCells count="15">
    <mergeCell ref="Q2:Q3"/>
    <mergeCell ref="R2:R3"/>
    <mergeCell ref="S2:S3"/>
    <mergeCell ref="I2:K2"/>
    <mergeCell ref="L2:L3"/>
    <mergeCell ref="M2:M3"/>
    <mergeCell ref="N2:N3"/>
    <mergeCell ref="O2:O3"/>
    <mergeCell ref="P2:P3"/>
    <mergeCell ref="H2:H3"/>
    <mergeCell ref="A2:A3"/>
    <mergeCell ref="C2:C3"/>
    <mergeCell ref="E2:E3"/>
    <mergeCell ref="F2:F3"/>
    <mergeCell ref="G2:G3"/>
  </mergeCells>
  <hyperlinks>
    <hyperlink ref="G4" r:id="rId1" xr:uid="{00000000-0004-0000-0300-000000000000}"/>
    <hyperlink ref="G13" r:id="rId2" xr:uid="{00000000-0004-0000-0300-000001000000}"/>
    <hyperlink ref="G14" r:id="rId3" display="alberto.jimenez@zarkin.com" xr:uid="{00000000-0004-0000-0300-000002000000}"/>
    <hyperlink ref="G53" r:id="rId4" xr:uid="{00000000-0004-0000-0300-000003000000}"/>
    <hyperlink ref="G7" r:id="rId5" xr:uid="{00000000-0004-0000-0300-000004000000}"/>
    <hyperlink ref="G10" r:id="rId6" xr:uid="{00000000-0004-0000-0300-000005000000}"/>
    <hyperlink ref="G19" r:id="rId7" xr:uid="{00000000-0004-0000-0300-000006000000}"/>
    <hyperlink ref="G21" r:id="rId8" xr:uid="{00000000-0004-0000-0300-000007000000}"/>
    <hyperlink ref="G22" r:id="rId9" xr:uid="{00000000-0004-0000-0300-000008000000}"/>
    <hyperlink ref="G23" r:id="rId10" xr:uid="{00000000-0004-0000-0300-000009000000}"/>
    <hyperlink ref="G30" r:id="rId11" xr:uid="{00000000-0004-0000-0300-00000A000000}"/>
    <hyperlink ref="G38" r:id="rId12" xr:uid="{00000000-0004-0000-0300-00000B000000}"/>
    <hyperlink ref="G36" r:id="rId13" xr:uid="{00000000-0004-0000-0300-00000C000000}"/>
    <hyperlink ref="G39" r:id="rId14" xr:uid="{00000000-0004-0000-0300-00000D000000}"/>
    <hyperlink ref="G41" r:id="rId15" xr:uid="{00000000-0004-0000-0300-00000E000000}"/>
    <hyperlink ref="G43" r:id="rId16" xr:uid="{00000000-0004-0000-0300-00000F000000}"/>
    <hyperlink ref="G45" r:id="rId17" xr:uid="{00000000-0004-0000-0300-000010000000}"/>
    <hyperlink ref="G46" r:id="rId18" xr:uid="{00000000-0004-0000-0300-000011000000}"/>
    <hyperlink ref="G47" r:id="rId19" xr:uid="{00000000-0004-0000-0300-000012000000}"/>
    <hyperlink ref="G48" r:id="rId20" xr:uid="{00000000-0004-0000-0300-000013000000}"/>
    <hyperlink ref="G34" r:id="rId21" xr:uid="{00000000-0004-0000-0300-000014000000}"/>
    <hyperlink ref="G37" r:id="rId22" xr:uid="{00000000-0004-0000-0300-000015000000}"/>
    <hyperlink ref="G49" r:id="rId23" xr:uid="{00000000-0004-0000-0300-000016000000}"/>
    <hyperlink ref="G51" r:id="rId24" xr:uid="{00000000-0004-0000-0300-000017000000}"/>
    <hyperlink ref="G52" r:id="rId25" xr:uid="{00000000-0004-0000-0300-000018000000}"/>
    <hyperlink ref="G44" r:id="rId26" display="mantenimiento@zarkin.com" xr:uid="{00000000-0004-0000-0300-000019000000}"/>
    <hyperlink ref="G15" r:id="rId27" xr:uid="{00000000-0004-0000-0300-00001A000000}"/>
    <hyperlink ref="G20" r:id="rId28" xr:uid="{00000000-0004-0000-0300-00001B000000}"/>
    <hyperlink ref="G50" r:id="rId29" xr:uid="{00000000-0004-0000-0300-00001C000000}"/>
    <hyperlink ref="G31" r:id="rId30" xr:uid="{00000000-0004-0000-0300-00001D000000}"/>
    <hyperlink ref="G32" r:id="rId31" xr:uid="{00000000-0004-0000-0300-00001E000000}"/>
    <hyperlink ref="G93" r:id="rId32" xr:uid="{00000000-0004-0000-0300-00001F000000}"/>
    <hyperlink ref="G92" r:id="rId33" xr:uid="{00000000-0004-0000-0300-000020000000}"/>
    <hyperlink ref="G88" r:id="rId34" xr:uid="{00000000-0004-0000-0300-000021000000}"/>
    <hyperlink ref="G90" r:id="rId35" xr:uid="{00000000-0004-0000-0300-000022000000}"/>
    <hyperlink ref="G91" r:id="rId36" xr:uid="{00000000-0004-0000-0300-000023000000}"/>
    <hyperlink ref="G54" r:id="rId37" xr:uid="{00000000-0004-0000-0300-000024000000}"/>
    <hyperlink ref="G60" r:id="rId38" xr:uid="{00000000-0004-0000-0300-000025000000}"/>
    <hyperlink ref="G55" r:id="rId39" xr:uid="{00000000-0004-0000-0300-000026000000}"/>
    <hyperlink ref="G57" r:id="rId40" xr:uid="{00000000-0004-0000-0300-000027000000}"/>
    <hyperlink ref="G58" r:id="rId41" xr:uid="{00000000-0004-0000-0300-000028000000}"/>
    <hyperlink ref="G61" r:id="rId42" xr:uid="{00000000-0004-0000-0300-000029000000}"/>
    <hyperlink ref="G62" r:id="rId43" xr:uid="{00000000-0004-0000-0300-00002A000000}"/>
  </hyperlinks>
  <pageMargins left="0.7" right="0.7" top="0.75" bottom="0.75" header="0.3" footer="0.3"/>
  <pageSetup paperSize="9" scale="25" fitToHeight="0" orientation="landscape" r:id="rId4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6">
    <pageSetUpPr fitToPage="1"/>
  </sheetPr>
  <dimension ref="A1:N32"/>
  <sheetViews>
    <sheetView zoomScale="55" zoomScaleNormal="55" workbookViewId="0"/>
  </sheetViews>
  <sheetFormatPr baseColWidth="10" defaultRowHeight="20.25"/>
  <cols>
    <col min="1" max="1" width="3" style="76" bestFit="1" customWidth="1"/>
    <col min="2" max="2" width="39" style="76" bestFit="1" customWidth="1"/>
    <col min="3" max="3" width="11.5703125" style="76" bestFit="1" customWidth="1"/>
    <col min="4" max="4" width="18.5703125" style="76" bestFit="1" customWidth="1"/>
    <col min="5" max="5" width="41.85546875" style="76" bestFit="1" customWidth="1"/>
    <col min="6" max="6" width="22.28515625" style="76" customWidth="1"/>
    <col min="7" max="7" width="18.28515625" style="76" bestFit="1" customWidth="1"/>
    <col min="8" max="8" width="33" style="76" customWidth="1"/>
    <col min="9" max="9" width="14.85546875" style="76" bestFit="1" customWidth="1"/>
    <col min="10" max="10" width="28.42578125" style="76" customWidth="1"/>
    <col min="11" max="11" width="11.85546875" style="76" bestFit="1" customWidth="1"/>
    <col min="12" max="12" width="28.140625" style="76" customWidth="1"/>
    <col min="13" max="16" width="0" style="76" hidden="1" customWidth="1"/>
    <col min="17" max="256" width="11.42578125" style="76"/>
    <col min="257" max="257" width="3" style="76" bestFit="1" customWidth="1"/>
    <col min="258" max="258" width="39" style="76" bestFit="1" customWidth="1"/>
    <col min="259" max="259" width="11.5703125" style="76" bestFit="1" customWidth="1"/>
    <col min="260" max="260" width="18.5703125" style="76" bestFit="1" customWidth="1"/>
    <col min="261" max="261" width="41.85546875" style="76" bestFit="1" customWidth="1"/>
    <col min="262" max="262" width="22.28515625" style="76" customWidth="1"/>
    <col min="263" max="263" width="18.28515625" style="76" bestFit="1" customWidth="1"/>
    <col min="264" max="264" width="33" style="76" customWidth="1"/>
    <col min="265" max="265" width="14.85546875" style="76" bestFit="1" customWidth="1"/>
    <col min="266" max="266" width="28.42578125" style="76" customWidth="1"/>
    <col min="267" max="267" width="11.85546875" style="76" bestFit="1" customWidth="1"/>
    <col min="268" max="268" width="28.140625" style="76" customWidth="1"/>
    <col min="269" max="272" width="0" style="76" hidden="1" customWidth="1"/>
    <col min="273" max="512" width="11.42578125" style="76"/>
    <col min="513" max="513" width="3" style="76" bestFit="1" customWidth="1"/>
    <col min="514" max="514" width="39" style="76" bestFit="1" customWidth="1"/>
    <col min="515" max="515" width="11.5703125" style="76" bestFit="1" customWidth="1"/>
    <col min="516" max="516" width="18.5703125" style="76" bestFit="1" customWidth="1"/>
    <col min="517" max="517" width="41.85546875" style="76" bestFit="1" customWidth="1"/>
    <col min="518" max="518" width="22.28515625" style="76" customWidth="1"/>
    <col min="519" max="519" width="18.28515625" style="76" bestFit="1" customWidth="1"/>
    <col min="520" max="520" width="33" style="76" customWidth="1"/>
    <col min="521" max="521" width="14.85546875" style="76" bestFit="1" customWidth="1"/>
    <col min="522" max="522" width="28.42578125" style="76" customWidth="1"/>
    <col min="523" max="523" width="11.85546875" style="76" bestFit="1" customWidth="1"/>
    <col min="524" max="524" width="28.140625" style="76" customWidth="1"/>
    <col min="525" max="528" width="0" style="76" hidden="1" customWidth="1"/>
    <col min="529" max="768" width="11.42578125" style="76"/>
    <col min="769" max="769" width="3" style="76" bestFit="1" customWidth="1"/>
    <col min="770" max="770" width="39" style="76" bestFit="1" customWidth="1"/>
    <col min="771" max="771" width="11.5703125" style="76" bestFit="1" customWidth="1"/>
    <col min="772" max="772" width="18.5703125" style="76" bestFit="1" customWidth="1"/>
    <col min="773" max="773" width="41.85546875" style="76" bestFit="1" customWidth="1"/>
    <col min="774" max="774" width="22.28515625" style="76" customWidth="1"/>
    <col min="775" max="775" width="18.28515625" style="76" bestFit="1" customWidth="1"/>
    <col min="776" max="776" width="33" style="76" customWidth="1"/>
    <col min="777" max="777" width="14.85546875" style="76" bestFit="1" customWidth="1"/>
    <col min="778" max="778" width="28.42578125" style="76" customWidth="1"/>
    <col min="779" max="779" width="11.85546875" style="76" bestFit="1" customWidth="1"/>
    <col min="780" max="780" width="28.140625" style="76" customWidth="1"/>
    <col min="781" max="784" width="0" style="76" hidden="1" customWidth="1"/>
    <col min="785" max="1024" width="11.42578125" style="76"/>
    <col min="1025" max="1025" width="3" style="76" bestFit="1" customWidth="1"/>
    <col min="1026" max="1026" width="39" style="76" bestFit="1" customWidth="1"/>
    <col min="1027" max="1027" width="11.5703125" style="76" bestFit="1" customWidth="1"/>
    <col min="1028" max="1028" width="18.5703125" style="76" bestFit="1" customWidth="1"/>
    <col min="1029" max="1029" width="41.85546875" style="76" bestFit="1" customWidth="1"/>
    <col min="1030" max="1030" width="22.28515625" style="76" customWidth="1"/>
    <col min="1031" max="1031" width="18.28515625" style="76" bestFit="1" customWidth="1"/>
    <col min="1032" max="1032" width="33" style="76" customWidth="1"/>
    <col min="1033" max="1033" width="14.85546875" style="76" bestFit="1" customWidth="1"/>
    <col min="1034" max="1034" width="28.42578125" style="76" customWidth="1"/>
    <col min="1035" max="1035" width="11.85546875" style="76" bestFit="1" customWidth="1"/>
    <col min="1036" max="1036" width="28.140625" style="76" customWidth="1"/>
    <col min="1037" max="1040" width="0" style="76" hidden="1" customWidth="1"/>
    <col min="1041" max="1280" width="11.42578125" style="76"/>
    <col min="1281" max="1281" width="3" style="76" bestFit="1" customWidth="1"/>
    <col min="1282" max="1282" width="39" style="76" bestFit="1" customWidth="1"/>
    <col min="1283" max="1283" width="11.5703125" style="76" bestFit="1" customWidth="1"/>
    <col min="1284" max="1284" width="18.5703125" style="76" bestFit="1" customWidth="1"/>
    <col min="1285" max="1285" width="41.85546875" style="76" bestFit="1" customWidth="1"/>
    <col min="1286" max="1286" width="22.28515625" style="76" customWidth="1"/>
    <col min="1287" max="1287" width="18.28515625" style="76" bestFit="1" customWidth="1"/>
    <col min="1288" max="1288" width="33" style="76" customWidth="1"/>
    <col min="1289" max="1289" width="14.85546875" style="76" bestFit="1" customWidth="1"/>
    <col min="1290" max="1290" width="28.42578125" style="76" customWidth="1"/>
    <col min="1291" max="1291" width="11.85546875" style="76" bestFit="1" customWidth="1"/>
    <col min="1292" max="1292" width="28.140625" style="76" customWidth="1"/>
    <col min="1293" max="1296" width="0" style="76" hidden="1" customWidth="1"/>
    <col min="1297" max="1536" width="11.42578125" style="76"/>
    <col min="1537" max="1537" width="3" style="76" bestFit="1" customWidth="1"/>
    <col min="1538" max="1538" width="39" style="76" bestFit="1" customWidth="1"/>
    <col min="1539" max="1539" width="11.5703125" style="76" bestFit="1" customWidth="1"/>
    <col min="1540" max="1540" width="18.5703125" style="76" bestFit="1" customWidth="1"/>
    <col min="1541" max="1541" width="41.85546875" style="76" bestFit="1" customWidth="1"/>
    <col min="1542" max="1542" width="22.28515625" style="76" customWidth="1"/>
    <col min="1543" max="1543" width="18.28515625" style="76" bestFit="1" customWidth="1"/>
    <col min="1544" max="1544" width="33" style="76" customWidth="1"/>
    <col min="1545" max="1545" width="14.85546875" style="76" bestFit="1" customWidth="1"/>
    <col min="1546" max="1546" width="28.42578125" style="76" customWidth="1"/>
    <col min="1547" max="1547" width="11.85546875" style="76" bestFit="1" customWidth="1"/>
    <col min="1548" max="1548" width="28.140625" style="76" customWidth="1"/>
    <col min="1549" max="1552" width="0" style="76" hidden="1" customWidth="1"/>
    <col min="1553" max="1792" width="11.42578125" style="76"/>
    <col min="1793" max="1793" width="3" style="76" bestFit="1" customWidth="1"/>
    <col min="1794" max="1794" width="39" style="76" bestFit="1" customWidth="1"/>
    <col min="1795" max="1795" width="11.5703125" style="76" bestFit="1" customWidth="1"/>
    <col min="1796" max="1796" width="18.5703125" style="76" bestFit="1" customWidth="1"/>
    <col min="1797" max="1797" width="41.85546875" style="76" bestFit="1" customWidth="1"/>
    <col min="1798" max="1798" width="22.28515625" style="76" customWidth="1"/>
    <col min="1799" max="1799" width="18.28515625" style="76" bestFit="1" customWidth="1"/>
    <col min="1800" max="1800" width="33" style="76" customWidth="1"/>
    <col min="1801" max="1801" width="14.85546875" style="76" bestFit="1" customWidth="1"/>
    <col min="1802" max="1802" width="28.42578125" style="76" customWidth="1"/>
    <col min="1803" max="1803" width="11.85546875" style="76" bestFit="1" customWidth="1"/>
    <col min="1804" max="1804" width="28.140625" style="76" customWidth="1"/>
    <col min="1805" max="1808" width="0" style="76" hidden="1" customWidth="1"/>
    <col min="1809" max="2048" width="11.42578125" style="76"/>
    <col min="2049" max="2049" width="3" style="76" bestFit="1" customWidth="1"/>
    <col min="2050" max="2050" width="39" style="76" bestFit="1" customWidth="1"/>
    <col min="2051" max="2051" width="11.5703125" style="76" bestFit="1" customWidth="1"/>
    <col min="2052" max="2052" width="18.5703125" style="76" bestFit="1" customWidth="1"/>
    <col min="2053" max="2053" width="41.85546875" style="76" bestFit="1" customWidth="1"/>
    <col min="2054" max="2054" width="22.28515625" style="76" customWidth="1"/>
    <col min="2055" max="2055" width="18.28515625" style="76" bestFit="1" customWidth="1"/>
    <col min="2056" max="2056" width="33" style="76" customWidth="1"/>
    <col min="2057" max="2057" width="14.85546875" style="76" bestFit="1" customWidth="1"/>
    <col min="2058" max="2058" width="28.42578125" style="76" customWidth="1"/>
    <col min="2059" max="2059" width="11.85546875" style="76" bestFit="1" customWidth="1"/>
    <col min="2060" max="2060" width="28.140625" style="76" customWidth="1"/>
    <col min="2061" max="2064" width="0" style="76" hidden="1" customWidth="1"/>
    <col min="2065" max="2304" width="11.42578125" style="76"/>
    <col min="2305" max="2305" width="3" style="76" bestFit="1" customWidth="1"/>
    <col min="2306" max="2306" width="39" style="76" bestFit="1" customWidth="1"/>
    <col min="2307" max="2307" width="11.5703125" style="76" bestFit="1" customWidth="1"/>
    <col min="2308" max="2308" width="18.5703125" style="76" bestFit="1" customWidth="1"/>
    <col min="2309" max="2309" width="41.85546875" style="76" bestFit="1" customWidth="1"/>
    <col min="2310" max="2310" width="22.28515625" style="76" customWidth="1"/>
    <col min="2311" max="2311" width="18.28515625" style="76" bestFit="1" customWidth="1"/>
    <col min="2312" max="2312" width="33" style="76" customWidth="1"/>
    <col min="2313" max="2313" width="14.85546875" style="76" bestFit="1" customWidth="1"/>
    <col min="2314" max="2314" width="28.42578125" style="76" customWidth="1"/>
    <col min="2315" max="2315" width="11.85546875" style="76" bestFit="1" customWidth="1"/>
    <col min="2316" max="2316" width="28.140625" style="76" customWidth="1"/>
    <col min="2317" max="2320" width="0" style="76" hidden="1" customWidth="1"/>
    <col min="2321" max="2560" width="11.42578125" style="76"/>
    <col min="2561" max="2561" width="3" style="76" bestFit="1" customWidth="1"/>
    <col min="2562" max="2562" width="39" style="76" bestFit="1" customWidth="1"/>
    <col min="2563" max="2563" width="11.5703125" style="76" bestFit="1" customWidth="1"/>
    <col min="2564" max="2564" width="18.5703125" style="76" bestFit="1" customWidth="1"/>
    <col min="2565" max="2565" width="41.85546875" style="76" bestFit="1" customWidth="1"/>
    <col min="2566" max="2566" width="22.28515625" style="76" customWidth="1"/>
    <col min="2567" max="2567" width="18.28515625" style="76" bestFit="1" customWidth="1"/>
    <col min="2568" max="2568" width="33" style="76" customWidth="1"/>
    <col min="2569" max="2569" width="14.85546875" style="76" bestFit="1" customWidth="1"/>
    <col min="2570" max="2570" width="28.42578125" style="76" customWidth="1"/>
    <col min="2571" max="2571" width="11.85546875" style="76" bestFit="1" customWidth="1"/>
    <col min="2572" max="2572" width="28.140625" style="76" customWidth="1"/>
    <col min="2573" max="2576" width="0" style="76" hidden="1" customWidth="1"/>
    <col min="2577" max="2816" width="11.42578125" style="76"/>
    <col min="2817" max="2817" width="3" style="76" bestFit="1" customWidth="1"/>
    <col min="2818" max="2818" width="39" style="76" bestFit="1" customWidth="1"/>
    <col min="2819" max="2819" width="11.5703125" style="76" bestFit="1" customWidth="1"/>
    <col min="2820" max="2820" width="18.5703125" style="76" bestFit="1" customWidth="1"/>
    <col min="2821" max="2821" width="41.85546875" style="76" bestFit="1" customWidth="1"/>
    <col min="2822" max="2822" width="22.28515625" style="76" customWidth="1"/>
    <col min="2823" max="2823" width="18.28515625" style="76" bestFit="1" customWidth="1"/>
    <col min="2824" max="2824" width="33" style="76" customWidth="1"/>
    <col min="2825" max="2825" width="14.85546875" style="76" bestFit="1" customWidth="1"/>
    <col min="2826" max="2826" width="28.42578125" style="76" customWidth="1"/>
    <col min="2827" max="2827" width="11.85546875" style="76" bestFit="1" customWidth="1"/>
    <col min="2828" max="2828" width="28.140625" style="76" customWidth="1"/>
    <col min="2829" max="2832" width="0" style="76" hidden="1" customWidth="1"/>
    <col min="2833" max="3072" width="11.42578125" style="76"/>
    <col min="3073" max="3073" width="3" style="76" bestFit="1" customWidth="1"/>
    <col min="3074" max="3074" width="39" style="76" bestFit="1" customWidth="1"/>
    <col min="3075" max="3075" width="11.5703125" style="76" bestFit="1" customWidth="1"/>
    <col min="3076" max="3076" width="18.5703125" style="76" bestFit="1" customWidth="1"/>
    <col min="3077" max="3077" width="41.85546875" style="76" bestFit="1" customWidth="1"/>
    <col min="3078" max="3078" width="22.28515625" style="76" customWidth="1"/>
    <col min="3079" max="3079" width="18.28515625" style="76" bestFit="1" customWidth="1"/>
    <col min="3080" max="3080" width="33" style="76" customWidth="1"/>
    <col min="3081" max="3081" width="14.85546875" style="76" bestFit="1" customWidth="1"/>
    <col min="3082" max="3082" width="28.42578125" style="76" customWidth="1"/>
    <col min="3083" max="3083" width="11.85546875" style="76" bestFit="1" customWidth="1"/>
    <col min="3084" max="3084" width="28.140625" style="76" customWidth="1"/>
    <col min="3085" max="3088" width="0" style="76" hidden="1" customWidth="1"/>
    <col min="3089" max="3328" width="11.42578125" style="76"/>
    <col min="3329" max="3329" width="3" style="76" bestFit="1" customWidth="1"/>
    <col min="3330" max="3330" width="39" style="76" bestFit="1" customWidth="1"/>
    <col min="3331" max="3331" width="11.5703125" style="76" bestFit="1" customWidth="1"/>
    <col min="3332" max="3332" width="18.5703125" style="76" bestFit="1" customWidth="1"/>
    <col min="3333" max="3333" width="41.85546875" style="76" bestFit="1" customWidth="1"/>
    <col min="3334" max="3334" width="22.28515625" style="76" customWidth="1"/>
    <col min="3335" max="3335" width="18.28515625" style="76" bestFit="1" customWidth="1"/>
    <col min="3336" max="3336" width="33" style="76" customWidth="1"/>
    <col min="3337" max="3337" width="14.85546875" style="76" bestFit="1" customWidth="1"/>
    <col min="3338" max="3338" width="28.42578125" style="76" customWidth="1"/>
    <col min="3339" max="3339" width="11.85546875" style="76" bestFit="1" customWidth="1"/>
    <col min="3340" max="3340" width="28.140625" style="76" customWidth="1"/>
    <col min="3341" max="3344" width="0" style="76" hidden="1" customWidth="1"/>
    <col min="3345" max="3584" width="11.42578125" style="76"/>
    <col min="3585" max="3585" width="3" style="76" bestFit="1" customWidth="1"/>
    <col min="3586" max="3586" width="39" style="76" bestFit="1" customWidth="1"/>
    <col min="3587" max="3587" width="11.5703125" style="76" bestFit="1" customWidth="1"/>
    <col min="3588" max="3588" width="18.5703125" style="76" bestFit="1" customWidth="1"/>
    <col min="3589" max="3589" width="41.85546875" style="76" bestFit="1" customWidth="1"/>
    <col min="3590" max="3590" width="22.28515625" style="76" customWidth="1"/>
    <col min="3591" max="3591" width="18.28515625" style="76" bestFit="1" customWidth="1"/>
    <col min="3592" max="3592" width="33" style="76" customWidth="1"/>
    <col min="3593" max="3593" width="14.85546875" style="76" bestFit="1" customWidth="1"/>
    <col min="3594" max="3594" width="28.42578125" style="76" customWidth="1"/>
    <col min="3595" max="3595" width="11.85546875" style="76" bestFit="1" customWidth="1"/>
    <col min="3596" max="3596" width="28.140625" style="76" customWidth="1"/>
    <col min="3597" max="3600" width="0" style="76" hidden="1" customWidth="1"/>
    <col min="3601" max="3840" width="11.42578125" style="76"/>
    <col min="3841" max="3841" width="3" style="76" bestFit="1" customWidth="1"/>
    <col min="3842" max="3842" width="39" style="76" bestFit="1" customWidth="1"/>
    <col min="3843" max="3843" width="11.5703125" style="76" bestFit="1" customWidth="1"/>
    <col min="3844" max="3844" width="18.5703125" style="76" bestFit="1" customWidth="1"/>
    <col min="3845" max="3845" width="41.85546875" style="76" bestFit="1" customWidth="1"/>
    <col min="3846" max="3846" width="22.28515625" style="76" customWidth="1"/>
    <col min="3847" max="3847" width="18.28515625" style="76" bestFit="1" customWidth="1"/>
    <col min="3848" max="3848" width="33" style="76" customWidth="1"/>
    <col min="3849" max="3849" width="14.85546875" style="76" bestFit="1" customWidth="1"/>
    <col min="3850" max="3850" width="28.42578125" style="76" customWidth="1"/>
    <col min="3851" max="3851" width="11.85546875" style="76" bestFit="1" customWidth="1"/>
    <col min="3852" max="3852" width="28.140625" style="76" customWidth="1"/>
    <col min="3853" max="3856" width="0" style="76" hidden="1" customWidth="1"/>
    <col min="3857" max="4096" width="11.42578125" style="76"/>
    <col min="4097" max="4097" width="3" style="76" bestFit="1" customWidth="1"/>
    <col min="4098" max="4098" width="39" style="76" bestFit="1" customWidth="1"/>
    <col min="4099" max="4099" width="11.5703125" style="76" bestFit="1" customWidth="1"/>
    <col min="4100" max="4100" width="18.5703125" style="76" bestFit="1" customWidth="1"/>
    <col min="4101" max="4101" width="41.85546875" style="76" bestFit="1" customWidth="1"/>
    <col min="4102" max="4102" width="22.28515625" style="76" customWidth="1"/>
    <col min="4103" max="4103" width="18.28515625" style="76" bestFit="1" customWidth="1"/>
    <col min="4104" max="4104" width="33" style="76" customWidth="1"/>
    <col min="4105" max="4105" width="14.85546875" style="76" bestFit="1" customWidth="1"/>
    <col min="4106" max="4106" width="28.42578125" style="76" customWidth="1"/>
    <col min="4107" max="4107" width="11.85546875" style="76" bestFit="1" customWidth="1"/>
    <col min="4108" max="4108" width="28.140625" style="76" customWidth="1"/>
    <col min="4109" max="4112" width="0" style="76" hidden="1" customWidth="1"/>
    <col min="4113" max="4352" width="11.42578125" style="76"/>
    <col min="4353" max="4353" width="3" style="76" bestFit="1" customWidth="1"/>
    <col min="4354" max="4354" width="39" style="76" bestFit="1" customWidth="1"/>
    <col min="4355" max="4355" width="11.5703125" style="76" bestFit="1" customWidth="1"/>
    <col min="4356" max="4356" width="18.5703125" style="76" bestFit="1" customWidth="1"/>
    <col min="4357" max="4357" width="41.85546875" style="76" bestFit="1" customWidth="1"/>
    <col min="4358" max="4358" width="22.28515625" style="76" customWidth="1"/>
    <col min="4359" max="4359" width="18.28515625" style="76" bestFit="1" customWidth="1"/>
    <col min="4360" max="4360" width="33" style="76" customWidth="1"/>
    <col min="4361" max="4361" width="14.85546875" style="76" bestFit="1" customWidth="1"/>
    <col min="4362" max="4362" width="28.42578125" style="76" customWidth="1"/>
    <col min="4363" max="4363" width="11.85546875" style="76" bestFit="1" customWidth="1"/>
    <col min="4364" max="4364" width="28.140625" style="76" customWidth="1"/>
    <col min="4365" max="4368" width="0" style="76" hidden="1" customWidth="1"/>
    <col min="4369" max="4608" width="11.42578125" style="76"/>
    <col min="4609" max="4609" width="3" style="76" bestFit="1" customWidth="1"/>
    <col min="4610" max="4610" width="39" style="76" bestFit="1" customWidth="1"/>
    <col min="4611" max="4611" width="11.5703125" style="76" bestFit="1" customWidth="1"/>
    <col min="4612" max="4612" width="18.5703125" style="76" bestFit="1" customWidth="1"/>
    <col min="4613" max="4613" width="41.85546875" style="76" bestFit="1" customWidth="1"/>
    <col min="4614" max="4614" width="22.28515625" style="76" customWidth="1"/>
    <col min="4615" max="4615" width="18.28515625" style="76" bestFit="1" customWidth="1"/>
    <col min="4616" max="4616" width="33" style="76" customWidth="1"/>
    <col min="4617" max="4617" width="14.85546875" style="76" bestFit="1" customWidth="1"/>
    <col min="4618" max="4618" width="28.42578125" style="76" customWidth="1"/>
    <col min="4619" max="4619" width="11.85546875" style="76" bestFit="1" customWidth="1"/>
    <col min="4620" max="4620" width="28.140625" style="76" customWidth="1"/>
    <col min="4621" max="4624" width="0" style="76" hidden="1" customWidth="1"/>
    <col min="4625" max="4864" width="11.42578125" style="76"/>
    <col min="4865" max="4865" width="3" style="76" bestFit="1" customWidth="1"/>
    <col min="4866" max="4866" width="39" style="76" bestFit="1" customWidth="1"/>
    <col min="4867" max="4867" width="11.5703125" style="76" bestFit="1" customWidth="1"/>
    <col min="4868" max="4868" width="18.5703125" style="76" bestFit="1" customWidth="1"/>
    <col min="4869" max="4869" width="41.85546875" style="76" bestFit="1" customWidth="1"/>
    <col min="4870" max="4870" width="22.28515625" style="76" customWidth="1"/>
    <col min="4871" max="4871" width="18.28515625" style="76" bestFit="1" customWidth="1"/>
    <col min="4872" max="4872" width="33" style="76" customWidth="1"/>
    <col min="4873" max="4873" width="14.85546875" style="76" bestFit="1" customWidth="1"/>
    <col min="4874" max="4874" width="28.42578125" style="76" customWidth="1"/>
    <col min="4875" max="4875" width="11.85546875" style="76" bestFit="1" customWidth="1"/>
    <col min="4876" max="4876" width="28.140625" style="76" customWidth="1"/>
    <col min="4877" max="4880" width="0" style="76" hidden="1" customWidth="1"/>
    <col min="4881" max="5120" width="11.42578125" style="76"/>
    <col min="5121" max="5121" width="3" style="76" bestFit="1" customWidth="1"/>
    <col min="5122" max="5122" width="39" style="76" bestFit="1" customWidth="1"/>
    <col min="5123" max="5123" width="11.5703125" style="76" bestFit="1" customWidth="1"/>
    <col min="5124" max="5124" width="18.5703125" style="76" bestFit="1" customWidth="1"/>
    <col min="5125" max="5125" width="41.85546875" style="76" bestFit="1" customWidth="1"/>
    <col min="5126" max="5126" width="22.28515625" style="76" customWidth="1"/>
    <col min="5127" max="5127" width="18.28515625" style="76" bestFit="1" customWidth="1"/>
    <col min="5128" max="5128" width="33" style="76" customWidth="1"/>
    <col min="5129" max="5129" width="14.85546875" style="76" bestFit="1" customWidth="1"/>
    <col min="5130" max="5130" width="28.42578125" style="76" customWidth="1"/>
    <col min="5131" max="5131" width="11.85546875" style="76" bestFit="1" customWidth="1"/>
    <col min="5132" max="5132" width="28.140625" style="76" customWidth="1"/>
    <col min="5133" max="5136" width="0" style="76" hidden="1" customWidth="1"/>
    <col min="5137" max="5376" width="11.42578125" style="76"/>
    <col min="5377" max="5377" width="3" style="76" bestFit="1" customWidth="1"/>
    <col min="5378" max="5378" width="39" style="76" bestFit="1" customWidth="1"/>
    <col min="5379" max="5379" width="11.5703125" style="76" bestFit="1" customWidth="1"/>
    <col min="5380" max="5380" width="18.5703125" style="76" bestFit="1" customWidth="1"/>
    <col min="5381" max="5381" width="41.85546875" style="76" bestFit="1" customWidth="1"/>
    <col min="5382" max="5382" width="22.28515625" style="76" customWidth="1"/>
    <col min="5383" max="5383" width="18.28515625" style="76" bestFit="1" customWidth="1"/>
    <col min="5384" max="5384" width="33" style="76" customWidth="1"/>
    <col min="5385" max="5385" width="14.85546875" style="76" bestFit="1" customWidth="1"/>
    <col min="5386" max="5386" width="28.42578125" style="76" customWidth="1"/>
    <col min="5387" max="5387" width="11.85546875" style="76" bestFit="1" customWidth="1"/>
    <col min="5388" max="5388" width="28.140625" style="76" customWidth="1"/>
    <col min="5389" max="5392" width="0" style="76" hidden="1" customWidth="1"/>
    <col min="5393" max="5632" width="11.42578125" style="76"/>
    <col min="5633" max="5633" width="3" style="76" bestFit="1" customWidth="1"/>
    <col min="5634" max="5634" width="39" style="76" bestFit="1" customWidth="1"/>
    <col min="5635" max="5635" width="11.5703125" style="76" bestFit="1" customWidth="1"/>
    <col min="5636" max="5636" width="18.5703125" style="76" bestFit="1" customWidth="1"/>
    <col min="5637" max="5637" width="41.85546875" style="76" bestFit="1" customWidth="1"/>
    <col min="5638" max="5638" width="22.28515625" style="76" customWidth="1"/>
    <col min="5639" max="5639" width="18.28515625" style="76" bestFit="1" customWidth="1"/>
    <col min="5640" max="5640" width="33" style="76" customWidth="1"/>
    <col min="5641" max="5641" width="14.85546875" style="76" bestFit="1" customWidth="1"/>
    <col min="5642" max="5642" width="28.42578125" style="76" customWidth="1"/>
    <col min="5643" max="5643" width="11.85546875" style="76" bestFit="1" customWidth="1"/>
    <col min="5644" max="5644" width="28.140625" style="76" customWidth="1"/>
    <col min="5645" max="5648" width="0" style="76" hidden="1" customWidth="1"/>
    <col min="5649" max="5888" width="11.42578125" style="76"/>
    <col min="5889" max="5889" width="3" style="76" bestFit="1" customWidth="1"/>
    <col min="5890" max="5890" width="39" style="76" bestFit="1" customWidth="1"/>
    <col min="5891" max="5891" width="11.5703125" style="76" bestFit="1" customWidth="1"/>
    <col min="5892" max="5892" width="18.5703125" style="76" bestFit="1" customWidth="1"/>
    <col min="5893" max="5893" width="41.85546875" style="76" bestFit="1" customWidth="1"/>
    <col min="5894" max="5894" width="22.28515625" style="76" customWidth="1"/>
    <col min="5895" max="5895" width="18.28515625" style="76" bestFit="1" customWidth="1"/>
    <col min="5896" max="5896" width="33" style="76" customWidth="1"/>
    <col min="5897" max="5897" width="14.85546875" style="76" bestFit="1" customWidth="1"/>
    <col min="5898" max="5898" width="28.42578125" style="76" customWidth="1"/>
    <col min="5899" max="5899" width="11.85546875" style="76" bestFit="1" customWidth="1"/>
    <col min="5900" max="5900" width="28.140625" style="76" customWidth="1"/>
    <col min="5901" max="5904" width="0" style="76" hidden="1" customWidth="1"/>
    <col min="5905" max="6144" width="11.42578125" style="76"/>
    <col min="6145" max="6145" width="3" style="76" bestFit="1" customWidth="1"/>
    <col min="6146" max="6146" width="39" style="76" bestFit="1" customWidth="1"/>
    <col min="6147" max="6147" width="11.5703125" style="76" bestFit="1" customWidth="1"/>
    <col min="6148" max="6148" width="18.5703125" style="76" bestFit="1" customWidth="1"/>
    <col min="6149" max="6149" width="41.85546875" style="76" bestFit="1" customWidth="1"/>
    <col min="6150" max="6150" width="22.28515625" style="76" customWidth="1"/>
    <col min="6151" max="6151" width="18.28515625" style="76" bestFit="1" customWidth="1"/>
    <col min="6152" max="6152" width="33" style="76" customWidth="1"/>
    <col min="6153" max="6153" width="14.85546875" style="76" bestFit="1" customWidth="1"/>
    <col min="6154" max="6154" width="28.42578125" style="76" customWidth="1"/>
    <col min="6155" max="6155" width="11.85546875" style="76" bestFit="1" customWidth="1"/>
    <col min="6156" max="6156" width="28.140625" style="76" customWidth="1"/>
    <col min="6157" max="6160" width="0" style="76" hidden="1" customWidth="1"/>
    <col min="6161" max="6400" width="11.42578125" style="76"/>
    <col min="6401" max="6401" width="3" style="76" bestFit="1" customWidth="1"/>
    <col min="6402" max="6402" width="39" style="76" bestFit="1" customWidth="1"/>
    <col min="6403" max="6403" width="11.5703125" style="76" bestFit="1" customWidth="1"/>
    <col min="6404" max="6404" width="18.5703125" style="76" bestFit="1" customWidth="1"/>
    <col min="6405" max="6405" width="41.85546875" style="76" bestFit="1" customWidth="1"/>
    <col min="6406" max="6406" width="22.28515625" style="76" customWidth="1"/>
    <col min="6407" max="6407" width="18.28515625" style="76" bestFit="1" customWidth="1"/>
    <col min="6408" max="6408" width="33" style="76" customWidth="1"/>
    <col min="6409" max="6409" width="14.85546875" style="76" bestFit="1" customWidth="1"/>
    <col min="6410" max="6410" width="28.42578125" style="76" customWidth="1"/>
    <col min="6411" max="6411" width="11.85546875" style="76" bestFit="1" customWidth="1"/>
    <col min="6412" max="6412" width="28.140625" style="76" customWidth="1"/>
    <col min="6413" max="6416" width="0" style="76" hidden="1" customWidth="1"/>
    <col min="6417" max="6656" width="11.42578125" style="76"/>
    <col min="6657" max="6657" width="3" style="76" bestFit="1" customWidth="1"/>
    <col min="6658" max="6658" width="39" style="76" bestFit="1" customWidth="1"/>
    <col min="6659" max="6659" width="11.5703125" style="76" bestFit="1" customWidth="1"/>
    <col min="6660" max="6660" width="18.5703125" style="76" bestFit="1" customWidth="1"/>
    <col min="6661" max="6661" width="41.85546875" style="76" bestFit="1" customWidth="1"/>
    <col min="6662" max="6662" width="22.28515625" style="76" customWidth="1"/>
    <col min="6663" max="6663" width="18.28515625" style="76" bestFit="1" customWidth="1"/>
    <col min="6664" max="6664" width="33" style="76" customWidth="1"/>
    <col min="6665" max="6665" width="14.85546875" style="76" bestFit="1" customWidth="1"/>
    <col min="6666" max="6666" width="28.42578125" style="76" customWidth="1"/>
    <col min="6667" max="6667" width="11.85546875" style="76" bestFit="1" customWidth="1"/>
    <col min="6668" max="6668" width="28.140625" style="76" customWidth="1"/>
    <col min="6669" max="6672" width="0" style="76" hidden="1" customWidth="1"/>
    <col min="6673" max="6912" width="11.42578125" style="76"/>
    <col min="6913" max="6913" width="3" style="76" bestFit="1" customWidth="1"/>
    <col min="6914" max="6914" width="39" style="76" bestFit="1" customWidth="1"/>
    <col min="6915" max="6915" width="11.5703125" style="76" bestFit="1" customWidth="1"/>
    <col min="6916" max="6916" width="18.5703125" style="76" bestFit="1" customWidth="1"/>
    <col min="6917" max="6917" width="41.85546875" style="76" bestFit="1" customWidth="1"/>
    <col min="6918" max="6918" width="22.28515625" style="76" customWidth="1"/>
    <col min="6919" max="6919" width="18.28515625" style="76" bestFit="1" customWidth="1"/>
    <col min="6920" max="6920" width="33" style="76" customWidth="1"/>
    <col min="6921" max="6921" width="14.85546875" style="76" bestFit="1" customWidth="1"/>
    <col min="6922" max="6922" width="28.42578125" style="76" customWidth="1"/>
    <col min="6923" max="6923" width="11.85546875" style="76" bestFit="1" customWidth="1"/>
    <col min="6924" max="6924" width="28.140625" style="76" customWidth="1"/>
    <col min="6925" max="6928" width="0" style="76" hidden="1" customWidth="1"/>
    <col min="6929" max="7168" width="11.42578125" style="76"/>
    <col min="7169" max="7169" width="3" style="76" bestFit="1" customWidth="1"/>
    <col min="7170" max="7170" width="39" style="76" bestFit="1" customWidth="1"/>
    <col min="7171" max="7171" width="11.5703125" style="76" bestFit="1" customWidth="1"/>
    <col min="7172" max="7172" width="18.5703125" style="76" bestFit="1" customWidth="1"/>
    <col min="7173" max="7173" width="41.85546875" style="76" bestFit="1" customWidth="1"/>
    <col min="7174" max="7174" width="22.28515625" style="76" customWidth="1"/>
    <col min="7175" max="7175" width="18.28515625" style="76" bestFit="1" customWidth="1"/>
    <col min="7176" max="7176" width="33" style="76" customWidth="1"/>
    <col min="7177" max="7177" width="14.85546875" style="76" bestFit="1" customWidth="1"/>
    <col min="7178" max="7178" width="28.42578125" style="76" customWidth="1"/>
    <col min="7179" max="7179" width="11.85546875" style="76" bestFit="1" customWidth="1"/>
    <col min="7180" max="7180" width="28.140625" style="76" customWidth="1"/>
    <col min="7181" max="7184" width="0" style="76" hidden="1" customWidth="1"/>
    <col min="7185" max="7424" width="11.42578125" style="76"/>
    <col min="7425" max="7425" width="3" style="76" bestFit="1" customWidth="1"/>
    <col min="7426" max="7426" width="39" style="76" bestFit="1" customWidth="1"/>
    <col min="7427" max="7427" width="11.5703125" style="76" bestFit="1" customWidth="1"/>
    <col min="7428" max="7428" width="18.5703125" style="76" bestFit="1" customWidth="1"/>
    <col min="7429" max="7429" width="41.85546875" style="76" bestFit="1" customWidth="1"/>
    <col min="7430" max="7430" width="22.28515625" style="76" customWidth="1"/>
    <col min="7431" max="7431" width="18.28515625" style="76" bestFit="1" customWidth="1"/>
    <col min="7432" max="7432" width="33" style="76" customWidth="1"/>
    <col min="7433" max="7433" width="14.85546875" style="76" bestFit="1" customWidth="1"/>
    <col min="7434" max="7434" width="28.42578125" style="76" customWidth="1"/>
    <col min="7435" max="7435" width="11.85546875" style="76" bestFit="1" customWidth="1"/>
    <col min="7436" max="7436" width="28.140625" style="76" customWidth="1"/>
    <col min="7437" max="7440" width="0" style="76" hidden="1" customWidth="1"/>
    <col min="7441" max="7680" width="11.42578125" style="76"/>
    <col min="7681" max="7681" width="3" style="76" bestFit="1" customWidth="1"/>
    <col min="7682" max="7682" width="39" style="76" bestFit="1" customWidth="1"/>
    <col min="7683" max="7683" width="11.5703125" style="76" bestFit="1" customWidth="1"/>
    <col min="7684" max="7684" width="18.5703125" style="76" bestFit="1" customWidth="1"/>
    <col min="7685" max="7685" width="41.85546875" style="76" bestFit="1" customWidth="1"/>
    <col min="7686" max="7686" width="22.28515625" style="76" customWidth="1"/>
    <col min="7687" max="7687" width="18.28515625" style="76" bestFit="1" customWidth="1"/>
    <col min="7688" max="7688" width="33" style="76" customWidth="1"/>
    <col min="7689" max="7689" width="14.85546875" style="76" bestFit="1" customWidth="1"/>
    <col min="7690" max="7690" width="28.42578125" style="76" customWidth="1"/>
    <col min="7691" max="7691" width="11.85546875" style="76" bestFit="1" customWidth="1"/>
    <col min="7692" max="7692" width="28.140625" style="76" customWidth="1"/>
    <col min="7693" max="7696" width="0" style="76" hidden="1" customWidth="1"/>
    <col min="7697" max="7936" width="11.42578125" style="76"/>
    <col min="7937" max="7937" width="3" style="76" bestFit="1" customWidth="1"/>
    <col min="7938" max="7938" width="39" style="76" bestFit="1" customWidth="1"/>
    <col min="7939" max="7939" width="11.5703125" style="76" bestFit="1" customWidth="1"/>
    <col min="7940" max="7940" width="18.5703125" style="76" bestFit="1" customWidth="1"/>
    <col min="7941" max="7941" width="41.85546875" style="76" bestFit="1" customWidth="1"/>
    <col min="7942" max="7942" width="22.28515625" style="76" customWidth="1"/>
    <col min="7943" max="7943" width="18.28515625" style="76" bestFit="1" customWidth="1"/>
    <col min="7944" max="7944" width="33" style="76" customWidth="1"/>
    <col min="7945" max="7945" width="14.85546875" style="76" bestFit="1" customWidth="1"/>
    <col min="7946" max="7946" width="28.42578125" style="76" customWidth="1"/>
    <col min="7947" max="7947" width="11.85546875" style="76" bestFit="1" customWidth="1"/>
    <col min="7948" max="7948" width="28.140625" style="76" customWidth="1"/>
    <col min="7949" max="7952" width="0" style="76" hidden="1" customWidth="1"/>
    <col min="7953" max="8192" width="11.42578125" style="76"/>
    <col min="8193" max="8193" width="3" style="76" bestFit="1" customWidth="1"/>
    <col min="8194" max="8194" width="39" style="76" bestFit="1" customWidth="1"/>
    <col min="8195" max="8195" width="11.5703125" style="76" bestFit="1" customWidth="1"/>
    <col min="8196" max="8196" width="18.5703125" style="76" bestFit="1" customWidth="1"/>
    <col min="8197" max="8197" width="41.85546875" style="76" bestFit="1" customWidth="1"/>
    <col min="8198" max="8198" width="22.28515625" style="76" customWidth="1"/>
    <col min="8199" max="8199" width="18.28515625" style="76" bestFit="1" customWidth="1"/>
    <col min="8200" max="8200" width="33" style="76" customWidth="1"/>
    <col min="8201" max="8201" width="14.85546875" style="76" bestFit="1" customWidth="1"/>
    <col min="8202" max="8202" width="28.42578125" style="76" customWidth="1"/>
    <col min="8203" max="8203" width="11.85546875" style="76" bestFit="1" customWidth="1"/>
    <col min="8204" max="8204" width="28.140625" style="76" customWidth="1"/>
    <col min="8205" max="8208" width="0" style="76" hidden="1" customWidth="1"/>
    <col min="8209" max="8448" width="11.42578125" style="76"/>
    <col min="8449" max="8449" width="3" style="76" bestFit="1" customWidth="1"/>
    <col min="8450" max="8450" width="39" style="76" bestFit="1" customWidth="1"/>
    <col min="8451" max="8451" width="11.5703125" style="76" bestFit="1" customWidth="1"/>
    <col min="8452" max="8452" width="18.5703125" style="76" bestFit="1" customWidth="1"/>
    <col min="8453" max="8453" width="41.85546875" style="76" bestFit="1" customWidth="1"/>
    <col min="8454" max="8454" width="22.28515625" style="76" customWidth="1"/>
    <col min="8455" max="8455" width="18.28515625" style="76" bestFit="1" customWidth="1"/>
    <col min="8456" max="8456" width="33" style="76" customWidth="1"/>
    <col min="8457" max="8457" width="14.85546875" style="76" bestFit="1" customWidth="1"/>
    <col min="8458" max="8458" width="28.42578125" style="76" customWidth="1"/>
    <col min="8459" max="8459" width="11.85546875" style="76" bestFit="1" customWidth="1"/>
    <col min="8460" max="8460" width="28.140625" style="76" customWidth="1"/>
    <col min="8461" max="8464" width="0" style="76" hidden="1" customWidth="1"/>
    <col min="8465" max="8704" width="11.42578125" style="76"/>
    <col min="8705" max="8705" width="3" style="76" bestFit="1" customWidth="1"/>
    <col min="8706" max="8706" width="39" style="76" bestFit="1" customWidth="1"/>
    <col min="8707" max="8707" width="11.5703125" style="76" bestFit="1" customWidth="1"/>
    <col min="8708" max="8708" width="18.5703125" style="76" bestFit="1" customWidth="1"/>
    <col min="8709" max="8709" width="41.85546875" style="76" bestFit="1" customWidth="1"/>
    <col min="8710" max="8710" width="22.28515625" style="76" customWidth="1"/>
    <col min="8711" max="8711" width="18.28515625" style="76" bestFit="1" customWidth="1"/>
    <col min="8712" max="8712" width="33" style="76" customWidth="1"/>
    <col min="8713" max="8713" width="14.85546875" style="76" bestFit="1" customWidth="1"/>
    <col min="8714" max="8714" width="28.42578125" style="76" customWidth="1"/>
    <col min="8715" max="8715" width="11.85546875" style="76" bestFit="1" customWidth="1"/>
    <col min="8716" max="8716" width="28.140625" style="76" customWidth="1"/>
    <col min="8717" max="8720" width="0" style="76" hidden="1" customWidth="1"/>
    <col min="8721" max="8960" width="11.42578125" style="76"/>
    <col min="8961" max="8961" width="3" style="76" bestFit="1" customWidth="1"/>
    <col min="8962" max="8962" width="39" style="76" bestFit="1" customWidth="1"/>
    <col min="8963" max="8963" width="11.5703125" style="76" bestFit="1" customWidth="1"/>
    <col min="8964" max="8964" width="18.5703125" style="76" bestFit="1" customWidth="1"/>
    <col min="8965" max="8965" width="41.85546875" style="76" bestFit="1" customWidth="1"/>
    <col min="8966" max="8966" width="22.28515625" style="76" customWidth="1"/>
    <col min="8967" max="8967" width="18.28515625" style="76" bestFit="1" customWidth="1"/>
    <col min="8968" max="8968" width="33" style="76" customWidth="1"/>
    <col min="8969" max="8969" width="14.85546875" style="76" bestFit="1" customWidth="1"/>
    <col min="8970" max="8970" width="28.42578125" style="76" customWidth="1"/>
    <col min="8971" max="8971" width="11.85546875" style="76" bestFit="1" customWidth="1"/>
    <col min="8972" max="8972" width="28.140625" style="76" customWidth="1"/>
    <col min="8973" max="8976" width="0" style="76" hidden="1" customWidth="1"/>
    <col min="8977" max="9216" width="11.42578125" style="76"/>
    <col min="9217" max="9217" width="3" style="76" bestFit="1" customWidth="1"/>
    <col min="9218" max="9218" width="39" style="76" bestFit="1" customWidth="1"/>
    <col min="9219" max="9219" width="11.5703125" style="76" bestFit="1" customWidth="1"/>
    <col min="9220" max="9220" width="18.5703125" style="76" bestFit="1" customWidth="1"/>
    <col min="9221" max="9221" width="41.85546875" style="76" bestFit="1" customWidth="1"/>
    <col min="9222" max="9222" width="22.28515625" style="76" customWidth="1"/>
    <col min="9223" max="9223" width="18.28515625" style="76" bestFit="1" customWidth="1"/>
    <col min="9224" max="9224" width="33" style="76" customWidth="1"/>
    <col min="9225" max="9225" width="14.85546875" style="76" bestFit="1" customWidth="1"/>
    <col min="9226" max="9226" width="28.42578125" style="76" customWidth="1"/>
    <col min="9227" max="9227" width="11.85546875" style="76" bestFit="1" customWidth="1"/>
    <col min="9228" max="9228" width="28.140625" style="76" customWidth="1"/>
    <col min="9229" max="9232" width="0" style="76" hidden="1" customWidth="1"/>
    <col min="9233" max="9472" width="11.42578125" style="76"/>
    <col min="9473" max="9473" width="3" style="76" bestFit="1" customWidth="1"/>
    <col min="9474" max="9474" width="39" style="76" bestFit="1" customWidth="1"/>
    <col min="9475" max="9475" width="11.5703125" style="76" bestFit="1" customWidth="1"/>
    <col min="9476" max="9476" width="18.5703125" style="76" bestFit="1" customWidth="1"/>
    <col min="9477" max="9477" width="41.85546875" style="76" bestFit="1" customWidth="1"/>
    <col min="9478" max="9478" width="22.28515625" style="76" customWidth="1"/>
    <col min="9479" max="9479" width="18.28515625" style="76" bestFit="1" customWidth="1"/>
    <col min="9480" max="9480" width="33" style="76" customWidth="1"/>
    <col min="9481" max="9481" width="14.85546875" style="76" bestFit="1" customWidth="1"/>
    <col min="9482" max="9482" width="28.42578125" style="76" customWidth="1"/>
    <col min="9483" max="9483" width="11.85546875" style="76" bestFit="1" customWidth="1"/>
    <col min="9484" max="9484" width="28.140625" style="76" customWidth="1"/>
    <col min="9485" max="9488" width="0" style="76" hidden="1" customWidth="1"/>
    <col min="9489" max="9728" width="11.42578125" style="76"/>
    <col min="9729" max="9729" width="3" style="76" bestFit="1" customWidth="1"/>
    <col min="9730" max="9730" width="39" style="76" bestFit="1" customWidth="1"/>
    <col min="9731" max="9731" width="11.5703125" style="76" bestFit="1" customWidth="1"/>
    <col min="9732" max="9732" width="18.5703125" style="76" bestFit="1" customWidth="1"/>
    <col min="9733" max="9733" width="41.85546875" style="76" bestFit="1" customWidth="1"/>
    <col min="9734" max="9734" width="22.28515625" style="76" customWidth="1"/>
    <col min="9735" max="9735" width="18.28515625" style="76" bestFit="1" customWidth="1"/>
    <col min="9736" max="9736" width="33" style="76" customWidth="1"/>
    <col min="9737" max="9737" width="14.85546875" style="76" bestFit="1" customWidth="1"/>
    <col min="9738" max="9738" width="28.42578125" style="76" customWidth="1"/>
    <col min="9739" max="9739" width="11.85546875" style="76" bestFit="1" customWidth="1"/>
    <col min="9740" max="9740" width="28.140625" style="76" customWidth="1"/>
    <col min="9741" max="9744" width="0" style="76" hidden="1" customWidth="1"/>
    <col min="9745" max="9984" width="11.42578125" style="76"/>
    <col min="9985" max="9985" width="3" style="76" bestFit="1" customWidth="1"/>
    <col min="9986" max="9986" width="39" style="76" bestFit="1" customWidth="1"/>
    <col min="9987" max="9987" width="11.5703125" style="76" bestFit="1" customWidth="1"/>
    <col min="9988" max="9988" width="18.5703125" style="76" bestFit="1" customWidth="1"/>
    <col min="9989" max="9989" width="41.85546875" style="76" bestFit="1" customWidth="1"/>
    <col min="9990" max="9990" width="22.28515625" style="76" customWidth="1"/>
    <col min="9991" max="9991" width="18.28515625" style="76" bestFit="1" customWidth="1"/>
    <col min="9992" max="9992" width="33" style="76" customWidth="1"/>
    <col min="9993" max="9993" width="14.85546875" style="76" bestFit="1" customWidth="1"/>
    <col min="9994" max="9994" width="28.42578125" style="76" customWidth="1"/>
    <col min="9995" max="9995" width="11.85546875" style="76" bestFit="1" customWidth="1"/>
    <col min="9996" max="9996" width="28.140625" style="76" customWidth="1"/>
    <col min="9997" max="10000" width="0" style="76" hidden="1" customWidth="1"/>
    <col min="10001" max="10240" width="11.42578125" style="76"/>
    <col min="10241" max="10241" width="3" style="76" bestFit="1" customWidth="1"/>
    <col min="10242" max="10242" width="39" style="76" bestFit="1" customWidth="1"/>
    <col min="10243" max="10243" width="11.5703125" style="76" bestFit="1" customWidth="1"/>
    <col min="10244" max="10244" width="18.5703125" style="76" bestFit="1" customWidth="1"/>
    <col min="10245" max="10245" width="41.85546875" style="76" bestFit="1" customWidth="1"/>
    <col min="10246" max="10246" width="22.28515625" style="76" customWidth="1"/>
    <col min="10247" max="10247" width="18.28515625" style="76" bestFit="1" customWidth="1"/>
    <col min="10248" max="10248" width="33" style="76" customWidth="1"/>
    <col min="10249" max="10249" width="14.85546875" style="76" bestFit="1" customWidth="1"/>
    <col min="10250" max="10250" width="28.42578125" style="76" customWidth="1"/>
    <col min="10251" max="10251" width="11.85546875" style="76" bestFit="1" customWidth="1"/>
    <col min="10252" max="10252" width="28.140625" style="76" customWidth="1"/>
    <col min="10253" max="10256" width="0" style="76" hidden="1" customWidth="1"/>
    <col min="10257" max="10496" width="11.42578125" style="76"/>
    <col min="10497" max="10497" width="3" style="76" bestFit="1" customWidth="1"/>
    <col min="10498" max="10498" width="39" style="76" bestFit="1" customWidth="1"/>
    <col min="10499" max="10499" width="11.5703125" style="76" bestFit="1" customWidth="1"/>
    <col min="10500" max="10500" width="18.5703125" style="76" bestFit="1" customWidth="1"/>
    <col min="10501" max="10501" width="41.85546875" style="76" bestFit="1" customWidth="1"/>
    <col min="10502" max="10502" width="22.28515625" style="76" customWidth="1"/>
    <col min="10503" max="10503" width="18.28515625" style="76" bestFit="1" customWidth="1"/>
    <col min="10504" max="10504" width="33" style="76" customWidth="1"/>
    <col min="10505" max="10505" width="14.85546875" style="76" bestFit="1" customWidth="1"/>
    <col min="10506" max="10506" width="28.42578125" style="76" customWidth="1"/>
    <col min="10507" max="10507" width="11.85546875" style="76" bestFit="1" customWidth="1"/>
    <col min="10508" max="10508" width="28.140625" style="76" customWidth="1"/>
    <col min="10509" max="10512" width="0" style="76" hidden="1" customWidth="1"/>
    <col min="10513" max="10752" width="11.42578125" style="76"/>
    <col min="10753" max="10753" width="3" style="76" bestFit="1" customWidth="1"/>
    <col min="10754" max="10754" width="39" style="76" bestFit="1" customWidth="1"/>
    <col min="10755" max="10755" width="11.5703125" style="76" bestFit="1" customWidth="1"/>
    <col min="10756" max="10756" width="18.5703125" style="76" bestFit="1" customWidth="1"/>
    <col min="10757" max="10757" width="41.85546875" style="76" bestFit="1" customWidth="1"/>
    <col min="10758" max="10758" width="22.28515625" style="76" customWidth="1"/>
    <col min="10759" max="10759" width="18.28515625" style="76" bestFit="1" customWidth="1"/>
    <col min="10760" max="10760" width="33" style="76" customWidth="1"/>
    <col min="10761" max="10761" width="14.85546875" style="76" bestFit="1" customWidth="1"/>
    <col min="10762" max="10762" width="28.42578125" style="76" customWidth="1"/>
    <col min="10763" max="10763" width="11.85546875" style="76" bestFit="1" customWidth="1"/>
    <col min="10764" max="10764" width="28.140625" style="76" customWidth="1"/>
    <col min="10765" max="10768" width="0" style="76" hidden="1" customWidth="1"/>
    <col min="10769" max="11008" width="11.42578125" style="76"/>
    <col min="11009" max="11009" width="3" style="76" bestFit="1" customWidth="1"/>
    <col min="11010" max="11010" width="39" style="76" bestFit="1" customWidth="1"/>
    <col min="11011" max="11011" width="11.5703125" style="76" bestFit="1" customWidth="1"/>
    <col min="11012" max="11012" width="18.5703125" style="76" bestFit="1" customWidth="1"/>
    <col min="11013" max="11013" width="41.85546875" style="76" bestFit="1" customWidth="1"/>
    <col min="11014" max="11014" width="22.28515625" style="76" customWidth="1"/>
    <col min="11015" max="11015" width="18.28515625" style="76" bestFit="1" customWidth="1"/>
    <col min="11016" max="11016" width="33" style="76" customWidth="1"/>
    <col min="11017" max="11017" width="14.85546875" style="76" bestFit="1" customWidth="1"/>
    <col min="11018" max="11018" width="28.42578125" style="76" customWidth="1"/>
    <col min="11019" max="11019" width="11.85546875" style="76" bestFit="1" customWidth="1"/>
    <col min="11020" max="11020" width="28.140625" style="76" customWidth="1"/>
    <col min="11021" max="11024" width="0" style="76" hidden="1" customWidth="1"/>
    <col min="11025" max="11264" width="11.42578125" style="76"/>
    <col min="11265" max="11265" width="3" style="76" bestFit="1" customWidth="1"/>
    <col min="11266" max="11266" width="39" style="76" bestFit="1" customWidth="1"/>
    <col min="11267" max="11267" width="11.5703125" style="76" bestFit="1" customWidth="1"/>
    <col min="11268" max="11268" width="18.5703125" style="76" bestFit="1" customWidth="1"/>
    <col min="11269" max="11269" width="41.85546875" style="76" bestFit="1" customWidth="1"/>
    <col min="11270" max="11270" width="22.28515625" style="76" customWidth="1"/>
    <col min="11271" max="11271" width="18.28515625" style="76" bestFit="1" customWidth="1"/>
    <col min="11272" max="11272" width="33" style="76" customWidth="1"/>
    <col min="11273" max="11273" width="14.85546875" style="76" bestFit="1" customWidth="1"/>
    <col min="11274" max="11274" width="28.42578125" style="76" customWidth="1"/>
    <col min="11275" max="11275" width="11.85546875" style="76" bestFit="1" customWidth="1"/>
    <col min="11276" max="11276" width="28.140625" style="76" customWidth="1"/>
    <col min="11277" max="11280" width="0" style="76" hidden="1" customWidth="1"/>
    <col min="11281" max="11520" width="11.42578125" style="76"/>
    <col min="11521" max="11521" width="3" style="76" bestFit="1" customWidth="1"/>
    <col min="11522" max="11522" width="39" style="76" bestFit="1" customWidth="1"/>
    <col min="11523" max="11523" width="11.5703125" style="76" bestFit="1" customWidth="1"/>
    <col min="11524" max="11524" width="18.5703125" style="76" bestFit="1" customWidth="1"/>
    <col min="11525" max="11525" width="41.85546875" style="76" bestFit="1" customWidth="1"/>
    <col min="11526" max="11526" width="22.28515625" style="76" customWidth="1"/>
    <col min="11527" max="11527" width="18.28515625" style="76" bestFit="1" customWidth="1"/>
    <col min="11528" max="11528" width="33" style="76" customWidth="1"/>
    <col min="11529" max="11529" width="14.85546875" style="76" bestFit="1" customWidth="1"/>
    <col min="11530" max="11530" width="28.42578125" style="76" customWidth="1"/>
    <col min="11531" max="11531" width="11.85546875" style="76" bestFit="1" customWidth="1"/>
    <col min="11532" max="11532" width="28.140625" style="76" customWidth="1"/>
    <col min="11533" max="11536" width="0" style="76" hidden="1" customWidth="1"/>
    <col min="11537" max="11776" width="11.42578125" style="76"/>
    <col min="11777" max="11777" width="3" style="76" bestFit="1" customWidth="1"/>
    <col min="11778" max="11778" width="39" style="76" bestFit="1" customWidth="1"/>
    <col min="11779" max="11779" width="11.5703125" style="76" bestFit="1" customWidth="1"/>
    <col min="11780" max="11780" width="18.5703125" style="76" bestFit="1" customWidth="1"/>
    <col min="11781" max="11781" width="41.85546875" style="76" bestFit="1" customWidth="1"/>
    <col min="11782" max="11782" width="22.28515625" style="76" customWidth="1"/>
    <col min="11783" max="11783" width="18.28515625" style="76" bestFit="1" customWidth="1"/>
    <col min="11784" max="11784" width="33" style="76" customWidth="1"/>
    <col min="11785" max="11785" width="14.85546875" style="76" bestFit="1" customWidth="1"/>
    <col min="11786" max="11786" width="28.42578125" style="76" customWidth="1"/>
    <col min="11787" max="11787" width="11.85546875" style="76" bestFit="1" customWidth="1"/>
    <col min="11788" max="11788" width="28.140625" style="76" customWidth="1"/>
    <col min="11789" max="11792" width="0" style="76" hidden="1" customWidth="1"/>
    <col min="11793" max="12032" width="11.42578125" style="76"/>
    <col min="12033" max="12033" width="3" style="76" bestFit="1" customWidth="1"/>
    <col min="12034" max="12034" width="39" style="76" bestFit="1" customWidth="1"/>
    <col min="12035" max="12035" width="11.5703125" style="76" bestFit="1" customWidth="1"/>
    <col min="12036" max="12036" width="18.5703125" style="76" bestFit="1" customWidth="1"/>
    <col min="12037" max="12037" width="41.85546875" style="76" bestFit="1" customWidth="1"/>
    <col min="12038" max="12038" width="22.28515625" style="76" customWidth="1"/>
    <col min="12039" max="12039" width="18.28515625" style="76" bestFit="1" customWidth="1"/>
    <col min="12040" max="12040" width="33" style="76" customWidth="1"/>
    <col min="12041" max="12041" width="14.85546875" style="76" bestFit="1" customWidth="1"/>
    <col min="12042" max="12042" width="28.42578125" style="76" customWidth="1"/>
    <col min="12043" max="12043" width="11.85546875" style="76" bestFit="1" customWidth="1"/>
    <col min="12044" max="12044" width="28.140625" style="76" customWidth="1"/>
    <col min="12045" max="12048" width="0" style="76" hidden="1" customWidth="1"/>
    <col min="12049" max="12288" width="11.42578125" style="76"/>
    <col min="12289" max="12289" width="3" style="76" bestFit="1" customWidth="1"/>
    <col min="12290" max="12290" width="39" style="76" bestFit="1" customWidth="1"/>
    <col min="12291" max="12291" width="11.5703125" style="76" bestFit="1" customWidth="1"/>
    <col min="12292" max="12292" width="18.5703125" style="76" bestFit="1" customWidth="1"/>
    <col min="12293" max="12293" width="41.85546875" style="76" bestFit="1" customWidth="1"/>
    <col min="12294" max="12294" width="22.28515625" style="76" customWidth="1"/>
    <col min="12295" max="12295" width="18.28515625" style="76" bestFit="1" customWidth="1"/>
    <col min="12296" max="12296" width="33" style="76" customWidth="1"/>
    <col min="12297" max="12297" width="14.85546875" style="76" bestFit="1" customWidth="1"/>
    <col min="12298" max="12298" width="28.42578125" style="76" customWidth="1"/>
    <col min="12299" max="12299" width="11.85546875" style="76" bestFit="1" customWidth="1"/>
    <col min="12300" max="12300" width="28.140625" style="76" customWidth="1"/>
    <col min="12301" max="12304" width="0" style="76" hidden="1" customWidth="1"/>
    <col min="12305" max="12544" width="11.42578125" style="76"/>
    <col min="12545" max="12545" width="3" style="76" bestFit="1" customWidth="1"/>
    <col min="12546" max="12546" width="39" style="76" bestFit="1" customWidth="1"/>
    <col min="12547" max="12547" width="11.5703125" style="76" bestFit="1" customWidth="1"/>
    <col min="12548" max="12548" width="18.5703125" style="76" bestFit="1" customWidth="1"/>
    <col min="12549" max="12549" width="41.85546875" style="76" bestFit="1" customWidth="1"/>
    <col min="12550" max="12550" width="22.28515625" style="76" customWidth="1"/>
    <col min="12551" max="12551" width="18.28515625" style="76" bestFit="1" customWidth="1"/>
    <col min="12552" max="12552" width="33" style="76" customWidth="1"/>
    <col min="12553" max="12553" width="14.85546875" style="76" bestFit="1" customWidth="1"/>
    <col min="12554" max="12554" width="28.42578125" style="76" customWidth="1"/>
    <col min="12555" max="12555" width="11.85546875" style="76" bestFit="1" customWidth="1"/>
    <col min="12556" max="12556" width="28.140625" style="76" customWidth="1"/>
    <col min="12557" max="12560" width="0" style="76" hidden="1" customWidth="1"/>
    <col min="12561" max="12800" width="11.42578125" style="76"/>
    <col min="12801" max="12801" width="3" style="76" bestFit="1" customWidth="1"/>
    <col min="12802" max="12802" width="39" style="76" bestFit="1" customWidth="1"/>
    <col min="12803" max="12803" width="11.5703125" style="76" bestFit="1" customWidth="1"/>
    <col min="12804" max="12804" width="18.5703125" style="76" bestFit="1" customWidth="1"/>
    <col min="12805" max="12805" width="41.85546875" style="76" bestFit="1" customWidth="1"/>
    <col min="12806" max="12806" width="22.28515625" style="76" customWidth="1"/>
    <col min="12807" max="12807" width="18.28515625" style="76" bestFit="1" customWidth="1"/>
    <col min="12808" max="12808" width="33" style="76" customWidth="1"/>
    <col min="12809" max="12809" width="14.85546875" style="76" bestFit="1" customWidth="1"/>
    <col min="12810" max="12810" width="28.42578125" style="76" customWidth="1"/>
    <col min="12811" max="12811" width="11.85546875" style="76" bestFit="1" customWidth="1"/>
    <col min="12812" max="12812" width="28.140625" style="76" customWidth="1"/>
    <col min="12813" max="12816" width="0" style="76" hidden="1" customWidth="1"/>
    <col min="12817" max="13056" width="11.42578125" style="76"/>
    <col min="13057" max="13057" width="3" style="76" bestFit="1" customWidth="1"/>
    <col min="13058" max="13058" width="39" style="76" bestFit="1" customWidth="1"/>
    <col min="13059" max="13059" width="11.5703125" style="76" bestFit="1" customWidth="1"/>
    <col min="13060" max="13060" width="18.5703125" style="76" bestFit="1" customWidth="1"/>
    <col min="13061" max="13061" width="41.85546875" style="76" bestFit="1" customWidth="1"/>
    <col min="13062" max="13062" width="22.28515625" style="76" customWidth="1"/>
    <col min="13063" max="13063" width="18.28515625" style="76" bestFit="1" customWidth="1"/>
    <col min="13064" max="13064" width="33" style="76" customWidth="1"/>
    <col min="13065" max="13065" width="14.85546875" style="76" bestFit="1" customWidth="1"/>
    <col min="13066" max="13066" width="28.42578125" style="76" customWidth="1"/>
    <col min="13067" max="13067" width="11.85546875" style="76" bestFit="1" customWidth="1"/>
    <col min="13068" max="13068" width="28.140625" style="76" customWidth="1"/>
    <col min="13069" max="13072" width="0" style="76" hidden="1" customWidth="1"/>
    <col min="13073" max="13312" width="11.42578125" style="76"/>
    <col min="13313" max="13313" width="3" style="76" bestFit="1" customWidth="1"/>
    <col min="13314" max="13314" width="39" style="76" bestFit="1" customWidth="1"/>
    <col min="13315" max="13315" width="11.5703125" style="76" bestFit="1" customWidth="1"/>
    <col min="13316" max="13316" width="18.5703125" style="76" bestFit="1" customWidth="1"/>
    <col min="13317" max="13317" width="41.85546875" style="76" bestFit="1" customWidth="1"/>
    <col min="13318" max="13318" width="22.28515625" style="76" customWidth="1"/>
    <col min="13319" max="13319" width="18.28515625" style="76" bestFit="1" customWidth="1"/>
    <col min="13320" max="13320" width="33" style="76" customWidth="1"/>
    <col min="13321" max="13321" width="14.85546875" style="76" bestFit="1" customWidth="1"/>
    <col min="13322" max="13322" width="28.42578125" style="76" customWidth="1"/>
    <col min="13323" max="13323" width="11.85546875" style="76" bestFit="1" customWidth="1"/>
    <col min="13324" max="13324" width="28.140625" style="76" customWidth="1"/>
    <col min="13325" max="13328" width="0" style="76" hidden="1" customWidth="1"/>
    <col min="13329" max="13568" width="11.42578125" style="76"/>
    <col min="13569" max="13569" width="3" style="76" bestFit="1" customWidth="1"/>
    <col min="13570" max="13570" width="39" style="76" bestFit="1" customWidth="1"/>
    <col min="13571" max="13571" width="11.5703125" style="76" bestFit="1" customWidth="1"/>
    <col min="13572" max="13572" width="18.5703125" style="76" bestFit="1" customWidth="1"/>
    <col min="13573" max="13573" width="41.85546875" style="76" bestFit="1" customWidth="1"/>
    <col min="13574" max="13574" width="22.28515625" style="76" customWidth="1"/>
    <col min="13575" max="13575" width="18.28515625" style="76" bestFit="1" customWidth="1"/>
    <col min="13576" max="13576" width="33" style="76" customWidth="1"/>
    <col min="13577" max="13577" width="14.85546875" style="76" bestFit="1" customWidth="1"/>
    <col min="13578" max="13578" width="28.42578125" style="76" customWidth="1"/>
    <col min="13579" max="13579" width="11.85546875" style="76" bestFit="1" customWidth="1"/>
    <col min="13580" max="13580" width="28.140625" style="76" customWidth="1"/>
    <col min="13581" max="13584" width="0" style="76" hidden="1" customWidth="1"/>
    <col min="13585" max="13824" width="11.42578125" style="76"/>
    <col min="13825" max="13825" width="3" style="76" bestFit="1" customWidth="1"/>
    <col min="13826" max="13826" width="39" style="76" bestFit="1" customWidth="1"/>
    <col min="13827" max="13827" width="11.5703125" style="76" bestFit="1" customWidth="1"/>
    <col min="13828" max="13828" width="18.5703125" style="76" bestFit="1" customWidth="1"/>
    <col min="13829" max="13829" width="41.85546875" style="76" bestFit="1" customWidth="1"/>
    <col min="13830" max="13830" width="22.28515625" style="76" customWidth="1"/>
    <col min="13831" max="13831" width="18.28515625" style="76" bestFit="1" customWidth="1"/>
    <col min="13832" max="13832" width="33" style="76" customWidth="1"/>
    <col min="13833" max="13833" width="14.85546875" style="76" bestFit="1" customWidth="1"/>
    <col min="13834" max="13834" width="28.42578125" style="76" customWidth="1"/>
    <col min="13835" max="13835" width="11.85546875" style="76" bestFit="1" customWidth="1"/>
    <col min="13836" max="13836" width="28.140625" style="76" customWidth="1"/>
    <col min="13837" max="13840" width="0" style="76" hidden="1" customWidth="1"/>
    <col min="13841" max="14080" width="11.42578125" style="76"/>
    <col min="14081" max="14081" width="3" style="76" bestFit="1" customWidth="1"/>
    <col min="14082" max="14082" width="39" style="76" bestFit="1" customWidth="1"/>
    <col min="14083" max="14083" width="11.5703125" style="76" bestFit="1" customWidth="1"/>
    <col min="14084" max="14084" width="18.5703125" style="76" bestFit="1" customWidth="1"/>
    <col min="14085" max="14085" width="41.85546875" style="76" bestFit="1" customWidth="1"/>
    <col min="14086" max="14086" width="22.28515625" style="76" customWidth="1"/>
    <col min="14087" max="14087" width="18.28515625" style="76" bestFit="1" customWidth="1"/>
    <col min="14088" max="14088" width="33" style="76" customWidth="1"/>
    <col min="14089" max="14089" width="14.85546875" style="76" bestFit="1" customWidth="1"/>
    <col min="14090" max="14090" width="28.42578125" style="76" customWidth="1"/>
    <col min="14091" max="14091" width="11.85546875" style="76" bestFit="1" customWidth="1"/>
    <col min="14092" max="14092" width="28.140625" style="76" customWidth="1"/>
    <col min="14093" max="14096" width="0" style="76" hidden="1" customWidth="1"/>
    <col min="14097" max="14336" width="11.42578125" style="76"/>
    <col min="14337" max="14337" width="3" style="76" bestFit="1" customWidth="1"/>
    <col min="14338" max="14338" width="39" style="76" bestFit="1" customWidth="1"/>
    <col min="14339" max="14339" width="11.5703125" style="76" bestFit="1" customWidth="1"/>
    <col min="14340" max="14340" width="18.5703125" style="76" bestFit="1" customWidth="1"/>
    <col min="14341" max="14341" width="41.85546875" style="76" bestFit="1" customWidth="1"/>
    <col min="14342" max="14342" width="22.28515625" style="76" customWidth="1"/>
    <col min="14343" max="14343" width="18.28515625" style="76" bestFit="1" customWidth="1"/>
    <col min="14344" max="14344" width="33" style="76" customWidth="1"/>
    <col min="14345" max="14345" width="14.85546875" style="76" bestFit="1" customWidth="1"/>
    <col min="14346" max="14346" width="28.42578125" style="76" customWidth="1"/>
    <col min="14347" max="14347" width="11.85546875" style="76" bestFit="1" customWidth="1"/>
    <col min="14348" max="14348" width="28.140625" style="76" customWidth="1"/>
    <col min="14349" max="14352" width="0" style="76" hidden="1" customWidth="1"/>
    <col min="14353" max="14592" width="11.42578125" style="76"/>
    <col min="14593" max="14593" width="3" style="76" bestFit="1" customWidth="1"/>
    <col min="14594" max="14594" width="39" style="76" bestFit="1" customWidth="1"/>
    <col min="14595" max="14595" width="11.5703125" style="76" bestFit="1" customWidth="1"/>
    <col min="14596" max="14596" width="18.5703125" style="76" bestFit="1" customWidth="1"/>
    <col min="14597" max="14597" width="41.85546875" style="76" bestFit="1" customWidth="1"/>
    <col min="14598" max="14598" width="22.28515625" style="76" customWidth="1"/>
    <col min="14599" max="14599" width="18.28515625" style="76" bestFit="1" customWidth="1"/>
    <col min="14600" max="14600" width="33" style="76" customWidth="1"/>
    <col min="14601" max="14601" width="14.85546875" style="76" bestFit="1" customWidth="1"/>
    <col min="14602" max="14602" width="28.42578125" style="76" customWidth="1"/>
    <col min="14603" max="14603" width="11.85546875" style="76" bestFit="1" customWidth="1"/>
    <col min="14604" max="14604" width="28.140625" style="76" customWidth="1"/>
    <col min="14605" max="14608" width="0" style="76" hidden="1" customWidth="1"/>
    <col min="14609" max="14848" width="11.42578125" style="76"/>
    <col min="14849" max="14849" width="3" style="76" bestFit="1" customWidth="1"/>
    <col min="14850" max="14850" width="39" style="76" bestFit="1" customWidth="1"/>
    <col min="14851" max="14851" width="11.5703125" style="76" bestFit="1" customWidth="1"/>
    <col min="14852" max="14852" width="18.5703125" style="76" bestFit="1" customWidth="1"/>
    <col min="14853" max="14853" width="41.85546875" style="76" bestFit="1" customWidth="1"/>
    <col min="14854" max="14854" width="22.28515625" style="76" customWidth="1"/>
    <col min="14855" max="14855" width="18.28515625" style="76" bestFit="1" customWidth="1"/>
    <col min="14856" max="14856" width="33" style="76" customWidth="1"/>
    <col min="14857" max="14857" width="14.85546875" style="76" bestFit="1" customWidth="1"/>
    <col min="14858" max="14858" width="28.42578125" style="76" customWidth="1"/>
    <col min="14859" max="14859" width="11.85546875" style="76" bestFit="1" customWidth="1"/>
    <col min="14860" max="14860" width="28.140625" style="76" customWidth="1"/>
    <col min="14861" max="14864" width="0" style="76" hidden="1" customWidth="1"/>
    <col min="14865" max="15104" width="11.42578125" style="76"/>
    <col min="15105" max="15105" width="3" style="76" bestFit="1" customWidth="1"/>
    <col min="15106" max="15106" width="39" style="76" bestFit="1" customWidth="1"/>
    <col min="15107" max="15107" width="11.5703125" style="76" bestFit="1" customWidth="1"/>
    <col min="15108" max="15108" width="18.5703125" style="76" bestFit="1" customWidth="1"/>
    <col min="15109" max="15109" width="41.85546875" style="76" bestFit="1" customWidth="1"/>
    <col min="15110" max="15110" width="22.28515625" style="76" customWidth="1"/>
    <col min="15111" max="15111" width="18.28515625" style="76" bestFit="1" customWidth="1"/>
    <col min="15112" max="15112" width="33" style="76" customWidth="1"/>
    <col min="15113" max="15113" width="14.85546875" style="76" bestFit="1" customWidth="1"/>
    <col min="15114" max="15114" width="28.42578125" style="76" customWidth="1"/>
    <col min="15115" max="15115" width="11.85546875" style="76" bestFit="1" customWidth="1"/>
    <col min="15116" max="15116" width="28.140625" style="76" customWidth="1"/>
    <col min="15117" max="15120" width="0" style="76" hidden="1" customWidth="1"/>
    <col min="15121" max="15360" width="11.42578125" style="76"/>
    <col min="15361" max="15361" width="3" style="76" bestFit="1" customWidth="1"/>
    <col min="15362" max="15362" width="39" style="76" bestFit="1" customWidth="1"/>
    <col min="15363" max="15363" width="11.5703125" style="76" bestFit="1" customWidth="1"/>
    <col min="15364" max="15364" width="18.5703125" style="76" bestFit="1" customWidth="1"/>
    <col min="15365" max="15365" width="41.85546875" style="76" bestFit="1" customWidth="1"/>
    <col min="15366" max="15366" width="22.28515625" style="76" customWidth="1"/>
    <col min="15367" max="15367" width="18.28515625" style="76" bestFit="1" customWidth="1"/>
    <col min="15368" max="15368" width="33" style="76" customWidth="1"/>
    <col min="15369" max="15369" width="14.85546875" style="76" bestFit="1" customWidth="1"/>
    <col min="15370" max="15370" width="28.42578125" style="76" customWidth="1"/>
    <col min="15371" max="15371" width="11.85546875" style="76" bestFit="1" customWidth="1"/>
    <col min="15372" max="15372" width="28.140625" style="76" customWidth="1"/>
    <col min="15373" max="15376" width="0" style="76" hidden="1" customWidth="1"/>
    <col min="15377" max="15616" width="11.42578125" style="76"/>
    <col min="15617" max="15617" width="3" style="76" bestFit="1" customWidth="1"/>
    <col min="15618" max="15618" width="39" style="76" bestFit="1" customWidth="1"/>
    <col min="15619" max="15619" width="11.5703125" style="76" bestFit="1" customWidth="1"/>
    <col min="15620" max="15620" width="18.5703125" style="76" bestFit="1" customWidth="1"/>
    <col min="15621" max="15621" width="41.85546875" style="76" bestFit="1" customWidth="1"/>
    <col min="15622" max="15622" width="22.28515625" style="76" customWidth="1"/>
    <col min="15623" max="15623" width="18.28515625" style="76" bestFit="1" customWidth="1"/>
    <col min="15624" max="15624" width="33" style="76" customWidth="1"/>
    <col min="15625" max="15625" width="14.85546875" style="76" bestFit="1" customWidth="1"/>
    <col min="15626" max="15626" width="28.42578125" style="76" customWidth="1"/>
    <col min="15627" max="15627" width="11.85546875" style="76" bestFit="1" customWidth="1"/>
    <col min="15628" max="15628" width="28.140625" style="76" customWidth="1"/>
    <col min="15629" max="15632" width="0" style="76" hidden="1" customWidth="1"/>
    <col min="15633" max="15872" width="11.42578125" style="76"/>
    <col min="15873" max="15873" width="3" style="76" bestFit="1" customWidth="1"/>
    <col min="15874" max="15874" width="39" style="76" bestFit="1" customWidth="1"/>
    <col min="15875" max="15875" width="11.5703125" style="76" bestFit="1" customWidth="1"/>
    <col min="15876" max="15876" width="18.5703125" style="76" bestFit="1" customWidth="1"/>
    <col min="15877" max="15877" width="41.85546875" style="76" bestFit="1" customWidth="1"/>
    <col min="15878" max="15878" width="22.28515625" style="76" customWidth="1"/>
    <col min="15879" max="15879" width="18.28515625" style="76" bestFit="1" customWidth="1"/>
    <col min="15880" max="15880" width="33" style="76" customWidth="1"/>
    <col min="15881" max="15881" width="14.85546875" style="76" bestFit="1" customWidth="1"/>
    <col min="15882" max="15882" width="28.42578125" style="76" customWidth="1"/>
    <col min="15883" max="15883" width="11.85546875" style="76" bestFit="1" customWidth="1"/>
    <col min="15884" max="15884" width="28.140625" style="76" customWidth="1"/>
    <col min="15885" max="15888" width="0" style="76" hidden="1" customWidth="1"/>
    <col min="15889" max="16128" width="11.42578125" style="76"/>
    <col min="16129" max="16129" width="3" style="76" bestFit="1" customWidth="1"/>
    <col min="16130" max="16130" width="39" style="76" bestFit="1" customWidth="1"/>
    <col min="16131" max="16131" width="11.5703125" style="76" bestFit="1" customWidth="1"/>
    <col min="16132" max="16132" width="18.5703125" style="76" bestFit="1" customWidth="1"/>
    <col min="16133" max="16133" width="41.85546875" style="76" bestFit="1" customWidth="1"/>
    <col min="16134" max="16134" width="22.28515625" style="76" customWidth="1"/>
    <col min="16135" max="16135" width="18.28515625" style="76" bestFit="1" customWidth="1"/>
    <col min="16136" max="16136" width="33" style="76" customWidth="1"/>
    <col min="16137" max="16137" width="14.85546875" style="76" bestFit="1" customWidth="1"/>
    <col min="16138" max="16138" width="28.42578125" style="76" customWidth="1"/>
    <col min="16139" max="16139" width="11.85546875" style="76" bestFit="1" customWidth="1"/>
    <col min="16140" max="16140" width="28.140625" style="76" customWidth="1"/>
    <col min="16141" max="16144" width="0" style="76" hidden="1" customWidth="1"/>
    <col min="16145" max="16384" width="11.42578125" style="76"/>
  </cols>
  <sheetData>
    <row r="1" spans="1:13">
      <c r="B1" s="467" t="s">
        <v>682</v>
      </c>
      <c r="C1" s="467"/>
      <c r="D1" s="467"/>
      <c r="E1" s="467"/>
      <c r="F1" s="467"/>
      <c r="G1" s="467"/>
      <c r="H1" s="467"/>
      <c r="I1" s="467"/>
      <c r="J1" s="467"/>
      <c r="K1" s="467"/>
      <c r="L1" s="467"/>
    </row>
    <row r="3" spans="1:13">
      <c r="A3" s="77"/>
      <c r="B3" s="77" t="s">
        <v>436</v>
      </c>
      <c r="C3" s="77" t="s">
        <v>227</v>
      </c>
      <c r="D3" s="77" t="s">
        <v>683</v>
      </c>
      <c r="E3" s="77" t="s">
        <v>228</v>
      </c>
      <c r="F3" s="77" t="s">
        <v>172</v>
      </c>
      <c r="G3" s="77" t="s">
        <v>173</v>
      </c>
      <c r="H3" s="77"/>
      <c r="I3" s="77"/>
      <c r="J3" s="77"/>
      <c r="K3" s="77" t="s">
        <v>684</v>
      </c>
      <c r="L3" s="77" t="s">
        <v>685</v>
      </c>
      <c r="M3" s="76" t="s">
        <v>686</v>
      </c>
    </row>
    <row r="4" spans="1:13">
      <c r="A4" s="77">
        <v>1</v>
      </c>
      <c r="B4" s="27" t="s">
        <v>687</v>
      </c>
      <c r="C4" s="77" t="s">
        <v>688</v>
      </c>
      <c r="D4" s="77" t="s">
        <v>689</v>
      </c>
      <c r="E4" s="77" t="s">
        <v>690</v>
      </c>
      <c r="F4" s="77" t="s">
        <v>23</v>
      </c>
      <c r="G4" s="77">
        <v>12345</v>
      </c>
      <c r="H4" s="77" t="s">
        <v>691</v>
      </c>
      <c r="I4" s="77" t="s">
        <v>692</v>
      </c>
      <c r="J4" s="77" t="s">
        <v>693</v>
      </c>
      <c r="K4" s="77">
        <v>8000</v>
      </c>
      <c r="L4" s="77" t="s">
        <v>23</v>
      </c>
    </row>
    <row r="5" spans="1:13">
      <c r="A5" s="77"/>
      <c r="B5" s="77"/>
      <c r="C5" s="77"/>
      <c r="D5" s="77"/>
      <c r="E5" s="77"/>
      <c r="F5" s="77"/>
      <c r="G5" s="77"/>
      <c r="H5" s="77"/>
      <c r="I5" s="77"/>
      <c r="J5" s="77" t="s">
        <v>218</v>
      </c>
      <c r="K5" s="77"/>
      <c r="L5" s="77"/>
    </row>
    <row r="6" spans="1:13">
      <c r="A6" s="77"/>
      <c r="B6" s="77"/>
      <c r="C6" s="77"/>
      <c r="D6" s="77"/>
      <c r="E6" s="77"/>
      <c r="F6" s="77" t="s">
        <v>694</v>
      </c>
      <c r="G6" s="77" t="s">
        <v>192</v>
      </c>
      <c r="H6" s="77"/>
      <c r="I6" s="77"/>
      <c r="J6" s="77"/>
      <c r="K6" s="77"/>
      <c r="L6" s="77"/>
    </row>
    <row r="7" spans="1:13">
      <c r="A7" s="77"/>
      <c r="B7" s="77"/>
      <c r="C7" s="77"/>
      <c r="D7" s="77"/>
      <c r="E7" s="77"/>
      <c r="F7" s="77" t="s">
        <v>695</v>
      </c>
      <c r="G7" s="77" t="s">
        <v>192</v>
      </c>
      <c r="H7" s="77"/>
      <c r="I7" s="77"/>
      <c r="J7" s="77"/>
      <c r="K7" s="77"/>
      <c r="L7" s="77"/>
    </row>
    <row r="8" spans="1:13">
      <c r="A8" s="77"/>
      <c r="B8" s="77"/>
      <c r="C8" s="77"/>
      <c r="D8" s="77"/>
      <c r="E8" s="77"/>
      <c r="F8" s="77" t="s">
        <v>696</v>
      </c>
      <c r="G8" s="77" t="s">
        <v>192</v>
      </c>
      <c r="H8" s="77"/>
      <c r="I8" s="77"/>
      <c r="J8" s="77"/>
      <c r="K8" s="77"/>
      <c r="L8" s="77"/>
    </row>
    <row r="9" spans="1:13">
      <c r="A9" s="77"/>
      <c r="B9" s="77"/>
      <c r="C9" s="77"/>
      <c r="D9" s="77"/>
      <c r="E9" s="77"/>
      <c r="F9" s="77" t="s">
        <v>697</v>
      </c>
      <c r="G9" s="77" t="s">
        <v>192</v>
      </c>
      <c r="H9" s="77"/>
      <c r="I9" s="77"/>
      <c r="J9" s="77"/>
      <c r="K9" s="77"/>
      <c r="L9" s="77"/>
    </row>
    <row r="10" spans="1:13">
      <c r="A10" s="77"/>
      <c r="B10" s="77"/>
      <c r="C10" s="77"/>
      <c r="D10" s="77"/>
      <c r="E10" s="77"/>
      <c r="F10" s="77" t="s">
        <v>698</v>
      </c>
      <c r="G10" s="77" t="s">
        <v>192</v>
      </c>
      <c r="H10" s="77"/>
      <c r="I10" s="77"/>
      <c r="J10" s="77"/>
      <c r="K10" s="77"/>
      <c r="L10" s="77"/>
    </row>
    <row r="11" spans="1:13">
      <c r="A11" s="77"/>
      <c r="B11" s="77"/>
      <c r="C11" s="77"/>
      <c r="D11" s="77"/>
      <c r="E11" s="77"/>
      <c r="F11" s="77" t="s">
        <v>699</v>
      </c>
      <c r="G11" s="77" t="s">
        <v>113</v>
      </c>
      <c r="H11" s="77"/>
      <c r="I11" s="77"/>
      <c r="J11" s="77"/>
      <c r="K11" s="77"/>
      <c r="L11" s="77"/>
    </row>
    <row r="12" spans="1:13">
      <c r="A12" s="77"/>
      <c r="B12" s="77"/>
      <c r="C12" s="77"/>
      <c r="D12" s="77"/>
      <c r="E12" s="77"/>
      <c r="F12" s="77" t="s">
        <v>320</v>
      </c>
      <c r="G12" s="77" t="s">
        <v>192</v>
      </c>
      <c r="H12" s="77"/>
      <c r="I12" s="77"/>
      <c r="J12" s="77"/>
      <c r="K12" s="77"/>
      <c r="L12" s="77"/>
    </row>
    <row r="13" spans="1:13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1:13">
      <c r="A14" s="77">
        <v>3</v>
      </c>
      <c r="B14" s="27" t="s">
        <v>700</v>
      </c>
      <c r="C14" s="77" t="s">
        <v>701</v>
      </c>
      <c r="D14" s="77"/>
      <c r="E14" s="77" t="s">
        <v>702</v>
      </c>
      <c r="F14" s="78">
        <v>888888</v>
      </c>
      <c r="G14" s="78">
        <v>888888</v>
      </c>
      <c r="H14" s="77" t="s">
        <v>703</v>
      </c>
      <c r="I14" s="77" t="s">
        <v>692</v>
      </c>
      <c r="J14" s="77" t="s">
        <v>218</v>
      </c>
      <c r="K14" s="77">
        <v>37777</v>
      </c>
      <c r="L14" s="77"/>
    </row>
    <row r="15" spans="1:13">
      <c r="A15" s="77"/>
      <c r="B15" s="79"/>
      <c r="C15" s="77"/>
      <c r="D15" s="77"/>
      <c r="E15" s="77"/>
      <c r="F15" s="78" t="s">
        <v>704</v>
      </c>
      <c r="G15" s="78" t="s">
        <v>705</v>
      </c>
      <c r="H15" s="77"/>
      <c r="I15" s="77"/>
      <c r="J15" s="77"/>
      <c r="K15" s="77"/>
      <c r="L15" s="77"/>
    </row>
    <row r="16" spans="1:13">
      <c r="A16" s="77"/>
      <c r="B16" s="77"/>
      <c r="C16" s="77"/>
      <c r="D16" s="77"/>
      <c r="E16" s="77"/>
      <c r="F16" s="77" t="s">
        <v>706</v>
      </c>
      <c r="G16" s="77" t="s">
        <v>705</v>
      </c>
      <c r="H16" s="77"/>
      <c r="I16" s="77"/>
      <c r="J16" s="77"/>
      <c r="K16" s="77"/>
      <c r="L16" s="77"/>
    </row>
    <row r="17" spans="1:14">
      <c r="A17" s="77"/>
      <c r="B17" s="77"/>
      <c r="C17" s="77"/>
      <c r="D17" s="77"/>
      <c r="E17" s="77"/>
      <c r="F17" s="77" t="s">
        <v>707</v>
      </c>
      <c r="G17" s="78" t="s">
        <v>705</v>
      </c>
      <c r="H17" s="77"/>
      <c r="I17" s="77"/>
      <c r="J17" s="77"/>
      <c r="K17" s="77"/>
      <c r="L17" s="77"/>
    </row>
    <row r="18" spans="1:14">
      <c r="A18" s="77"/>
      <c r="B18" s="77"/>
      <c r="C18" s="77"/>
      <c r="D18" s="77"/>
      <c r="E18" s="77"/>
      <c r="F18" s="77" t="s">
        <v>708</v>
      </c>
      <c r="G18" s="77" t="s">
        <v>705</v>
      </c>
      <c r="H18" s="77"/>
      <c r="I18" s="77"/>
      <c r="J18" s="77"/>
      <c r="K18" s="77"/>
      <c r="L18" s="77"/>
    </row>
    <row r="19" spans="1:14">
      <c r="A19" s="77"/>
      <c r="B19" s="77"/>
      <c r="C19" s="77"/>
      <c r="D19" s="77"/>
      <c r="E19" s="77"/>
      <c r="F19" s="77" t="s">
        <v>709</v>
      </c>
      <c r="G19" s="78" t="s">
        <v>705</v>
      </c>
      <c r="H19" s="77"/>
      <c r="I19" s="77"/>
      <c r="J19" s="77"/>
      <c r="K19" s="77"/>
      <c r="L19" s="77"/>
    </row>
    <row r="20" spans="1:14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1:14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1:14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1:14">
      <c r="A23" s="77">
        <v>2</v>
      </c>
      <c r="B23" s="27" t="s">
        <v>710</v>
      </c>
      <c r="C23" s="77" t="s">
        <v>711</v>
      </c>
      <c r="D23" s="77" t="s">
        <v>712</v>
      </c>
      <c r="E23" s="77" t="s">
        <v>713</v>
      </c>
      <c r="F23" s="77" t="s">
        <v>23</v>
      </c>
      <c r="G23" s="77" t="s">
        <v>23</v>
      </c>
      <c r="H23" s="77" t="s">
        <v>714</v>
      </c>
      <c r="I23" s="77" t="s">
        <v>715</v>
      </c>
      <c r="J23" s="77" t="s">
        <v>693</v>
      </c>
      <c r="K23" s="77">
        <v>81</v>
      </c>
      <c r="L23" s="77"/>
      <c r="N23" s="76" t="s">
        <v>716</v>
      </c>
    </row>
    <row r="24" spans="1:14">
      <c r="A24" s="77"/>
      <c r="B24" s="79"/>
      <c r="C24" s="77"/>
      <c r="D24" s="77"/>
      <c r="E24" s="77"/>
      <c r="F24" s="77" t="s">
        <v>696</v>
      </c>
      <c r="G24" s="77" t="s">
        <v>192</v>
      </c>
      <c r="H24" s="77"/>
      <c r="I24" s="77"/>
      <c r="J24" s="77" t="s">
        <v>218</v>
      </c>
      <c r="K24" s="77"/>
      <c r="L24" s="77"/>
    </row>
    <row r="25" spans="1:14">
      <c r="A25" s="77"/>
      <c r="B25" s="79"/>
      <c r="C25" s="77"/>
      <c r="D25" s="77"/>
      <c r="E25" s="77"/>
      <c r="F25" s="77" t="s">
        <v>695</v>
      </c>
      <c r="G25" s="77" t="s">
        <v>192</v>
      </c>
      <c r="H25" s="77"/>
      <c r="I25" s="77"/>
      <c r="J25" s="77"/>
      <c r="K25" s="77"/>
      <c r="L25" s="77"/>
    </row>
    <row r="26" spans="1:14">
      <c r="A26" s="77"/>
      <c r="B26" s="79"/>
      <c r="C26" s="77"/>
      <c r="D26" s="77"/>
      <c r="E26" s="77"/>
      <c r="F26" s="77" t="s">
        <v>717</v>
      </c>
      <c r="G26" s="77" t="s">
        <v>192</v>
      </c>
      <c r="H26" s="77"/>
      <c r="I26" s="77"/>
      <c r="J26" s="77"/>
      <c r="K26" s="77"/>
      <c r="L26" s="77"/>
    </row>
    <row r="27" spans="1:14">
      <c r="A27" s="77"/>
      <c r="B27" s="79"/>
      <c r="C27" s="77"/>
      <c r="D27" s="77"/>
      <c r="E27" s="77"/>
      <c r="F27" s="77" t="s">
        <v>718</v>
      </c>
      <c r="G27" s="77" t="s">
        <v>192</v>
      </c>
      <c r="H27" s="77"/>
      <c r="I27" s="77"/>
      <c r="J27" s="77"/>
      <c r="K27" s="77"/>
      <c r="L27" s="77"/>
    </row>
    <row r="28" spans="1:14">
      <c r="A28" s="77"/>
      <c r="B28" s="79"/>
      <c r="C28" s="77"/>
      <c r="D28" s="77"/>
      <c r="E28" s="77"/>
      <c r="F28" s="77" t="s">
        <v>694</v>
      </c>
      <c r="G28" s="77" t="s">
        <v>192</v>
      </c>
      <c r="H28" s="77"/>
      <c r="I28" s="77"/>
      <c r="J28" s="77"/>
      <c r="K28" s="77"/>
      <c r="L28" s="77"/>
    </row>
    <row r="29" spans="1:14">
      <c r="A29" s="77"/>
      <c r="B29" s="79"/>
      <c r="C29" s="77"/>
      <c r="D29" s="77"/>
      <c r="E29" s="77"/>
      <c r="F29" s="77" t="s">
        <v>697</v>
      </c>
      <c r="G29" s="77" t="s">
        <v>192</v>
      </c>
      <c r="H29" s="77"/>
      <c r="I29" s="77"/>
      <c r="J29" s="77"/>
      <c r="K29" s="77"/>
      <c r="L29" s="77"/>
    </row>
    <row r="30" spans="1:14">
      <c r="A30" s="77"/>
      <c r="B30" s="79"/>
      <c r="C30" s="77"/>
      <c r="D30" s="77"/>
      <c r="E30" s="77"/>
      <c r="F30" s="77" t="s">
        <v>719</v>
      </c>
      <c r="G30" s="77" t="s">
        <v>192</v>
      </c>
      <c r="H30" s="77"/>
      <c r="I30" s="77"/>
      <c r="J30" s="77"/>
      <c r="K30" s="77"/>
      <c r="L30" s="77"/>
    </row>
    <row r="31" spans="1:14">
      <c r="A31" s="77"/>
      <c r="B31" s="77"/>
      <c r="C31" s="77"/>
      <c r="D31" s="77"/>
      <c r="E31" s="77"/>
      <c r="F31" s="77" t="s">
        <v>720</v>
      </c>
      <c r="G31" s="77" t="s">
        <v>113</v>
      </c>
      <c r="H31" s="77"/>
      <c r="I31" s="77"/>
      <c r="J31" s="77"/>
      <c r="K31" s="77"/>
      <c r="L31" s="77"/>
    </row>
    <row r="32" spans="1:14">
      <c r="A32" s="77"/>
      <c r="B32" s="79"/>
      <c r="C32" s="77"/>
      <c r="D32" s="77"/>
      <c r="E32" s="77"/>
      <c r="F32" s="77"/>
      <c r="G32" s="77"/>
      <c r="H32" s="77"/>
      <c r="I32" s="77"/>
      <c r="J32" s="77"/>
      <c r="K32" s="77"/>
      <c r="L32" s="77"/>
    </row>
  </sheetData>
  <mergeCells count="1">
    <mergeCell ref="B1:L1"/>
  </mergeCells>
  <hyperlinks>
    <hyperlink ref="B4" r:id="rId1" xr:uid="{00000000-0004-0000-0500-000000000000}"/>
    <hyperlink ref="B14" r:id="rId2" xr:uid="{00000000-0004-0000-0500-000001000000}"/>
    <hyperlink ref="B23" r:id="rId3" xr:uid="{00000000-0004-0000-0500-000002000000}"/>
  </hyperlinks>
  <pageMargins left="0.7" right="0.7" top="0.75" bottom="0.75" header="0.3" footer="0.3"/>
  <pageSetup scale="43" orientation="landscape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2"/>
  <dimension ref="A1:I8"/>
  <sheetViews>
    <sheetView workbookViewId="0">
      <selection activeCell="I8" sqref="I8"/>
    </sheetView>
  </sheetViews>
  <sheetFormatPr baseColWidth="10" defaultRowHeight="12.75"/>
  <sheetData>
    <row r="1" spans="1:9" ht="20.25">
      <c r="A1" s="440" t="s">
        <v>5</v>
      </c>
      <c r="B1" s="441"/>
      <c r="C1" s="441"/>
      <c r="D1" s="441"/>
      <c r="E1" s="441"/>
      <c r="F1" s="441"/>
      <c r="G1" s="441"/>
      <c r="H1" s="441"/>
      <c r="I1" s="441"/>
    </row>
    <row r="2" spans="1:9" ht="20.25">
      <c r="A2" s="442" t="s">
        <v>6</v>
      </c>
      <c r="B2" s="443"/>
      <c r="C2" s="443"/>
      <c r="D2" s="443"/>
      <c r="E2" s="443"/>
      <c r="F2" s="443"/>
      <c r="G2" s="443"/>
      <c r="H2" s="443"/>
      <c r="I2" s="443"/>
    </row>
    <row r="3" spans="1:9" ht="20.25">
      <c r="A3" s="468" t="s">
        <v>7</v>
      </c>
      <c r="B3" s="469"/>
      <c r="C3" s="469"/>
      <c r="D3" s="469"/>
      <c r="E3" s="469"/>
      <c r="F3" s="469"/>
      <c r="G3" s="469"/>
      <c r="H3" s="469"/>
      <c r="I3" s="469"/>
    </row>
    <row r="5" spans="1:9">
      <c r="A5" t="s">
        <v>11</v>
      </c>
    </row>
    <row r="7" spans="1:9" ht="15">
      <c r="A7" t="s">
        <v>8</v>
      </c>
      <c r="B7" s="6" t="s">
        <v>9</v>
      </c>
      <c r="F7" s="14" t="s">
        <v>97</v>
      </c>
    </row>
    <row r="8" spans="1:9" ht="14.25">
      <c r="A8" t="s">
        <v>10</v>
      </c>
      <c r="B8" s="6" t="s">
        <v>0</v>
      </c>
    </row>
  </sheetData>
  <mergeCells count="3">
    <mergeCell ref="A1:I1"/>
    <mergeCell ref="A2:I2"/>
    <mergeCell ref="A3:I3"/>
  </mergeCells>
  <hyperlinks>
    <hyperlink ref="B7" r:id="rId1" xr:uid="{00000000-0004-0000-0A00-000000000000}"/>
    <hyperlink ref="B8" r:id="rId2" xr:uid="{00000000-0004-0000-0A00-000001000000}"/>
    <hyperlink ref="F7" r:id="rId3" xr:uid="{00000000-0004-0000-0A00-00000200000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8D5DA-D4E3-4D00-AEA7-A976F2484B28}">
  <sheetPr codeName="Hoja10"/>
  <dimension ref="B2:I18"/>
  <sheetViews>
    <sheetView workbookViewId="0">
      <pane ySplit="6" topLeftCell="A7" activePane="bottomLeft" state="frozen"/>
      <selection pane="bottomLeft" activeCell="A20" sqref="A20:A36"/>
    </sheetView>
  </sheetViews>
  <sheetFormatPr baseColWidth="10" defaultRowHeight="12.75"/>
  <cols>
    <col min="1" max="1" width="3.5703125" style="21" customWidth="1"/>
    <col min="2" max="2" width="10.42578125" style="319" customWidth="1"/>
    <col min="3" max="3" width="19.7109375" style="320" customWidth="1"/>
    <col min="4" max="4" width="18.85546875" style="21" customWidth="1"/>
    <col min="5" max="5" width="25.7109375" style="261" customWidth="1"/>
    <col min="6" max="6" width="23.28515625" style="265" hidden="1" customWidth="1"/>
    <col min="7" max="7" width="22.85546875" style="265" bestFit="1" customWidth="1"/>
    <col min="8" max="8" width="18.5703125" style="265" customWidth="1"/>
    <col min="9" max="9" width="35.7109375" style="21" customWidth="1"/>
    <col min="10" max="16384" width="11.42578125" style="21"/>
  </cols>
  <sheetData>
    <row r="2" spans="2:9" ht="20.25">
      <c r="B2" s="430" t="s">
        <v>1554</v>
      </c>
      <c r="C2" s="430"/>
      <c r="D2" s="430"/>
      <c r="E2" s="430"/>
      <c r="F2" s="430"/>
      <c r="G2" s="430"/>
      <c r="H2" s="430"/>
      <c r="I2" s="430"/>
    </row>
    <row r="3" spans="2:9" ht="18">
      <c r="B3" s="431" t="s">
        <v>1555</v>
      </c>
      <c r="C3" s="431"/>
      <c r="D3" s="431"/>
      <c r="E3" s="431"/>
      <c r="F3" s="431"/>
      <c r="G3" s="431"/>
      <c r="H3" s="431"/>
      <c r="I3" s="431"/>
    </row>
    <row r="4" spans="2:9">
      <c r="B4" s="432">
        <v>44459</v>
      </c>
      <c r="C4" s="432"/>
      <c r="D4" s="432"/>
      <c r="E4" s="432"/>
      <c r="F4" s="432"/>
      <c r="G4" s="432"/>
      <c r="H4" s="432"/>
      <c r="I4" s="432"/>
    </row>
    <row r="5" spans="2:9">
      <c r="B5" s="433"/>
      <c r="C5" s="433"/>
      <c r="D5" s="433"/>
      <c r="E5" s="433"/>
      <c r="F5" s="433"/>
      <c r="G5" s="433"/>
      <c r="H5" s="433"/>
      <c r="I5" s="433"/>
    </row>
    <row r="6" spans="2:9" ht="15">
      <c r="B6" s="317" t="s">
        <v>1537</v>
      </c>
      <c r="C6" s="260" t="s">
        <v>1538</v>
      </c>
      <c r="D6" s="260" t="s">
        <v>222</v>
      </c>
      <c r="E6" s="289" t="s">
        <v>1539</v>
      </c>
      <c r="F6" s="262" t="s">
        <v>1540</v>
      </c>
      <c r="G6" s="262" t="s">
        <v>1541</v>
      </c>
      <c r="H6" s="262" t="s">
        <v>1573</v>
      </c>
      <c r="I6" s="260" t="s">
        <v>1556</v>
      </c>
    </row>
    <row r="7" spans="2:9">
      <c r="B7" s="318">
        <v>23</v>
      </c>
      <c r="C7" s="298">
        <v>81</v>
      </c>
      <c r="D7" s="257" t="s">
        <v>1542</v>
      </c>
      <c r="E7" s="263" t="s">
        <v>1477</v>
      </c>
      <c r="F7" s="288"/>
      <c r="G7" s="264" t="s">
        <v>1543</v>
      </c>
      <c r="H7" s="264"/>
      <c r="I7" s="266" t="s">
        <v>813</v>
      </c>
    </row>
    <row r="8" spans="2:9">
      <c r="B8" s="318">
        <v>24</v>
      </c>
      <c r="C8" s="298">
        <v>82</v>
      </c>
      <c r="D8" s="257" t="s">
        <v>1544</v>
      </c>
      <c r="E8" s="263" t="s">
        <v>1477</v>
      </c>
      <c r="F8" s="288"/>
      <c r="G8" s="264" t="s">
        <v>1545</v>
      </c>
      <c r="H8" s="264"/>
      <c r="I8" s="266" t="s">
        <v>813</v>
      </c>
    </row>
    <row r="9" spans="2:9">
      <c r="B9" s="318">
        <v>25</v>
      </c>
      <c r="C9" s="298">
        <v>80</v>
      </c>
      <c r="D9" s="257" t="s">
        <v>1546</v>
      </c>
      <c r="E9" s="263" t="s">
        <v>1477</v>
      </c>
      <c r="F9" s="290"/>
      <c r="G9" s="264" t="s">
        <v>1547</v>
      </c>
      <c r="H9" s="264"/>
      <c r="I9" s="266" t="s">
        <v>813</v>
      </c>
    </row>
    <row r="10" spans="2:9">
      <c r="B10" s="318">
        <v>1771</v>
      </c>
      <c r="C10" s="298">
        <v>24</v>
      </c>
      <c r="D10" s="257" t="s">
        <v>1548</v>
      </c>
      <c r="E10" s="263" t="s">
        <v>1549</v>
      </c>
      <c r="F10" s="288"/>
      <c r="G10" s="264" t="s">
        <v>1550</v>
      </c>
      <c r="H10" s="264"/>
      <c r="I10" s="266" t="s">
        <v>813</v>
      </c>
    </row>
    <row r="11" spans="2:9">
      <c r="B11" s="318">
        <v>2182</v>
      </c>
      <c r="C11" s="298">
        <v>98</v>
      </c>
      <c r="D11" s="257" t="s">
        <v>1551</v>
      </c>
      <c r="E11" s="263" t="s">
        <v>1552</v>
      </c>
      <c r="F11" s="288"/>
      <c r="G11" s="264" t="s">
        <v>1553</v>
      </c>
      <c r="H11" s="264"/>
      <c r="I11" s="266" t="s">
        <v>813</v>
      </c>
    </row>
    <row r="12" spans="2:9">
      <c r="B12" s="318"/>
      <c r="C12" s="298"/>
      <c r="D12" s="257"/>
      <c r="E12" s="263"/>
      <c r="F12" s="290"/>
      <c r="G12" s="264"/>
      <c r="H12" s="264"/>
      <c r="I12" s="258"/>
    </row>
    <row r="13" spans="2:9">
      <c r="B13" s="318" t="s">
        <v>1568</v>
      </c>
      <c r="C13" s="298">
        <v>3</v>
      </c>
      <c r="D13" s="257" t="s">
        <v>1557</v>
      </c>
      <c r="E13" s="263" t="s">
        <v>1558</v>
      </c>
      <c r="F13" s="288"/>
      <c r="G13" s="264" t="s">
        <v>1559</v>
      </c>
      <c r="H13" s="321"/>
      <c r="I13" s="291" t="s">
        <v>116</v>
      </c>
    </row>
    <row r="14" spans="2:9">
      <c r="B14" s="318" t="s">
        <v>1520</v>
      </c>
      <c r="C14" s="298">
        <v>1</v>
      </c>
      <c r="D14" s="257" t="s">
        <v>1560</v>
      </c>
      <c r="E14" s="263" t="s">
        <v>1517</v>
      </c>
      <c r="F14" s="288" t="s">
        <v>1569</v>
      </c>
      <c r="G14" s="264" t="s">
        <v>1561</v>
      </c>
      <c r="H14" s="263" t="s">
        <v>845</v>
      </c>
      <c r="I14" s="291" t="s">
        <v>116</v>
      </c>
    </row>
    <row r="15" spans="2:9">
      <c r="B15" s="318" t="s">
        <v>1570</v>
      </c>
      <c r="C15" s="298">
        <v>4</v>
      </c>
      <c r="D15" s="257" t="s">
        <v>1562</v>
      </c>
      <c r="E15" s="263" t="s">
        <v>1563</v>
      </c>
      <c r="F15" s="288" t="s">
        <v>1571</v>
      </c>
      <c r="G15" s="264" t="s">
        <v>1564</v>
      </c>
      <c r="H15" s="264"/>
      <c r="I15" s="291" t="s">
        <v>116</v>
      </c>
    </row>
    <row r="16" spans="2:9">
      <c r="B16" s="318" t="s">
        <v>1572</v>
      </c>
      <c r="C16" s="298">
        <v>5</v>
      </c>
      <c r="D16" s="257" t="s">
        <v>1565</v>
      </c>
      <c r="E16" s="263" t="s">
        <v>1566</v>
      </c>
      <c r="F16" s="288"/>
      <c r="G16" s="264" t="s">
        <v>1567</v>
      </c>
      <c r="H16" s="264"/>
      <c r="I16" s="291" t="s">
        <v>116</v>
      </c>
    </row>
    <row r="17" spans="2:9">
      <c r="B17" s="318"/>
      <c r="C17" s="298"/>
      <c r="D17" s="257"/>
      <c r="E17" s="263"/>
      <c r="F17" s="288"/>
      <c r="G17" s="264"/>
      <c r="H17" s="264"/>
      <c r="I17" s="258"/>
    </row>
    <row r="18" spans="2:9">
      <c r="B18" s="318"/>
      <c r="C18" s="298"/>
      <c r="D18" s="257"/>
      <c r="E18" s="263"/>
      <c r="F18" s="288"/>
      <c r="G18" s="264"/>
      <c r="H18" s="264"/>
      <c r="I18" s="258"/>
    </row>
  </sheetData>
  <autoFilter ref="B6:I18" xr:uid="{DF1C36DE-7671-4C4B-A272-B58D135CECFA}"/>
  <mergeCells count="4">
    <mergeCell ref="B2:I2"/>
    <mergeCell ref="B3:I3"/>
    <mergeCell ref="B4:I4"/>
    <mergeCell ref="B5:I5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3"/>
  <dimension ref="A1:I20"/>
  <sheetViews>
    <sheetView workbookViewId="0">
      <selection activeCell="A20" sqref="A20"/>
    </sheetView>
  </sheetViews>
  <sheetFormatPr baseColWidth="10" defaultRowHeight="12.75"/>
  <sheetData>
    <row r="1" spans="1:9" ht="20.25">
      <c r="A1" s="440" t="s">
        <v>5</v>
      </c>
      <c r="B1" s="441"/>
      <c r="C1" s="441"/>
      <c r="D1" s="441"/>
      <c r="E1" s="441"/>
      <c r="F1" s="441"/>
      <c r="G1" s="441"/>
      <c r="H1" s="441"/>
      <c r="I1" s="441"/>
    </row>
    <row r="2" spans="1:9" ht="20.25">
      <c r="A2" s="442" t="s">
        <v>6</v>
      </c>
      <c r="B2" s="443"/>
      <c r="C2" s="443"/>
      <c r="D2" s="443"/>
      <c r="E2" s="443"/>
      <c r="F2" s="443"/>
      <c r="G2" s="443"/>
      <c r="H2" s="443"/>
      <c r="I2" s="443"/>
    </row>
    <row r="3" spans="1:9" ht="20.25">
      <c r="A3" s="468" t="s">
        <v>64</v>
      </c>
      <c r="B3" s="469"/>
      <c r="C3" s="469"/>
      <c r="D3" s="469"/>
      <c r="E3" s="469"/>
      <c r="F3" s="469"/>
      <c r="G3" s="469"/>
      <c r="H3" s="469"/>
      <c r="I3" s="469"/>
    </row>
    <row r="4" spans="1:9">
      <c r="A4" s="11" t="s">
        <v>66</v>
      </c>
    </row>
    <row r="5" spans="1:9">
      <c r="A5" t="s">
        <v>65</v>
      </c>
    </row>
    <row r="7" spans="1:9">
      <c r="A7" s="11" t="s">
        <v>68</v>
      </c>
    </row>
    <row r="8" spans="1:9">
      <c r="A8" s="11" t="s">
        <v>69</v>
      </c>
    </row>
    <row r="10" spans="1:9">
      <c r="A10" s="11" t="s">
        <v>67</v>
      </c>
    </row>
    <row r="16" spans="1:9">
      <c r="H16" s="11"/>
    </row>
    <row r="18" spans="8:8">
      <c r="H18" s="11"/>
    </row>
    <row r="20" spans="8:8">
      <c r="H20" s="11"/>
    </row>
  </sheetData>
  <mergeCells count="3">
    <mergeCell ref="A1:I1"/>
    <mergeCell ref="A2:I2"/>
    <mergeCell ref="A3:I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4"/>
  <dimension ref="A1:I10"/>
  <sheetViews>
    <sheetView workbookViewId="0">
      <selection activeCell="K8" sqref="K8"/>
    </sheetView>
  </sheetViews>
  <sheetFormatPr baseColWidth="10" defaultRowHeight="12.75"/>
  <sheetData>
    <row r="1" spans="1:9" ht="20.25">
      <c r="A1" s="440" t="s">
        <v>5</v>
      </c>
      <c r="B1" s="441"/>
      <c r="C1" s="441"/>
      <c r="D1" s="441"/>
      <c r="E1" s="441"/>
      <c r="F1" s="441"/>
      <c r="G1" s="441"/>
      <c r="H1" s="441"/>
      <c r="I1" s="441"/>
    </row>
    <row r="2" spans="1:9" ht="20.25">
      <c r="A2" s="442" t="s">
        <v>6</v>
      </c>
      <c r="B2" s="443"/>
      <c r="C2" s="443"/>
      <c r="D2" s="443"/>
      <c r="E2" s="443"/>
      <c r="F2" s="443"/>
      <c r="G2" s="443"/>
      <c r="H2" s="443"/>
      <c r="I2" s="443"/>
    </row>
    <row r="3" spans="1:9" ht="20.25">
      <c r="A3" s="468" t="s">
        <v>71</v>
      </c>
      <c r="B3" s="469"/>
      <c r="C3" s="469"/>
      <c r="D3" s="469"/>
      <c r="E3" s="469"/>
      <c r="F3" s="469"/>
      <c r="G3" s="469"/>
      <c r="H3" s="469"/>
      <c r="I3" s="469"/>
    </row>
    <row r="4" spans="1:9">
      <c r="A4" s="11" t="s">
        <v>83</v>
      </c>
    </row>
    <row r="5" spans="1:9">
      <c r="A5" t="s">
        <v>65</v>
      </c>
    </row>
    <row r="7" spans="1:9">
      <c r="A7" s="11" t="s">
        <v>8</v>
      </c>
    </row>
    <row r="8" spans="1:9">
      <c r="A8" s="11" t="s">
        <v>70</v>
      </c>
    </row>
    <row r="10" spans="1:9">
      <c r="A10" s="11"/>
    </row>
  </sheetData>
  <mergeCells count="3">
    <mergeCell ref="A1:I1"/>
    <mergeCell ref="A2:I2"/>
    <mergeCell ref="A3:I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5">
    <tabColor rgb="FFFF0000"/>
  </sheetPr>
  <dimension ref="A1:O10"/>
  <sheetViews>
    <sheetView workbookViewId="0">
      <selection activeCell="O10" sqref="O10"/>
    </sheetView>
  </sheetViews>
  <sheetFormatPr baseColWidth="10" defaultRowHeight="12.75"/>
  <cols>
    <col min="11" max="11" width="25.28515625" bestFit="1" customWidth="1"/>
  </cols>
  <sheetData>
    <row r="1" spans="1:15" ht="20.25">
      <c r="A1" s="440" t="s">
        <v>5</v>
      </c>
      <c r="B1" s="441"/>
      <c r="C1" s="441"/>
      <c r="D1" s="441"/>
      <c r="E1" s="441"/>
      <c r="F1" s="441"/>
      <c r="G1" s="441"/>
      <c r="H1" s="441"/>
      <c r="I1" s="441"/>
    </row>
    <row r="2" spans="1:15" ht="20.25">
      <c r="A2" s="442" t="s">
        <v>6</v>
      </c>
      <c r="B2" s="443"/>
      <c r="C2" s="443"/>
      <c r="D2" s="443"/>
      <c r="E2" s="443"/>
      <c r="F2" s="443"/>
      <c r="G2" s="443"/>
      <c r="H2" s="443"/>
      <c r="I2" s="443"/>
    </row>
    <row r="3" spans="1:15" ht="80.25" customHeight="1">
      <c r="A3" s="468" t="s">
        <v>99</v>
      </c>
      <c r="B3" s="469"/>
      <c r="C3" s="469"/>
      <c r="D3" s="469"/>
      <c r="E3" s="469"/>
      <c r="F3" s="469"/>
      <c r="G3" s="469"/>
      <c r="H3" s="469"/>
      <c r="I3" s="469"/>
      <c r="J3" s="470" t="s">
        <v>814</v>
      </c>
      <c r="K3" s="470"/>
      <c r="L3" s="470"/>
      <c r="M3" s="470"/>
      <c r="N3" s="470"/>
      <c r="O3" s="470"/>
    </row>
    <row r="4" spans="1:15">
      <c r="A4" s="11" t="s">
        <v>93</v>
      </c>
    </row>
    <row r="7" spans="1:15">
      <c r="A7" s="12" t="s">
        <v>86</v>
      </c>
      <c r="L7" s="11"/>
    </row>
    <row r="8" spans="1:15">
      <c r="A8" s="11" t="s">
        <v>87</v>
      </c>
      <c r="B8" t="s">
        <v>88</v>
      </c>
      <c r="L8" s="11"/>
    </row>
    <row r="9" spans="1:15">
      <c r="A9" t="s">
        <v>89</v>
      </c>
      <c r="B9" t="s">
        <v>90</v>
      </c>
      <c r="L9" s="11"/>
    </row>
    <row r="10" spans="1:15">
      <c r="A10" s="11" t="s">
        <v>91</v>
      </c>
      <c r="B10" s="11" t="s">
        <v>92</v>
      </c>
    </row>
  </sheetData>
  <mergeCells count="4">
    <mergeCell ref="A1:I1"/>
    <mergeCell ref="A2:I2"/>
    <mergeCell ref="A3:I3"/>
    <mergeCell ref="J3:O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6"/>
  <dimension ref="A1:I8"/>
  <sheetViews>
    <sheetView workbookViewId="0">
      <selection activeCell="A6" sqref="A6:A8"/>
    </sheetView>
  </sheetViews>
  <sheetFormatPr baseColWidth="10" defaultRowHeight="12.75"/>
  <sheetData>
    <row r="1" spans="1:9" ht="20.25">
      <c r="A1" s="440" t="s">
        <v>5</v>
      </c>
      <c r="B1" s="441"/>
      <c r="C1" s="441"/>
      <c r="D1" s="441"/>
      <c r="E1" s="441"/>
      <c r="F1" s="441"/>
      <c r="G1" s="441"/>
      <c r="H1" s="441"/>
      <c r="I1" s="441"/>
    </row>
    <row r="2" spans="1:9" ht="20.25">
      <c r="A2" s="442" t="s">
        <v>6</v>
      </c>
      <c r="B2" s="443"/>
      <c r="C2" s="443"/>
      <c r="D2" s="443"/>
      <c r="E2" s="443"/>
      <c r="F2" s="443"/>
      <c r="G2" s="443"/>
      <c r="H2" s="443"/>
      <c r="I2" s="443"/>
    </row>
    <row r="3" spans="1:9" ht="20.25">
      <c r="A3" s="468" t="s">
        <v>98</v>
      </c>
      <c r="B3" s="469"/>
      <c r="C3" s="469"/>
      <c r="D3" s="469"/>
      <c r="E3" s="469"/>
      <c r="F3" s="469"/>
      <c r="G3" s="469"/>
      <c r="H3" s="469"/>
      <c r="I3" s="469"/>
    </row>
    <row r="4" spans="1:9">
      <c r="A4" s="11" t="s">
        <v>93</v>
      </c>
    </row>
    <row r="6" spans="1:9">
      <c r="A6" s="11" t="s">
        <v>94</v>
      </c>
    </row>
    <row r="7" spans="1:9">
      <c r="A7" s="13" t="s">
        <v>95</v>
      </c>
    </row>
    <row r="8" spans="1:9">
      <c r="A8" s="11" t="s">
        <v>96</v>
      </c>
    </row>
  </sheetData>
  <mergeCells count="3">
    <mergeCell ref="A1:I1"/>
    <mergeCell ref="A2:I2"/>
    <mergeCell ref="A3:I3"/>
  </mergeCells>
  <hyperlinks>
    <hyperlink ref="A7" r:id="rId1" xr:uid="{00000000-0004-0000-0E00-000000000000}"/>
  </hyperlinks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7"/>
  <dimension ref="B3:B4"/>
  <sheetViews>
    <sheetView topLeftCell="A6" workbookViewId="0">
      <selection activeCell="C71" sqref="C71"/>
    </sheetView>
  </sheetViews>
  <sheetFormatPr baseColWidth="10" defaultRowHeight="12.75"/>
  <sheetData>
    <row r="3" spans="2:2">
      <c r="B3" t="s">
        <v>100</v>
      </c>
    </row>
    <row r="4" spans="2:2">
      <c r="B4" t="s">
        <v>101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8"/>
  <dimension ref="B7:B8"/>
  <sheetViews>
    <sheetView workbookViewId="0">
      <selection activeCell="B10" sqref="B10"/>
    </sheetView>
  </sheetViews>
  <sheetFormatPr baseColWidth="10" defaultRowHeight="12.75"/>
  <sheetData>
    <row r="7" spans="2:2">
      <c r="B7" s="11" t="s">
        <v>102</v>
      </c>
    </row>
    <row r="8" spans="2:2" ht="15">
      <c r="B8" s="15" t="s">
        <v>103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9"/>
  <dimension ref="A3"/>
  <sheetViews>
    <sheetView workbookViewId="0">
      <selection activeCell="A5" sqref="A5"/>
    </sheetView>
  </sheetViews>
  <sheetFormatPr baseColWidth="10" defaultRowHeight="12.75"/>
  <sheetData>
    <row r="3" spans="1:1">
      <c r="A3" s="11" t="s">
        <v>104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B9:E43"/>
  <sheetViews>
    <sheetView topLeftCell="A28" workbookViewId="0">
      <selection activeCell="C39" sqref="C39:E39"/>
    </sheetView>
  </sheetViews>
  <sheetFormatPr baseColWidth="10" defaultRowHeight="12.75"/>
  <cols>
    <col min="3" max="3" width="21.5703125" customWidth="1"/>
    <col min="4" max="4" width="30.5703125" customWidth="1"/>
    <col min="5" max="5" width="57.85546875" customWidth="1"/>
  </cols>
  <sheetData>
    <row r="9" spans="3:5" ht="13.5" thickBot="1"/>
    <row r="10" spans="3:5">
      <c r="C10" s="477"/>
      <c r="D10" s="478"/>
      <c r="E10" s="479"/>
    </row>
    <row r="11" spans="3:5" ht="13.5">
      <c r="C11" s="480" t="s">
        <v>792</v>
      </c>
      <c r="D11" s="481"/>
      <c r="E11" s="482"/>
    </row>
    <row r="12" spans="3:5" ht="13.5">
      <c r="C12" s="103" t="s">
        <v>793</v>
      </c>
      <c r="D12" s="113"/>
      <c r="E12" s="104" t="s">
        <v>794</v>
      </c>
    </row>
    <row r="13" spans="3:5" ht="13.5">
      <c r="C13" s="103" t="s">
        <v>795</v>
      </c>
      <c r="D13" s="113"/>
      <c r="E13" s="104" t="s">
        <v>796</v>
      </c>
    </row>
    <row r="14" spans="3:5" ht="40.5">
      <c r="C14" s="103" t="s">
        <v>797</v>
      </c>
      <c r="D14" s="113"/>
      <c r="E14" s="104" t="s">
        <v>798</v>
      </c>
    </row>
    <row r="15" spans="3:5" ht="13.5">
      <c r="C15" s="103" t="s">
        <v>799</v>
      </c>
      <c r="D15" s="113"/>
      <c r="E15" s="104" t="s">
        <v>800</v>
      </c>
    </row>
    <row r="16" spans="3:5" ht="27">
      <c r="C16" s="103" t="s">
        <v>801</v>
      </c>
      <c r="D16" s="113"/>
      <c r="E16" s="104" t="s">
        <v>802</v>
      </c>
    </row>
    <row r="17" spans="3:5">
      <c r="C17" s="483"/>
      <c r="D17" s="484"/>
      <c r="E17" s="485"/>
    </row>
    <row r="18" spans="3:5" ht="13.5">
      <c r="C18" s="480" t="s">
        <v>803</v>
      </c>
      <c r="D18" s="481"/>
      <c r="E18" s="482"/>
    </row>
    <row r="19" spans="3:5">
      <c r="C19" s="483"/>
      <c r="D19" s="484"/>
      <c r="E19" s="485"/>
    </row>
    <row r="20" spans="3:5" ht="13.5">
      <c r="C20" s="480" t="s">
        <v>804</v>
      </c>
      <c r="D20" s="481"/>
      <c r="E20" s="482"/>
    </row>
    <row r="21" spans="3:5">
      <c r="C21" s="471"/>
      <c r="D21" s="472"/>
      <c r="E21" s="473"/>
    </row>
    <row r="22" spans="3:5" ht="13.5">
      <c r="C22" s="474" t="s">
        <v>805</v>
      </c>
      <c r="D22" s="475"/>
      <c r="E22" s="476"/>
    </row>
    <row r="23" spans="3:5" ht="13.5">
      <c r="C23" s="474" t="s">
        <v>806</v>
      </c>
      <c r="D23" s="475"/>
      <c r="E23" s="476"/>
    </row>
    <row r="24" spans="3:5" ht="13.5">
      <c r="C24" s="105"/>
      <c r="D24" s="114"/>
      <c r="E24" s="106" t="s">
        <v>810</v>
      </c>
    </row>
    <row r="25" spans="3:5" ht="13.5">
      <c r="C25" s="107" t="s">
        <v>807</v>
      </c>
      <c r="D25" s="115"/>
      <c r="E25" s="106" t="s">
        <v>811</v>
      </c>
    </row>
    <row r="26" spans="3:5" ht="27">
      <c r="C26" s="107" t="s">
        <v>808</v>
      </c>
      <c r="D26" s="115"/>
      <c r="E26" s="108" t="s">
        <v>812</v>
      </c>
    </row>
    <row r="27" spans="3:5" ht="27">
      <c r="C27" s="107" t="s">
        <v>809</v>
      </c>
      <c r="D27" s="115"/>
      <c r="E27" s="109"/>
    </row>
    <row r="29" spans="3:5">
      <c r="C29" s="116" t="s">
        <v>819</v>
      </c>
      <c r="D29" s="116" t="s">
        <v>837</v>
      </c>
      <c r="E29" s="116" t="s">
        <v>820</v>
      </c>
    </row>
    <row r="30" spans="3:5">
      <c r="C30" s="11" t="s">
        <v>821</v>
      </c>
      <c r="D30" s="11"/>
      <c r="E30" s="11" t="s">
        <v>822</v>
      </c>
    </row>
    <row r="31" spans="3:5">
      <c r="C31" s="117" t="s">
        <v>823</v>
      </c>
      <c r="D31" s="117" t="s">
        <v>151</v>
      </c>
      <c r="E31" s="117" t="s">
        <v>824</v>
      </c>
    </row>
    <row r="32" spans="3:5">
      <c r="C32" s="117" t="s">
        <v>827</v>
      </c>
      <c r="D32" s="117" t="s">
        <v>839</v>
      </c>
      <c r="E32" s="117" t="s">
        <v>828</v>
      </c>
    </row>
    <row r="33" spans="2:5">
      <c r="C33" s="117" t="s">
        <v>829</v>
      </c>
      <c r="D33" s="117" t="s">
        <v>838</v>
      </c>
      <c r="E33" s="117" t="s">
        <v>830</v>
      </c>
    </row>
    <row r="34" spans="2:5">
      <c r="C34" s="117" t="s">
        <v>831</v>
      </c>
      <c r="D34" s="117" t="s">
        <v>840</v>
      </c>
      <c r="E34" s="117" t="s">
        <v>832</v>
      </c>
    </row>
    <row r="35" spans="2:5">
      <c r="C35" s="117" t="s">
        <v>833</v>
      </c>
      <c r="D35" s="117" t="s">
        <v>841</v>
      </c>
      <c r="E35" s="117" t="s">
        <v>834</v>
      </c>
    </row>
    <row r="36" spans="2:5">
      <c r="C36" s="117" t="s">
        <v>846</v>
      </c>
      <c r="D36" s="117" t="s">
        <v>847</v>
      </c>
      <c r="E36" s="117" t="s">
        <v>848</v>
      </c>
    </row>
    <row r="37" spans="2:5">
      <c r="C37" s="11" t="s">
        <v>836</v>
      </c>
      <c r="D37" s="11"/>
    </row>
    <row r="38" spans="2:5">
      <c r="C38" s="11" t="s">
        <v>825</v>
      </c>
      <c r="D38" s="11"/>
      <c r="E38" s="11" t="s">
        <v>826</v>
      </c>
    </row>
    <row r="39" spans="2:5">
      <c r="C39" t="s">
        <v>873</v>
      </c>
      <c r="D39" t="s">
        <v>150</v>
      </c>
      <c r="E39" t="s">
        <v>845</v>
      </c>
    </row>
    <row r="40" spans="2:5">
      <c r="C40" t="s">
        <v>879</v>
      </c>
      <c r="D40" t="s">
        <v>879</v>
      </c>
      <c r="E40" t="s">
        <v>880</v>
      </c>
    </row>
    <row r="41" spans="2:5">
      <c r="C41" t="s">
        <v>881</v>
      </c>
      <c r="D41" t="s">
        <v>881</v>
      </c>
      <c r="E41" t="s">
        <v>880</v>
      </c>
    </row>
    <row r="42" spans="2:5">
      <c r="B42" s="116" t="s">
        <v>967</v>
      </c>
      <c r="C42" s="116" t="s">
        <v>819</v>
      </c>
      <c r="D42" s="116" t="s">
        <v>837</v>
      </c>
      <c r="E42" s="116" t="s">
        <v>820</v>
      </c>
    </row>
    <row r="43" spans="2:5">
      <c r="B43" s="160">
        <v>43209</v>
      </c>
      <c r="C43" s="159" t="s">
        <v>965</v>
      </c>
      <c r="D43" s="117" t="s">
        <v>849</v>
      </c>
      <c r="E43" s="117" t="s">
        <v>966</v>
      </c>
    </row>
  </sheetData>
  <mergeCells count="9">
    <mergeCell ref="C21:E21"/>
    <mergeCell ref="C22:E22"/>
    <mergeCell ref="C23:E23"/>
    <mergeCell ref="C10:E10"/>
    <mergeCell ref="C11:E11"/>
    <mergeCell ref="C17:E17"/>
    <mergeCell ref="C18:E18"/>
    <mergeCell ref="C19:E19"/>
    <mergeCell ref="C20:E20"/>
  </mergeCells>
  <hyperlinks>
    <hyperlink ref="E26" r:id="rId1" display="http://www.contpaqi.com/" xr:uid="{00000000-0004-0000-1200-000000000000}"/>
  </hyperlinks>
  <pageMargins left="0.7" right="0.7" top="0.75" bottom="0.75" header="0.3" footer="0.3"/>
  <pageSetup orientation="portrait" horizontalDpi="300" verticalDpi="0" copies="0" r:id="rId2"/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1"/>
  <dimension ref="K22"/>
  <sheetViews>
    <sheetView topLeftCell="A22" workbookViewId="0"/>
  </sheetViews>
  <sheetFormatPr baseColWidth="10" defaultRowHeight="12.75"/>
  <sheetData>
    <row r="22" spans="11:11">
      <c r="K22" s="11" t="s">
        <v>845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/>
  <dimension ref="A4:B38"/>
  <sheetViews>
    <sheetView workbookViewId="0">
      <selection activeCell="A24" sqref="A24:A38"/>
    </sheetView>
  </sheetViews>
  <sheetFormatPr baseColWidth="10" defaultRowHeight="12.75"/>
  <sheetData>
    <row r="4" spans="1:2" ht="15">
      <c r="B4" s="84" t="s">
        <v>857</v>
      </c>
    </row>
    <row r="5" spans="1:2" ht="15">
      <c r="B5" s="84"/>
    </row>
    <row r="6" spans="1:2" ht="15">
      <c r="B6" s="84" t="s">
        <v>858</v>
      </c>
    </row>
    <row r="7" spans="1:2" ht="15">
      <c r="B7" s="84"/>
    </row>
    <row r="8" spans="1:2" ht="15">
      <c r="B8" s="84" t="s">
        <v>859</v>
      </c>
    </row>
    <row r="9" spans="1:2" ht="15">
      <c r="B9" s="84"/>
    </row>
    <row r="10" spans="1:2" ht="15">
      <c r="B10" s="84" t="s">
        <v>860</v>
      </c>
    </row>
    <row r="11" spans="1:2" ht="15">
      <c r="B11" s="84"/>
    </row>
    <row r="12" spans="1:2" ht="15">
      <c r="A12" s="84"/>
    </row>
    <row r="13" spans="1:2" ht="15">
      <c r="A13" s="84"/>
    </row>
    <row r="14" spans="1:2" ht="15">
      <c r="A14" s="125" t="s">
        <v>861</v>
      </c>
    </row>
    <row r="15" spans="1:2" ht="15">
      <c r="A15" s="126" t="s">
        <v>862</v>
      </c>
    </row>
    <row r="16" spans="1:2" ht="15">
      <c r="A16" s="126"/>
    </row>
    <row r="17" spans="1:1" ht="14.25">
      <c r="A17" s="83" t="s">
        <v>863</v>
      </c>
    </row>
    <row r="18" spans="1:1" ht="15">
      <c r="A18" s="126" t="s">
        <v>864</v>
      </c>
    </row>
    <row r="24" spans="1:1" ht="15">
      <c r="A24" s="84"/>
    </row>
    <row r="25" spans="1:1" ht="15">
      <c r="A25" s="127" t="s">
        <v>865</v>
      </c>
    </row>
    <row r="26" spans="1:1" ht="14.25">
      <c r="A26" s="128"/>
    </row>
    <row r="27" spans="1:1" ht="15">
      <c r="A27" s="127" t="s">
        <v>866</v>
      </c>
    </row>
    <row r="28" spans="1:1" ht="14.25">
      <c r="A28" s="128"/>
    </row>
    <row r="29" spans="1:1" ht="14.25">
      <c r="A29" s="83" t="s">
        <v>867</v>
      </c>
    </row>
    <row r="30" spans="1:1" ht="15">
      <c r="A30" s="127" t="s">
        <v>868</v>
      </c>
    </row>
    <row r="31" spans="1:1" ht="14.25">
      <c r="A31" s="128"/>
    </row>
    <row r="33" spans="1:1" ht="15">
      <c r="A33" s="127"/>
    </row>
    <row r="34" spans="1:1" ht="15">
      <c r="A34" s="127" t="s">
        <v>869</v>
      </c>
    </row>
    <row r="35" spans="1:1" ht="15">
      <c r="A35" s="127" t="s">
        <v>870</v>
      </c>
    </row>
    <row r="36" spans="1:1" ht="15">
      <c r="A36" s="127" t="s">
        <v>871</v>
      </c>
    </row>
    <row r="37" spans="1:1" ht="15">
      <c r="A37" s="127" t="s">
        <v>872</v>
      </c>
    </row>
    <row r="38" spans="1:1" ht="15">
      <c r="A38" s="127"/>
    </row>
  </sheetData>
  <hyperlinks>
    <hyperlink ref="A17" r:id="rId1" display="http://www.microtec.com.mx/" xr:uid="{00000000-0004-0000-1600-000000000000}"/>
    <hyperlink ref="A29" r:id="rId2" display="mailto:jhernandez@microtec.com.mx" xr:uid="{00000000-0004-0000-1600-000001000000}"/>
  </hyperlinks>
  <pageMargins left="0.7" right="0.7" top="0.75" bottom="0.75" header="0.3" footer="0.3"/>
  <pageSetup orientation="portrait" horizontalDpi="300" verticalDpi="0" copies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EEE2-9745-4725-B681-88E46CFE789D}">
  <sheetPr codeName="Hoja11"/>
  <dimension ref="B1:J18"/>
  <sheetViews>
    <sheetView topLeftCell="E1" workbookViewId="0">
      <pane ySplit="6" topLeftCell="A7" activePane="bottomLeft" state="frozen"/>
      <selection pane="bottomLeft" activeCell="J1" sqref="J1"/>
    </sheetView>
  </sheetViews>
  <sheetFormatPr baseColWidth="10" defaultRowHeight="12.75"/>
  <cols>
    <col min="1" max="1" width="3.5703125" style="21" customWidth="1"/>
    <col min="2" max="2" width="10.42578125" style="269" customWidth="1"/>
    <col min="3" max="3" width="19.7109375" style="21" customWidth="1"/>
    <col min="4" max="4" width="18.85546875" style="21" customWidth="1"/>
    <col min="5" max="5" width="25.7109375" style="261" customWidth="1"/>
    <col min="6" max="6" width="23.28515625" style="265" hidden="1" customWidth="1"/>
    <col min="7" max="7" width="18.5703125" style="265" customWidth="1"/>
    <col min="8" max="8" width="35.7109375" style="21" customWidth="1"/>
    <col min="9" max="16384" width="11.42578125" style="21"/>
  </cols>
  <sheetData>
    <row r="1" spans="2:10">
      <c r="J1" s="129"/>
    </row>
    <row r="2" spans="2:10" ht="20.25">
      <c r="B2" s="430" t="s">
        <v>1554</v>
      </c>
      <c r="C2" s="430"/>
      <c r="D2" s="430"/>
      <c r="E2" s="430"/>
      <c r="F2" s="430"/>
      <c r="G2" s="430"/>
      <c r="H2" s="430"/>
    </row>
    <row r="3" spans="2:10" ht="18">
      <c r="B3" s="431" t="s">
        <v>1417</v>
      </c>
      <c r="C3" s="431"/>
      <c r="D3" s="431"/>
      <c r="E3" s="431"/>
      <c r="F3" s="431"/>
      <c r="G3" s="431"/>
      <c r="H3" s="431"/>
    </row>
    <row r="4" spans="2:10">
      <c r="B4" s="432">
        <v>44316</v>
      </c>
      <c r="C4" s="432"/>
      <c r="D4" s="432"/>
      <c r="E4" s="432"/>
      <c r="F4" s="432"/>
      <c r="G4" s="432"/>
      <c r="H4" s="432"/>
    </row>
    <row r="5" spans="2:10">
      <c r="B5" s="433"/>
      <c r="C5" s="433"/>
      <c r="D5" s="433"/>
      <c r="E5" s="433"/>
      <c r="F5" s="433"/>
      <c r="G5" s="433"/>
      <c r="H5" s="433"/>
    </row>
    <row r="6" spans="2:10" ht="30">
      <c r="B6" s="267" t="s">
        <v>1262</v>
      </c>
      <c r="C6" s="260" t="s">
        <v>1412</v>
      </c>
      <c r="D6" s="260" t="s">
        <v>736</v>
      </c>
      <c r="E6" s="289" t="s">
        <v>1413</v>
      </c>
      <c r="F6" s="262" t="s">
        <v>1414</v>
      </c>
      <c r="G6" s="262" t="s">
        <v>3</v>
      </c>
      <c r="H6" s="260" t="s">
        <v>1263</v>
      </c>
    </row>
    <row r="7" spans="2:10">
      <c r="B7" s="268">
        <v>44179</v>
      </c>
      <c r="C7" s="259" t="s">
        <v>882</v>
      </c>
      <c r="D7" s="257" t="s">
        <v>1388</v>
      </c>
      <c r="E7" s="263" t="s">
        <v>1389</v>
      </c>
      <c r="F7" s="288" t="s">
        <v>1390</v>
      </c>
      <c r="G7" s="264" t="s">
        <v>1387</v>
      </c>
      <c r="H7" s="258"/>
    </row>
    <row r="8" spans="2:10">
      <c r="B8" s="268">
        <v>44179</v>
      </c>
      <c r="C8" s="259" t="s">
        <v>1406</v>
      </c>
      <c r="D8" s="257" t="s">
        <v>1407</v>
      </c>
      <c r="E8" s="263" t="s">
        <v>1408</v>
      </c>
      <c r="F8" s="288" t="s">
        <v>1390</v>
      </c>
      <c r="G8" s="264" t="s">
        <v>1409</v>
      </c>
      <c r="H8" s="258"/>
    </row>
    <row r="9" spans="2:10">
      <c r="B9" s="268">
        <v>44179</v>
      </c>
      <c r="C9" s="259" t="s">
        <v>1410</v>
      </c>
      <c r="D9" s="257" t="s">
        <v>1407</v>
      </c>
      <c r="E9" s="263" t="s">
        <v>1411</v>
      </c>
      <c r="F9" s="290"/>
      <c r="G9" s="264" t="s">
        <v>1409</v>
      </c>
      <c r="H9" s="258"/>
    </row>
    <row r="10" spans="2:10">
      <c r="B10" s="268"/>
      <c r="C10" s="259"/>
      <c r="D10" s="257"/>
      <c r="E10" s="263"/>
      <c r="F10" s="288"/>
      <c r="G10" s="264"/>
      <c r="H10" s="258"/>
    </row>
    <row r="11" spans="2:10">
      <c r="B11" s="268">
        <v>44316</v>
      </c>
      <c r="C11" s="259" t="s">
        <v>1402</v>
      </c>
      <c r="D11" s="257" t="s">
        <v>1403</v>
      </c>
      <c r="E11" s="263" t="s">
        <v>1404</v>
      </c>
      <c r="F11" s="288" t="s">
        <v>1390</v>
      </c>
      <c r="G11" s="264" t="s">
        <v>1415</v>
      </c>
      <c r="H11" s="258"/>
    </row>
    <row r="12" spans="2:10">
      <c r="B12" s="268">
        <v>44179</v>
      </c>
      <c r="C12" s="259" t="s">
        <v>877</v>
      </c>
      <c r="D12" s="257" t="s">
        <v>1405</v>
      </c>
      <c r="E12" s="263" t="s">
        <v>1359</v>
      </c>
      <c r="F12" s="290" t="s">
        <v>1390</v>
      </c>
      <c r="G12" s="264" t="s">
        <v>1415</v>
      </c>
      <c r="H12" s="258" t="s">
        <v>1416</v>
      </c>
    </row>
    <row r="13" spans="2:10">
      <c r="B13" s="268">
        <v>44179</v>
      </c>
      <c r="C13" s="413" t="s">
        <v>1391</v>
      </c>
      <c r="D13" s="257" t="s">
        <v>1392</v>
      </c>
      <c r="E13" s="263" t="s">
        <v>1393</v>
      </c>
      <c r="F13" s="288" t="s">
        <v>1394</v>
      </c>
      <c r="G13" s="264" t="s">
        <v>1415</v>
      </c>
      <c r="H13" s="291" t="s">
        <v>1419</v>
      </c>
    </row>
    <row r="14" spans="2:10">
      <c r="B14" s="268">
        <v>44316</v>
      </c>
      <c r="C14" s="413" t="s">
        <v>1395</v>
      </c>
      <c r="D14" s="257" t="s">
        <v>1396</v>
      </c>
      <c r="E14" s="263" t="s">
        <v>1397</v>
      </c>
      <c r="F14" s="288" t="s">
        <v>1394</v>
      </c>
      <c r="G14" s="264" t="s">
        <v>1415</v>
      </c>
      <c r="H14" s="258"/>
    </row>
    <row r="15" spans="2:10">
      <c r="B15" s="268">
        <v>44179</v>
      </c>
      <c r="C15" s="259" t="s">
        <v>876</v>
      </c>
      <c r="D15" s="257" t="s">
        <v>1398</v>
      </c>
      <c r="E15" s="263" t="s">
        <v>151</v>
      </c>
      <c r="F15" s="288" t="s">
        <v>1394</v>
      </c>
      <c r="G15" s="264" t="s">
        <v>1415</v>
      </c>
      <c r="H15" s="266" t="s">
        <v>875</v>
      </c>
    </row>
    <row r="16" spans="2:10">
      <c r="B16" s="268">
        <v>44179</v>
      </c>
      <c r="C16" s="259" t="s">
        <v>1399</v>
      </c>
      <c r="D16" s="257" t="s">
        <v>1400</v>
      </c>
      <c r="E16" s="263" t="s">
        <v>1401</v>
      </c>
      <c r="F16" s="288" t="s">
        <v>1390</v>
      </c>
      <c r="G16" s="264" t="s">
        <v>1415</v>
      </c>
      <c r="H16" s="258"/>
    </row>
    <row r="17" spans="2:8">
      <c r="B17" s="268"/>
      <c r="C17" s="259"/>
      <c r="D17" s="257"/>
      <c r="E17" s="263"/>
      <c r="F17" s="288"/>
      <c r="G17" s="264"/>
      <c r="H17" s="258"/>
    </row>
    <row r="18" spans="2:8">
      <c r="B18" s="268">
        <v>44196</v>
      </c>
      <c r="C18" s="259"/>
      <c r="D18" s="257"/>
      <c r="E18" s="263" t="s">
        <v>1420</v>
      </c>
      <c r="F18" s="288" t="s">
        <v>1421</v>
      </c>
      <c r="G18" s="264" t="s">
        <v>1422</v>
      </c>
      <c r="H18" s="258"/>
    </row>
  </sheetData>
  <autoFilter ref="B6:H18" xr:uid="{DF1C36DE-7671-4C4B-A272-B58D135CECFA}"/>
  <mergeCells count="4">
    <mergeCell ref="B2:H2"/>
    <mergeCell ref="B3:H3"/>
    <mergeCell ref="B4:H4"/>
    <mergeCell ref="B5:H5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/>
  <dimension ref="B3:B10"/>
  <sheetViews>
    <sheetView workbookViewId="0">
      <selection activeCell="B15" sqref="B15"/>
    </sheetView>
  </sheetViews>
  <sheetFormatPr baseColWidth="10" defaultRowHeight="12.75"/>
  <sheetData>
    <row r="3" spans="2:2" ht="15">
      <c r="B3" s="84" t="s">
        <v>888</v>
      </c>
    </row>
    <row r="4" spans="2:2" ht="15">
      <c r="B4" s="84" t="s">
        <v>889</v>
      </c>
    </row>
    <row r="6" spans="2:2" ht="15">
      <c r="B6" s="84" t="s">
        <v>890</v>
      </c>
    </row>
    <row r="7" spans="2:2" ht="15">
      <c r="B7" s="84"/>
    </row>
    <row r="8" spans="2:2" ht="15">
      <c r="B8" s="84" t="s">
        <v>891</v>
      </c>
    </row>
    <row r="9" spans="2:2" ht="15">
      <c r="B9" s="84" t="s">
        <v>892</v>
      </c>
    </row>
    <row r="10" spans="2:2" ht="15">
      <c r="B10" s="8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  <pageSetUpPr fitToPage="1"/>
  </sheetPr>
  <dimension ref="A1:J275"/>
  <sheetViews>
    <sheetView zoomScale="90" zoomScaleNormal="90" workbookViewId="0">
      <pane ySplit="4" topLeftCell="A5" activePane="bottomLeft" state="frozen"/>
      <selection activeCell="B1" sqref="B1"/>
      <selection pane="bottomLeft" activeCell="D5" sqref="D5"/>
    </sheetView>
  </sheetViews>
  <sheetFormatPr baseColWidth="10" defaultColWidth="9.140625" defaultRowHeight="12.75"/>
  <cols>
    <col min="1" max="1" width="4.42578125" customWidth="1"/>
    <col min="2" max="2" width="14.5703125" style="19" customWidth="1"/>
    <col min="3" max="3" width="16.7109375" customWidth="1"/>
    <col min="4" max="4" width="27.5703125" customWidth="1"/>
    <col min="5" max="5" width="28.140625" customWidth="1"/>
    <col min="6" max="6" width="30.28515625" style="1" customWidth="1"/>
    <col min="7" max="7" width="20.42578125" customWidth="1"/>
    <col min="8" max="8" width="34.42578125" customWidth="1"/>
    <col min="10" max="10" width="15.85546875" customWidth="1"/>
    <col min="11" max="11" width="18.7109375" customWidth="1"/>
    <col min="12" max="12" width="26.140625" customWidth="1"/>
    <col min="13" max="13" width="19.85546875" customWidth="1"/>
    <col min="14" max="14" width="32.140625" customWidth="1"/>
  </cols>
  <sheetData>
    <row r="1" spans="1:10" ht="20.25" customHeight="1">
      <c r="A1" s="21"/>
      <c r="B1" s="440" t="s">
        <v>874</v>
      </c>
      <c r="C1" s="441"/>
      <c r="D1" s="441"/>
      <c r="E1" s="441"/>
      <c r="F1" s="441"/>
      <c r="G1" s="441"/>
      <c r="J1" s="84"/>
    </row>
    <row r="2" spans="1:10" ht="20.25" customHeight="1">
      <c r="A2" s="21"/>
      <c r="B2" s="442" t="s">
        <v>12</v>
      </c>
      <c r="C2" s="443"/>
      <c r="D2" s="443"/>
      <c r="E2" s="443"/>
      <c r="F2" s="443"/>
      <c r="G2" s="443"/>
      <c r="J2" s="84"/>
    </row>
    <row r="3" spans="1:10" ht="20.25">
      <c r="A3" s="21"/>
      <c r="B3" s="444">
        <v>44133</v>
      </c>
      <c r="C3" s="445"/>
      <c r="D3" s="445"/>
      <c r="E3" s="445"/>
      <c r="F3" s="445"/>
      <c r="G3" s="445"/>
      <c r="J3" s="84"/>
    </row>
    <row r="4" spans="1:10" ht="30">
      <c r="A4" s="21"/>
      <c r="B4" s="339" t="s">
        <v>1447</v>
      </c>
      <c r="C4" s="340" t="s">
        <v>1448</v>
      </c>
      <c r="D4" s="340" t="s">
        <v>1449</v>
      </c>
      <c r="E4" s="340" t="s">
        <v>1336</v>
      </c>
      <c r="F4" s="341" t="s">
        <v>172</v>
      </c>
      <c r="G4" s="340" t="s">
        <v>3</v>
      </c>
      <c r="H4" s="340" t="s">
        <v>1263</v>
      </c>
      <c r="J4" s="84"/>
    </row>
    <row r="5" spans="1:10" s="328" customFormat="1" ht="15">
      <c r="B5" s="329">
        <v>44581</v>
      </c>
      <c r="C5" s="330" t="s">
        <v>1477</v>
      </c>
      <c r="D5" s="330" t="s">
        <v>1577</v>
      </c>
      <c r="E5" s="331"/>
      <c r="F5" s="332" t="s">
        <v>44</v>
      </c>
      <c r="G5" s="322" t="s">
        <v>1237</v>
      </c>
      <c r="H5" s="333" t="s">
        <v>1578</v>
      </c>
    </row>
    <row r="6" spans="1:10" s="328" customFormat="1" ht="15">
      <c r="B6" s="329">
        <v>44640</v>
      </c>
      <c r="C6" s="330" t="s">
        <v>1477</v>
      </c>
      <c r="D6" s="330" t="s">
        <v>942</v>
      </c>
      <c r="E6" s="331" t="s">
        <v>1579</v>
      </c>
      <c r="F6" s="332" t="s">
        <v>1580</v>
      </c>
      <c r="G6" s="334" t="s">
        <v>1581</v>
      </c>
      <c r="H6" s="333" t="s">
        <v>1582</v>
      </c>
    </row>
    <row r="7" spans="1:10" s="328" customFormat="1" ht="15">
      <c r="B7" s="329">
        <v>44640</v>
      </c>
      <c r="C7" s="330" t="s">
        <v>1477</v>
      </c>
      <c r="D7" s="330" t="s">
        <v>942</v>
      </c>
      <c r="E7" s="331" t="s">
        <v>1579</v>
      </c>
      <c r="F7" s="322" t="s">
        <v>129</v>
      </c>
      <c r="G7" s="334" t="s">
        <v>1454</v>
      </c>
      <c r="H7" s="333" t="s">
        <v>1583</v>
      </c>
    </row>
    <row r="8" spans="1:10" s="328" customFormat="1" ht="15">
      <c r="B8" s="329">
        <v>44563</v>
      </c>
      <c r="C8" s="330" t="s">
        <v>1477</v>
      </c>
      <c r="D8" s="330" t="s">
        <v>1346</v>
      </c>
      <c r="E8" s="331" t="s">
        <v>1355</v>
      </c>
      <c r="F8" s="332" t="s">
        <v>1502</v>
      </c>
      <c r="G8" s="334" t="s">
        <v>979</v>
      </c>
      <c r="H8" s="7" t="s">
        <v>1357</v>
      </c>
    </row>
    <row r="9" spans="1:10" s="328" customFormat="1" ht="15">
      <c r="B9" s="329">
        <v>44581</v>
      </c>
      <c r="C9" s="330" t="s">
        <v>1477</v>
      </c>
      <c r="D9" s="330" t="s">
        <v>1346</v>
      </c>
      <c r="E9" s="331" t="s">
        <v>1584</v>
      </c>
      <c r="F9" s="332" t="s">
        <v>1585</v>
      </c>
      <c r="G9" s="334" t="s">
        <v>979</v>
      </c>
      <c r="H9" s="333"/>
    </row>
    <row r="10" spans="1:10" s="328" customFormat="1" ht="15">
      <c r="B10" s="329">
        <v>44581</v>
      </c>
      <c r="C10" s="330" t="s">
        <v>1477</v>
      </c>
      <c r="D10" s="330" t="s">
        <v>1586</v>
      </c>
      <c r="E10" s="331" t="s">
        <v>1587</v>
      </c>
      <c r="F10" s="332" t="s">
        <v>1588</v>
      </c>
      <c r="G10" s="334" t="s">
        <v>895</v>
      </c>
      <c r="H10" s="333" t="s">
        <v>1589</v>
      </c>
    </row>
    <row r="11" spans="1:10" s="328" customFormat="1" ht="15">
      <c r="B11" s="329">
        <v>44581</v>
      </c>
      <c r="C11" s="330" t="s">
        <v>1477</v>
      </c>
      <c r="D11" s="330" t="s">
        <v>1586</v>
      </c>
      <c r="E11" s="331" t="s">
        <v>1587</v>
      </c>
      <c r="F11" s="332" t="s">
        <v>1590</v>
      </c>
      <c r="G11" s="334" t="s">
        <v>979</v>
      </c>
      <c r="H11" s="333" t="s">
        <v>1591</v>
      </c>
    </row>
    <row r="12" spans="1:10" s="328" customFormat="1" ht="15">
      <c r="B12" s="329">
        <v>44606</v>
      </c>
      <c r="C12" s="330" t="s">
        <v>1477</v>
      </c>
      <c r="D12" s="330" t="s">
        <v>1488</v>
      </c>
      <c r="E12" s="331" t="s">
        <v>1489</v>
      </c>
      <c r="F12" s="332" t="s">
        <v>975</v>
      </c>
      <c r="G12" s="334" t="s">
        <v>1454</v>
      </c>
      <c r="H12" s="333" t="s">
        <v>1592</v>
      </c>
    </row>
    <row r="13" spans="1:10" s="328" customFormat="1" ht="15">
      <c r="B13" s="329">
        <v>44661</v>
      </c>
      <c r="C13" s="330" t="s">
        <v>1477</v>
      </c>
      <c r="D13" s="330" t="s">
        <v>1450</v>
      </c>
      <c r="E13" s="331" t="s">
        <v>1463</v>
      </c>
      <c r="F13" s="332" t="s">
        <v>1453</v>
      </c>
      <c r="G13" s="334" t="s">
        <v>1454</v>
      </c>
      <c r="H13" s="333"/>
    </row>
    <row r="14" spans="1:10" s="328" customFormat="1" ht="15">
      <c r="B14" s="329">
        <v>44139</v>
      </c>
      <c r="C14" s="330" t="s">
        <v>1477</v>
      </c>
      <c r="D14" s="330" t="s">
        <v>1450</v>
      </c>
      <c r="E14" s="331" t="s">
        <v>1459</v>
      </c>
      <c r="F14" s="332" t="s">
        <v>47</v>
      </c>
      <c r="G14" s="334" t="s">
        <v>1387</v>
      </c>
      <c r="H14" s="333" t="s">
        <v>1460</v>
      </c>
    </row>
    <row r="15" spans="1:10" s="328" customFormat="1" ht="15">
      <c r="B15" s="335"/>
      <c r="C15" s="330" t="s">
        <v>1477</v>
      </c>
      <c r="D15" s="330" t="s">
        <v>1450</v>
      </c>
      <c r="E15" s="333" t="s">
        <v>1461</v>
      </c>
      <c r="F15" s="336" t="s">
        <v>1410</v>
      </c>
      <c r="G15" s="334" t="s">
        <v>1409</v>
      </c>
      <c r="H15" s="333"/>
    </row>
    <row r="16" spans="1:10" s="328" customFormat="1" ht="15">
      <c r="B16" s="335"/>
      <c r="C16" s="330" t="s">
        <v>1477</v>
      </c>
      <c r="D16" s="330" t="s">
        <v>1450</v>
      </c>
      <c r="E16" s="333" t="s">
        <v>1462</v>
      </c>
      <c r="F16" s="336" t="s">
        <v>1406</v>
      </c>
      <c r="G16" s="334" t="s">
        <v>1409</v>
      </c>
      <c r="H16" s="333"/>
    </row>
    <row r="17" spans="1:10" s="328" customFormat="1" ht="15">
      <c r="B17" s="329">
        <v>44652</v>
      </c>
      <c r="C17" s="330" t="s">
        <v>1477</v>
      </c>
      <c r="D17" s="330" t="s">
        <v>751</v>
      </c>
      <c r="E17" s="331" t="s">
        <v>1593</v>
      </c>
      <c r="F17" s="332" t="s">
        <v>28</v>
      </c>
      <c r="G17" s="334" t="s">
        <v>18</v>
      </c>
      <c r="H17" s="333" t="s">
        <v>1450</v>
      </c>
    </row>
    <row r="18" spans="1:10" ht="15">
      <c r="A18" s="21"/>
      <c r="B18" s="329">
        <v>44144</v>
      </c>
      <c r="C18" s="330" t="s">
        <v>1477</v>
      </c>
      <c r="D18" s="330" t="s">
        <v>1488</v>
      </c>
      <c r="E18" s="331" t="s">
        <v>1489</v>
      </c>
      <c r="F18" s="332" t="s">
        <v>951</v>
      </c>
      <c r="G18" s="334" t="s">
        <v>953</v>
      </c>
      <c r="H18" s="333" t="s">
        <v>1490</v>
      </c>
      <c r="J18" s="84"/>
    </row>
    <row r="19" spans="1:10" ht="15">
      <c r="A19" s="21"/>
      <c r="B19" s="329">
        <v>44676</v>
      </c>
      <c r="C19" s="330" t="s">
        <v>1477</v>
      </c>
      <c r="D19" s="330" t="s">
        <v>1488</v>
      </c>
      <c r="E19" s="331" t="s">
        <v>1489</v>
      </c>
      <c r="F19" s="322" t="s">
        <v>975</v>
      </c>
      <c r="G19" s="337" t="s">
        <v>1594</v>
      </c>
      <c r="H19" s="338" t="s">
        <v>1595</v>
      </c>
      <c r="J19" s="84"/>
    </row>
    <row r="20" spans="1:10" ht="15">
      <c r="A20" s="21"/>
      <c r="B20" s="329"/>
      <c r="C20" s="330"/>
      <c r="D20" s="330"/>
      <c r="E20" s="331"/>
      <c r="F20" s="332"/>
      <c r="G20" s="334"/>
      <c r="H20" s="333"/>
      <c r="J20" s="84"/>
    </row>
    <row r="21" spans="1:10" ht="15">
      <c r="A21" s="21"/>
      <c r="B21" s="329"/>
      <c r="C21" s="330"/>
      <c r="D21" s="330"/>
      <c r="E21" s="331"/>
      <c r="F21" s="332"/>
      <c r="G21" s="334"/>
      <c r="H21" s="333"/>
      <c r="J21" s="84"/>
    </row>
    <row r="22" spans="1:10" ht="15">
      <c r="A22" s="21"/>
      <c r="B22" s="329"/>
      <c r="C22" s="330"/>
      <c r="D22" s="330"/>
      <c r="E22" s="331"/>
      <c r="F22" s="332"/>
      <c r="G22" s="334"/>
      <c r="H22" s="333"/>
      <c r="J22" s="84"/>
    </row>
    <row r="23" spans="1:10" ht="15">
      <c r="A23" s="21"/>
      <c r="B23" s="329"/>
      <c r="C23" s="330"/>
      <c r="D23" s="330"/>
      <c r="E23" s="331"/>
      <c r="F23" s="332"/>
      <c r="G23" s="334"/>
      <c r="H23" s="333"/>
      <c r="J23" s="84"/>
    </row>
    <row r="24" spans="1:10" ht="15">
      <c r="A24" s="21"/>
      <c r="B24" s="329"/>
      <c r="C24" s="330"/>
      <c r="D24" s="330"/>
      <c r="E24" s="331"/>
      <c r="F24" s="332"/>
      <c r="G24" s="334"/>
      <c r="H24" s="333"/>
      <c r="J24" s="84"/>
    </row>
    <row r="25" spans="1:10" ht="15">
      <c r="A25" s="21"/>
      <c r="B25" s="329"/>
      <c r="C25" s="330"/>
      <c r="D25" s="330"/>
      <c r="E25" s="331"/>
      <c r="F25" s="332"/>
      <c r="G25" s="334"/>
      <c r="H25" s="333"/>
      <c r="J25" s="84"/>
    </row>
    <row r="26" spans="1:10" ht="15">
      <c r="A26" s="21"/>
      <c r="B26" s="452" t="s">
        <v>1596</v>
      </c>
      <c r="C26" s="453"/>
      <c r="D26" s="453"/>
      <c r="E26" s="453"/>
      <c r="F26" s="453"/>
      <c r="G26" s="453"/>
      <c r="H26" s="454"/>
      <c r="J26" s="84"/>
    </row>
    <row r="27" spans="1:10" ht="15">
      <c r="A27" s="21"/>
      <c r="B27" s="295">
        <v>44165</v>
      </c>
      <c r="C27" s="259" t="s">
        <v>1450</v>
      </c>
      <c r="D27" s="259" t="s">
        <v>1451</v>
      </c>
      <c r="E27" s="296" t="s">
        <v>1452</v>
      </c>
      <c r="F27" s="263" t="s">
        <v>1453</v>
      </c>
      <c r="G27" s="263" t="s">
        <v>1454</v>
      </c>
      <c r="H27" s="266" t="s">
        <v>1455</v>
      </c>
      <c r="I27" s="21"/>
      <c r="J27" s="84"/>
    </row>
    <row r="28" spans="1:10" ht="15">
      <c r="A28" s="21"/>
      <c r="B28" s="295">
        <v>44165</v>
      </c>
      <c r="C28" s="259" t="s">
        <v>1450</v>
      </c>
      <c r="D28" s="259" t="s">
        <v>1451</v>
      </c>
      <c r="E28" s="296" t="s">
        <v>1456</v>
      </c>
      <c r="F28" s="263" t="s">
        <v>1453</v>
      </c>
      <c r="G28" s="263" t="s">
        <v>1454</v>
      </c>
      <c r="H28" s="258" t="s">
        <v>1457</v>
      </c>
      <c r="I28" s="21"/>
      <c r="J28" s="84"/>
    </row>
    <row r="29" spans="1:10" ht="15">
      <c r="A29" s="21"/>
      <c r="B29" s="3"/>
      <c r="C29" s="297" t="s">
        <v>1450</v>
      </c>
      <c r="D29" s="297" t="s">
        <v>1458</v>
      </c>
      <c r="E29" s="297" t="s">
        <v>1389</v>
      </c>
      <c r="F29" s="298" t="s">
        <v>882</v>
      </c>
      <c r="G29" s="264" t="s">
        <v>1387</v>
      </c>
      <c r="H29" s="297"/>
      <c r="I29" s="21"/>
      <c r="J29" s="84"/>
    </row>
    <row r="30" spans="1:10" ht="15">
      <c r="A30" s="21"/>
      <c r="B30" s="9">
        <v>44139</v>
      </c>
      <c r="C30" s="299" t="s">
        <v>1450</v>
      </c>
      <c r="D30" s="299" t="s">
        <v>1459</v>
      </c>
      <c r="E30" s="300"/>
      <c r="F30" s="263" t="s">
        <v>47</v>
      </c>
      <c r="G30" s="264" t="s">
        <v>1387</v>
      </c>
      <c r="H30" s="297" t="s">
        <v>1460</v>
      </c>
      <c r="I30" s="21"/>
      <c r="J30" s="84"/>
    </row>
    <row r="31" spans="1:10" ht="15">
      <c r="A31" s="21"/>
      <c r="B31" s="3"/>
      <c r="C31" s="297" t="s">
        <v>1450</v>
      </c>
      <c r="D31" s="297" t="s">
        <v>1461</v>
      </c>
      <c r="E31" s="297" t="s">
        <v>1411</v>
      </c>
      <c r="F31" s="298" t="s">
        <v>1410</v>
      </c>
      <c r="G31" s="264" t="s">
        <v>1409</v>
      </c>
      <c r="H31" s="297"/>
      <c r="I31" s="21"/>
      <c r="J31" s="84"/>
    </row>
    <row r="32" spans="1:10" ht="15">
      <c r="A32" s="21"/>
      <c r="B32" s="3"/>
      <c r="C32" s="297" t="s">
        <v>1450</v>
      </c>
      <c r="D32" s="297" t="s">
        <v>1462</v>
      </c>
      <c r="E32" s="297" t="s">
        <v>1408</v>
      </c>
      <c r="F32" s="298" t="s">
        <v>1406</v>
      </c>
      <c r="G32" s="264" t="s">
        <v>1409</v>
      </c>
      <c r="H32" s="297"/>
      <c r="I32" s="21"/>
      <c r="J32" s="84"/>
    </row>
    <row r="33" spans="1:10" ht="15">
      <c r="A33" s="21"/>
      <c r="B33" s="9">
        <v>44140</v>
      </c>
      <c r="C33" s="299" t="s">
        <v>1450</v>
      </c>
      <c r="D33" s="299" t="s">
        <v>1463</v>
      </c>
      <c r="E33" s="300"/>
      <c r="F33" s="263" t="s">
        <v>1453</v>
      </c>
      <c r="G33" s="264" t="s">
        <v>1454</v>
      </c>
      <c r="H33" s="297" t="s">
        <v>1464</v>
      </c>
      <c r="I33" s="21"/>
      <c r="J33" s="84"/>
    </row>
    <row r="34" spans="1:10" ht="43.5" customHeight="1">
      <c r="A34" s="21"/>
      <c r="B34" s="9">
        <v>44511</v>
      </c>
      <c r="C34" s="299" t="s">
        <v>1477</v>
      </c>
      <c r="D34" s="299" t="s">
        <v>1575</v>
      </c>
      <c r="E34" s="300" t="s">
        <v>1574</v>
      </c>
      <c r="F34" s="322" t="s">
        <v>129</v>
      </c>
      <c r="G34" s="264" t="s">
        <v>1454</v>
      </c>
      <c r="H34" s="2" t="s">
        <v>1576</v>
      </c>
      <c r="I34" s="21"/>
      <c r="J34" s="84"/>
    </row>
    <row r="35" spans="1:10" ht="15">
      <c r="A35" s="21"/>
      <c r="B35" s="3"/>
      <c r="C35" s="297" t="s">
        <v>1465</v>
      </c>
      <c r="D35" s="7" t="s">
        <v>874</v>
      </c>
      <c r="E35" s="7"/>
      <c r="F35" s="8" t="s">
        <v>47</v>
      </c>
      <c r="G35" s="9" t="s">
        <v>1466</v>
      </c>
      <c r="H35" s="7" t="s">
        <v>1467</v>
      </c>
      <c r="I35" s="21"/>
      <c r="J35" s="84"/>
    </row>
    <row r="36" spans="1:10" ht="25.5">
      <c r="A36" s="21"/>
      <c r="B36" s="3"/>
      <c r="C36" s="297" t="s">
        <v>1465</v>
      </c>
      <c r="D36" s="7" t="s">
        <v>874</v>
      </c>
      <c r="E36" s="7"/>
      <c r="F36" s="8" t="s">
        <v>47</v>
      </c>
      <c r="G36" s="9" t="s">
        <v>1468</v>
      </c>
      <c r="H36" s="7" t="s">
        <v>1469</v>
      </c>
      <c r="I36" s="21"/>
      <c r="J36" s="84"/>
    </row>
    <row r="37" spans="1:10" ht="15">
      <c r="A37" s="21"/>
      <c r="B37" s="9"/>
      <c r="C37" s="297" t="s">
        <v>1465</v>
      </c>
      <c r="D37" s="7" t="s">
        <v>874</v>
      </c>
      <c r="E37" s="8" t="s">
        <v>1470</v>
      </c>
      <c r="F37" s="9" t="s">
        <v>1471</v>
      </c>
      <c r="G37" s="9" t="s">
        <v>1472</v>
      </c>
      <c r="H37" s="7"/>
      <c r="I37" s="21"/>
      <c r="J37" s="84"/>
    </row>
    <row r="38" spans="1:10" ht="15">
      <c r="A38" s="21"/>
      <c r="B38" s="3"/>
      <c r="C38" s="297" t="s">
        <v>1465</v>
      </c>
      <c r="D38" s="7" t="s">
        <v>1473</v>
      </c>
      <c r="E38" s="7"/>
      <c r="F38" s="8" t="s">
        <v>47</v>
      </c>
      <c r="G38" s="9" t="s">
        <v>1474</v>
      </c>
      <c r="H38" s="7"/>
      <c r="I38" s="21"/>
      <c r="J38" s="84"/>
    </row>
    <row r="39" spans="1:10" ht="15">
      <c r="A39" s="21"/>
      <c r="B39" s="3"/>
      <c r="C39" s="297" t="s">
        <v>1465</v>
      </c>
      <c r="D39" s="7" t="s">
        <v>1473</v>
      </c>
      <c r="E39" s="7" t="s">
        <v>128</v>
      </c>
      <c r="F39" s="8" t="s">
        <v>1475</v>
      </c>
      <c r="G39" s="9" t="s">
        <v>1476</v>
      </c>
      <c r="H39" s="7"/>
      <c r="I39" s="21"/>
      <c r="J39" s="84"/>
    </row>
    <row r="40" spans="1:10" ht="15">
      <c r="A40" s="21"/>
      <c r="B40" s="3"/>
      <c r="C40" s="297" t="s">
        <v>1465</v>
      </c>
      <c r="D40" s="297" t="s">
        <v>1463</v>
      </c>
      <c r="E40" s="297"/>
      <c r="F40" s="298" t="s">
        <v>1453</v>
      </c>
      <c r="G40" s="301" t="s">
        <v>845</v>
      </c>
      <c r="H40" s="297"/>
      <c r="I40" s="21"/>
      <c r="J40" s="84"/>
    </row>
    <row r="41" spans="1:10" ht="15">
      <c r="A41" s="21"/>
      <c r="B41" s="3">
        <v>44343</v>
      </c>
      <c r="C41" s="297" t="s">
        <v>1477</v>
      </c>
      <c r="D41" s="297" t="s">
        <v>1478</v>
      </c>
      <c r="E41" s="297" t="s">
        <v>1346</v>
      </c>
      <c r="F41" s="301" t="s">
        <v>1479</v>
      </c>
      <c r="G41" s="302" t="s">
        <v>37</v>
      </c>
      <c r="H41" s="297"/>
      <c r="I41" s="21"/>
      <c r="J41" s="84"/>
    </row>
    <row r="42" spans="1:10" ht="15">
      <c r="A42" s="21"/>
      <c r="B42" s="268">
        <v>44133</v>
      </c>
      <c r="C42" s="259" t="s">
        <v>1477</v>
      </c>
      <c r="D42" s="259" t="s">
        <v>1480</v>
      </c>
      <c r="E42" s="300" t="s">
        <v>1383</v>
      </c>
      <c r="F42" s="264" t="s">
        <v>1373</v>
      </c>
      <c r="G42" s="264" t="s">
        <v>37</v>
      </c>
      <c r="H42" s="266" t="s">
        <v>1481</v>
      </c>
      <c r="I42" s="21"/>
      <c r="J42" s="84"/>
    </row>
    <row r="43" spans="1:10" ht="15">
      <c r="A43" s="21"/>
      <c r="B43" s="323">
        <v>44329</v>
      </c>
      <c r="C43" s="324" t="s">
        <v>1477</v>
      </c>
      <c r="D43" s="324" t="s">
        <v>1482</v>
      </c>
      <c r="E43" s="324" t="s">
        <v>1483</v>
      </c>
      <c r="F43" s="325" t="s">
        <v>1484</v>
      </c>
      <c r="G43" s="326" t="s">
        <v>979</v>
      </c>
      <c r="H43" s="327" t="s">
        <v>1485</v>
      </c>
      <c r="I43" s="21"/>
      <c r="J43" s="84"/>
    </row>
    <row r="44" spans="1:10" ht="15">
      <c r="A44" s="21"/>
      <c r="B44" s="323">
        <v>44329</v>
      </c>
      <c r="C44" s="324" t="s">
        <v>1477</v>
      </c>
      <c r="D44" s="324" t="s">
        <v>1482</v>
      </c>
      <c r="E44" s="324" t="s">
        <v>1486</v>
      </c>
      <c r="F44" s="325" t="s">
        <v>116</v>
      </c>
      <c r="G44" s="326" t="s">
        <v>895</v>
      </c>
      <c r="H44" s="327" t="s">
        <v>1487</v>
      </c>
      <c r="I44" s="21"/>
      <c r="J44" s="84"/>
    </row>
    <row r="45" spans="1:10" ht="15">
      <c r="A45" s="21"/>
      <c r="B45" s="268">
        <v>44144</v>
      </c>
      <c r="C45" s="259" t="s">
        <v>1477</v>
      </c>
      <c r="D45" s="259" t="s">
        <v>1488</v>
      </c>
      <c r="E45" s="300" t="s">
        <v>1489</v>
      </c>
      <c r="F45" s="303" t="s">
        <v>951</v>
      </c>
      <c r="G45" s="264" t="s">
        <v>953</v>
      </c>
      <c r="H45" s="266" t="s">
        <v>1490</v>
      </c>
      <c r="I45" s="21"/>
      <c r="J45" s="84"/>
    </row>
    <row r="46" spans="1:10" ht="15">
      <c r="A46" s="21"/>
      <c r="B46" s="268">
        <v>44144</v>
      </c>
      <c r="C46" s="259" t="s">
        <v>1477</v>
      </c>
      <c r="D46" s="259" t="s">
        <v>1488</v>
      </c>
      <c r="E46" s="300" t="s">
        <v>1491</v>
      </c>
      <c r="F46" s="300" t="s">
        <v>1492</v>
      </c>
      <c r="G46" s="263" t="s">
        <v>1454</v>
      </c>
      <c r="H46" s="266" t="s">
        <v>128</v>
      </c>
      <c r="I46" s="21"/>
      <c r="J46" s="84"/>
    </row>
    <row r="47" spans="1:10" ht="15">
      <c r="A47" s="21"/>
      <c r="B47" s="9">
        <v>44369</v>
      </c>
      <c r="C47" s="299" t="s">
        <v>1477</v>
      </c>
      <c r="D47" s="299" t="s">
        <v>1493</v>
      </c>
      <c r="E47" s="300" t="s">
        <v>1494</v>
      </c>
      <c r="F47" s="304" t="s">
        <v>1495</v>
      </c>
      <c r="G47" s="305" t="s">
        <v>18</v>
      </c>
      <c r="H47" s="297" t="s">
        <v>1496</v>
      </c>
      <c r="I47" s="21"/>
      <c r="J47" s="84"/>
    </row>
    <row r="48" spans="1:10" ht="15">
      <c r="A48" s="21"/>
      <c r="B48" s="9">
        <v>44334</v>
      </c>
      <c r="C48" s="299" t="s">
        <v>1477</v>
      </c>
      <c r="D48" s="299" t="s">
        <v>1497</v>
      </c>
      <c r="E48" s="300" t="s">
        <v>1498</v>
      </c>
      <c r="F48" s="263" t="s">
        <v>1395</v>
      </c>
      <c r="G48" s="264" t="s">
        <v>1499</v>
      </c>
      <c r="H48" s="297"/>
      <c r="I48" s="21"/>
      <c r="J48" s="84"/>
    </row>
    <row r="49" spans="1:10" ht="15">
      <c r="A49" s="21"/>
      <c r="B49" s="268">
        <v>44105</v>
      </c>
      <c r="C49" s="259" t="s">
        <v>1477</v>
      </c>
      <c r="D49" s="300" t="s">
        <v>1500</v>
      </c>
      <c r="E49" s="300" t="s">
        <v>1501</v>
      </c>
      <c r="F49" s="263" t="s">
        <v>1502</v>
      </c>
      <c r="G49" s="264" t="s">
        <v>979</v>
      </c>
      <c r="H49" s="300" t="s">
        <v>1500</v>
      </c>
      <c r="I49" s="21"/>
      <c r="J49" s="84"/>
    </row>
    <row r="50" spans="1:10" ht="15">
      <c r="A50" s="21"/>
      <c r="B50" s="9">
        <v>44354</v>
      </c>
      <c r="C50" s="299" t="s">
        <v>1477</v>
      </c>
      <c r="D50" s="299" t="s">
        <v>1500</v>
      </c>
      <c r="E50" s="299"/>
      <c r="F50" s="263" t="s">
        <v>1374</v>
      </c>
      <c r="G50" s="264" t="s">
        <v>0</v>
      </c>
      <c r="H50" s="297"/>
      <c r="I50" s="21"/>
      <c r="J50" s="84"/>
    </row>
    <row r="51" spans="1:10" ht="15">
      <c r="A51" s="21"/>
      <c r="B51" s="9">
        <v>44329</v>
      </c>
      <c r="C51" s="299" t="s">
        <v>1477</v>
      </c>
      <c r="D51" s="299" t="s">
        <v>1503</v>
      </c>
      <c r="E51" s="306" t="s">
        <v>1504</v>
      </c>
      <c r="F51" s="263" t="s">
        <v>1374</v>
      </c>
      <c r="G51" s="264" t="s">
        <v>0</v>
      </c>
      <c r="H51" s="297" t="s">
        <v>1505</v>
      </c>
      <c r="I51" s="21"/>
      <c r="J51" s="84"/>
    </row>
    <row r="52" spans="1:10" ht="15">
      <c r="A52" s="21"/>
      <c r="B52" s="9">
        <v>44329</v>
      </c>
      <c r="C52" s="299" t="s">
        <v>1477</v>
      </c>
      <c r="D52" s="299" t="s">
        <v>1481</v>
      </c>
      <c r="E52" s="300" t="s">
        <v>1383</v>
      </c>
      <c r="F52" s="307" t="s">
        <v>1374</v>
      </c>
      <c r="G52" s="265" t="s">
        <v>0</v>
      </c>
      <c r="H52" s="297" t="s">
        <v>1506</v>
      </c>
      <c r="I52" s="21"/>
      <c r="J52" s="84"/>
    </row>
    <row r="53" spans="1:10" ht="15">
      <c r="A53" s="21"/>
      <c r="B53" s="9"/>
      <c r="C53" s="299" t="s">
        <v>1477</v>
      </c>
      <c r="D53" s="299" t="s">
        <v>1488</v>
      </c>
      <c r="E53" s="299" t="s">
        <v>1489</v>
      </c>
      <c r="F53" s="263" t="s">
        <v>975</v>
      </c>
      <c r="G53" s="264" t="s">
        <v>953</v>
      </c>
      <c r="H53" s="297" t="s">
        <v>1490</v>
      </c>
      <c r="I53" s="21"/>
      <c r="J53" s="84"/>
    </row>
    <row r="54" spans="1:10" ht="15">
      <c r="A54" s="21"/>
      <c r="B54" s="268">
        <v>44162</v>
      </c>
      <c r="C54" s="259" t="s">
        <v>751</v>
      </c>
      <c r="D54" s="259" t="s">
        <v>1507</v>
      </c>
      <c r="E54" s="263" t="s">
        <v>1508</v>
      </c>
      <c r="F54" s="263" t="s">
        <v>28</v>
      </c>
      <c r="G54" s="263" t="s">
        <v>1228</v>
      </c>
      <c r="H54" s="258"/>
      <c r="I54" s="21"/>
      <c r="J54" s="84"/>
    </row>
    <row r="55" spans="1:10" ht="15">
      <c r="A55" s="21"/>
      <c r="B55" s="295">
        <v>44302</v>
      </c>
      <c r="C55" s="259" t="s">
        <v>751</v>
      </c>
      <c r="D55" s="259" t="s">
        <v>1509</v>
      </c>
      <c r="E55" s="263" t="s">
        <v>1500</v>
      </c>
      <c r="F55" s="263" t="s">
        <v>1510</v>
      </c>
      <c r="G55" s="263" t="s">
        <v>845</v>
      </c>
      <c r="H55" s="266" t="s">
        <v>1511</v>
      </c>
      <c r="I55" s="21"/>
      <c r="J55" s="84"/>
    </row>
    <row r="56" spans="1:10" ht="15">
      <c r="A56" s="21"/>
      <c r="B56" s="268"/>
      <c r="C56" s="259" t="s">
        <v>751</v>
      </c>
      <c r="D56" s="259" t="s">
        <v>748</v>
      </c>
      <c r="E56" s="263" t="s">
        <v>748</v>
      </c>
      <c r="F56" s="263" t="s">
        <v>28</v>
      </c>
      <c r="G56" s="263" t="s">
        <v>18</v>
      </c>
      <c r="H56" s="266" t="s">
        <v>1512</v>
      </c>
      <c r="I56" s="21"/>
      <c r="J56" s="84"/>
    </row>
    <row r="57" spans="1:10" ht="15">
      <c r="A57" s="21"/>
      <c r="B57" s="295">
        <v>44139</v>
      </c>
      <c r="C57" s="259" t="s">
        <v>751</v>
      </c>
      <c r="D57" s="259" t="s">
        <v>1481</v>
      </c>
      <c r="E57" s="263" t="s">
        <v>1513</v>
      </c>
      <c r="F57" s="263" t="s">
        <v>28</v>
      </c>
      <c r="G57" s="263" t="s">
        <v>18</v>
      </c>
      <c r="H57" s="266" t="s">
        <v>1514</v>
      </c>
      <c r="I57" s="21"/>
      <c r="J57" s="84"/>
    </row>
    <row r="58" spans="1:10" ht="15">
      <c r="A58" s="21"/>
      <c r="B58" s="268">
        <v>43945</v>
      </c>
      <c r="C58" s="259" t="s">
        <v>1515</v>
      </c>
      <c r="D58" s="259" t="s">
        <v>1343</v>
      </c>
      <c r="E58" s="263" t="s">
        <v>1516</v>
      </c>
      <c r="F58" s="263" t="s">
        <v>1331</v>
      </c>
      <c r="G58" s="263" t="s">
        <v>1237</v>
      </c>
      <c r="H58" s="300" t="s">
        <v>1500</v>
      </c>
      <c r="I58" s="21"/>
      <c r="J58" s="84"/>
    </row>
    <row r="59" spans="1:10" ht="15">
      <c r="A59" s="21"/>
      <c r="B59" s="9">
        <v>44295</v>
      </c>
      <c r="C59" s="299" t="s">
        <v>1517</v>
      </c>
      <c r="D59" s="299" t="s">
        <v>1518</v>
      </c>
      <c r="E59" s="300" t="s">
        <v>1519</v>
      </c>
      <c r="F59" s="263" t="s">
        <v>1520</v>
      </c>
      <c r="G59" s="264" t="s">
        <v>845</v>
      </c>
      <c r="H59" s="297" t="s">
        <v>1521</v>
      </c>
      <c r="I59" s="21"/>
      <c r="J59" s="84"/>
    </row>
    <row r="60" spans="1:10" ht="15">
      <c r="A60" s="21"/>
      <c r="B60" s="9">
        <v>44295</v>
      </c>
      <c r="C60" s="299" t="s">
        <v>1517</v>
      </c>
      <c r="D60" s="299" t="s">
        <v>1518</v>
      </c>
      <c r="E60" s="300" t="s">
        <v>1519</v>
      </c>
      <c r="F60" s="263" t="s">
        <v>1522</v>
      </c>
      <c r="G60" s="264" t="s">
        <v>845</v>
      </c>
      <c r="H60" s="297" t="s">
        <v>1523</v>
      </c>
      <c r="I60" s="21"/>
      <c r="J60" s="84"/>
    </row>
    <row r="61" spans="1:10" ht="15">
      <c r="A61" s="21"/>
      <c r="B61" s="9">
        <v>44147</v>
      </c>
      <c r="C61" s="299" t="s">
        <v>1517</v>
      </c>
      <c r="D61" s="299" t="s">
        <v>1524</v>
      </c>
      <c r="E61" s="300" t="s">
        <v>1525</v>
      </c>
      <c r="F61" s="263" t="s">
        <v>1522</v>
      </c>
      <c r="G61" s="264" t="s">
        <v>845</v>
      </c>
      <c r="H61" s="297" t="s">
        <v>1526</v>
      </c>
      <c r="I61" s="21"/>
      <c r="J61" s="84"/>
    </row>
    <row r="62" spans="1:10" ht="15">
      <c r="A62" s="21"/>
      <c r="B62" s="3">
        <v>44313</v>
      </c>
      <c r="C62" s="297" t="s">
        <v>754</v>
      </c>
      <c r="D62" s="297" t="s">
        <v>882</v>
      </c>
      <c r="E62" s="297" t="s">
        <v>1527</v>
      </c>
      <c r="F62" s="263">
        <v>1059</v>
      </c>
      <c r="G62" s="301" t="s">
        <v>25</v>
      </c>
      <c r="H62" s="297" t="s">
        <v>1528</v>
      </c>
      <c r="I62" s="21"/>
      <c r="J62" s="84"/>
    </row>
    <row r="63" spans="1:10" ht="15">
      <c r="A63" s="21"/>
      <c r="B63" s="3">
        <v>44313</v>
      </c>
      <c r="C63" s="297" t="s">
        <v>754</v>
      </c>
      <c r="D63" s="297" t="s">
        <v>116</v>
      </c>
      <c r="E63" s="297" t="s">
        <v>1527</v>
      </c>
      <c r="F63" s="263" t="s">
        <v>1529</v>
      </c>
      <c r="G63" s="9" t="s">
        <v>883</v>
      </c>
      <c r="H63" s="297" t="s">
        <v>1528</v>
      </c>
      <c r="I63" s="21"/>
      <c r="J63" s="84"/>
    </row>
    <row r="64" spans="1:10" ht="15">
      <c r="A64" s="21"/>
      <c r="B64" s="3">
        <v>44313</v>
      </c>
      <c r="C64" s="297" t="s">
        <v>754</v>
      </c>
      <c r="D64" s="297" t="s">
        <v>118</v>
      </c>
      <c r="E64" s="297" t="s">
        <v>1527</v>
      </c>
      <c r="F64" s="263">
        <v>1023</v>
      </c>
      <c r="G64" s="264"/>
      <c r="H64" s="297" t="s">
        <v>1528</v>
      </c>
      <c r="I64" s="21"/>
      <c r="J64" s="84"/>
    </row>
    <row r="65" spans="1:10" ht="15">
      <c r="A65" s="21"/>
      <c r="B65" s="295">
        <v>44133</v>
      </c>
      <c r="C65" s="308" t="s">
        <v>1530</v>
      </c>
      <c r="D65" s="309" t="s">
        <v>1343</v>
      </c>
      <c r="E65" s="310" t="s">
        <v>1383</v>
      </c>
      <c r="F65" s="310" t="s">
        <v>1374</v>
      </c>
      <c r="G65" s="311" t="s">
        <v>0</v>
      </c>
      <c r="H65" s="312" t="s">
        <v>1481</v>
      </c>
      <c r="I65" s="21"/>
      <c r="J65" s="84"/>
    </row>
    <row r="66" spans="1:10" ht="15">
      <c r="A66" s="21"/>
      <c r="B66" s="295">
        <v>44108</v>
      </c>
      <c r="C66" s="259" t="s">
        <v>1531</v>
      </c>
      <c r="D66" s="259" t="s">
        <v>1532</v>
      </c>
      <c r="E66" s="263" t="s">
        <v>944</v>
      </c>
      <c r="F66" s="264"/>
      <c r="G66" s="264"/>
      <c r="H66" s="266" t="s">
        <v>1533</v>
      </c>
      <c r="I66" s="21"/>
      <c r="J66" s="84"/>
    </row>
    <row r="67" spans="1:10" ht="76.5">
      <c r="A67" s="21"/>
      <c r="B67" s="3">
        <v>44188</v>
      </c>
      <c r="C67" s="299" t="s">
        <v>1332</v>
      </c>
      <c r="D67" s="2" t="s">
        <v>1305</v>
      </c>
      <c r="E67" s="313" t="s">
        <v>1534</v>
      </c>
      <c r="F67" s="264" t="s">
        <v>718</v>
      </c>
      <c r="G67" s="264" t="s">
        <v>895</v>
      </c>
      <c r="H67" s="314" t="s">
        <v>1304</v>
      </c>
      <c r="I67" s="21"/>
      <c r="J67" s="84"/>
    </row>
    <row r="68" spans="1:10" ht="15">
      <c r="A68" s="21"/>
      <c r="B68" s="3">
        <v>44295</v>
      </c>
      <c r="C68" s="17" t="s">
        <v>1332</v>
      </c>
      <c r="D68" s="200" t="s">
        <v>1337</v>
      </c>
      <c r="E68" s="315" t="s">
        <v>1241</v>
      </c>
      <c r="F68" s="316" t="s">
        <v>129</v>
      </c>
      <c r="G68" s="9" t="s">
        <v>845</v>
      </c>
      <c r="H68" s="297" t="s">
        <v>1535</v>
      </c>
      <c r="I68" s="21"/>
      <c r="J68" s="84"/>
    </row>
    <row r="69" spans="1:10" ht="30">
      <c r="A69" s="21"/>
      <c r="B69" s="3">
        <v>44295</v>
      </c>
      <c r="C69" s="17" t="s">
        <v>1332</v>
      </c>
      <c r="D69" s="200" t="s">
        <v>49</v>
      </c>
      <c r="E69" s="315" t="s">
        <v>48</v>
      </c>
      <c r="F69" s="8" t="s">
        <v>50</v>
      </c>
      <c r="G69" s="9" t="s">
        <v>51</v>
      </c>
      <c r="H69" s="2" t="s">
        <v>1536</v>
      </c>
      <c r="I69" s="21"/>
      <c r="J69" s="84"/>
    </row>
    <row r="70" spans="1:10" ht="15">
      <c r="A70" s="21"/>
      <c r="B70" s="9"/>
      <c r="C70" s="299"/>
      <c r="D70" s="299"/>
      <c r="E70" s="299"/>
      <c r="F70" s="263"/>
      <c r="G70" s="264"/>
      <c r="H70" s="297"/>
      <c r="I70" s="21"/>
      <c r="J70" s="84"/>
    </row>
    <row r="71" spans="1:10" ht="15">
      <c r="B71" s="9"/>
      <c r="C71" s="299"/>
      <c r="D71" s="299"/>
      <c r="E71" s="299"/>
      <c r="F71" s="263"/>
      <c r="G71" s="264"/>
      <c r="H71" s="297"/>
      <c r="J71" s="84"/>
    </row>
    <row r="72" spans="1:10" ht="15">
      <c r="B72" s="9"/>
      <c r="C72" s="299"/>
      <c r="D72" s="299"/>
      <c r="E72" s="299"/>
      <c r="F72" s="263"/>
      <c r="G72" s="264"/>
      <c r="H72" s="297"/>
      <c r="J72" s="84"/>
    </row>
    <row r="73" spans="1:10" ht="15.75">
      <c r="B73" s="209" t="s">
        <v>20</v>
      </c>
      <c r="C73" s="210" t="s">
        <v>13</v>
      </c>
      <c r="D73" s="210" t="s">
        <v>1336</v>
      </c>
      <c r="E73" s="210" t="s">
        <v>172</v>
      </c>
      <c r="F73" s="174" t="s">
        <v>3</v>
      </c>
      <c r="G73" s="174" t="s">
        <v>2</v>
      </c>
      <c r="H73" s="174" t="s">
        <v>1328</v>
      </c>
      <c r="J73" s="84"/>
    </row>
    <row r="74" spans="1:10" ht="99.75">
      <c r="B74" s="17" t="s">
        <v>1253</v>
      </c>
      <c r="C74" s="200" t="s">
        <v>1254</v>
      </c>
      <c r="D74" s="200"/>
      <c r="E74" s="8" t="s">
        <v>1257</v>
      </c>
      <c r="F74" s="6" t="s">
        <v>1256</v>
      </c>
      <c r="G74" s="211" t="s">
        <v>1255</v>
      </c>
      <c r="H74" s="181">
        <v>44000</v>
      </c>
      <c r="J74" s="84"/>
    </row>
    <row r="75" spans="1:10" ht="15">
      <c r="B75" s="17" t="s">
        <v>745</v>
      </c>
      <c r="C75" s="200"/>
      <c r="D75" s="200" t="s">
        <v>887</v>
      </c>
      <c r="E75" s="8" t="s">
        <v>1</v>
      </c>
      <c r="F75" s="6" t="s">
        <v>1360</v>
      </c>
      <c r="G75" s="211"/>
      <c r="H75" s="181"/>
      <c r="J75" s="84"/>
    </row>
    <row r="76" spans="1:10" ht="25.5">
      <c r="B76" s="17" t="s">
        <v>942</v>
      </c>
      <c r="C76" s="7" t="s">
        <v>1233</v>
      </c>
      <c r="D76" s="7"/>
      <c r="E76" s="8" t="s">
        <v>1234</v>
      </c>
      <c r="F76" s="9" t="s">
        <v>1235</v>
      </c>
      <c r="G76" s="7" t="s">
        <v>1236</v>
      </c>
      <c r="H76" s="181"/>
      <c r="J76" s="84"/>
    </row>
    <row r="77" spans="1:10" ht="63.75">
      <c r="B77" s="17" t="s">
        <v>942</v>
      </c>
      <c r="C77" s="22" t="s">
        <v>1247</v>
      </c>
      <c r="D77" s="22"/>
      <c r="E77" s="117" t="s">
        <v>844</v>
      </c>
      <c r="F77" s="9" t="s">
        <v>843</v>
      </c>
      <c r="G77" s="7" t="s">
        <v>1248</v>
      </c>
      <c r="H77" s="181"/>
      <c r="J77" s="84"/>
    </row>
    <row r="78" spans="1:10" ht="51">
      <c r="B78" s="17" t="s">
        <v>1332</v>
      </c>
      <c r="C78" s="200" t="s">
        <v>1376</v>
      </c>
      <c r="D78" s="6" t="s">
        <v>973</v>
      </c>
      <c r="E78" s="9" t="s">
        <v>971</v>
      </c>
      <c r="F78" s="9" t="s">
        <v>972</v>
      </c>
      <c r="G78" s="7"/>
      <c r="H78" s="181"/>
      <c r="J78" s="164"/>
    </row>
    <row r="79" spans="1:10" ht="28.5">
      <c r="B79" s="17" t="s">
        <v>1332</v>
      </c>
      <c r="C79" s="200" t="s">
        <v>49</v>
      </c>
      <c r="D79" s="22" t="s">
        <v>48</v>
      </c>
      <c r="E79" s="8" t="s">
        <v>50</v>
      </c>
      <c r="F79" s="9" t="s">
        <v>51</v>
      </c>
      <c r="G79" s="22"/>
      <c r="H79" s="181"/>
      <c r="J79" s="164"/>
    </row>
    <row r="80" spans="1:10" ht="25.5">
      <c r="B80" s="17" t="s">
        <v>1332</v>
      </c>
      <c r="C80" s="200" t="s">
        <v>1337</v>
      </c>
      <c r="D80" s="22" t="s">
        <v>1241</v>
      </c>
      <c r="E80" s="204" t="s">
        <v>129</v>
      </c>
      <c r="F80" s="9" t="s">
        <v>845</v>
      </c>
      <c r="G80" s="7"/>
      <c r="H80" s="181"/>
      <c r="J80" s="164"/>
    </row>
    <row r="81" spans="2:10" ht="14.25">
      <c r="B81" s="17"/>
      <c r="C81" s="8"/>
      <c r="D81" s="8"/>
      <c r="E81" s="9"/>
      <c r="F81" s="9"/>
      <c r="G81" s="7"/>
      <c r="H81" s="181"/>
      <c r="J81" s="164"/>
    </row>
    <row r="82" spans="2:10" ht="14.25">
      <c r="B82" s="17" t="s">
        <v>1346</v>
      </c>
      <c r="C82" s="8" t="s">
        <v>1347</v>
      </c>
      <c r="D82" s="8" t="s">
        <v>1348</v>
      </c>
      <c r="E82" s="9" t="s">
        <v>1349</v>
      </c>
      <c r="F82" s="9" t="s">
        <v>979</v>
      </c>
      <c r="G82" s="7"/>
      <c r="H82" s="181"/>
      <c r="J82" s="164"/>
    </row>
    <row r="83" spans="2:10" ht="14.25">
      <c r="B83" s="17" t="s">
        <v>1346</v>
      </c>
      <c r="C83" s="8" t="s">
        <v>1350</v>
      </c>
      <c r="D83" s="8" t="s">
        <v>1351</v>
      </c>
      <c r="E83" s="9" t="s">
        <v>1352</v>
      </c>
      <c r="F83" s="9" t="s">
        <v>979</v>
      </c>
      <c r="G83" s="7"/>
      <c r="H83" s="181"/>
      <c r="J83" s="164"/>
    </row>
    <row r="84" spans="2:10" ht="14.25">
      <c r="B84" s="17" t="s">
        <v>1346</v>
      </c>
      <c r="C84" s="8" t="s">
        <v>1353</v>
      </c>
      <c r="D84" s="8" t="s">
        <v>242</v>
      </c>
      <c r="E84" s="9" t="s">
        <v>1354</v>
      </c>
      <c r="F84" s="9" t="s">
        <v>979</v>
      </c>
      <c r="G84" s="7"/>
      <c r="H84" s="181"/>
      <c r="J84" s="164"/>
    </row>
    <row r="85" spans="2:10" ht="25.5">
      <c r="B85" s="17" t="s">
        <v>1346</v>
      </c>
      <c r="C85" s="8" t="s">
        <v>1477</v>
      </c>
      <c r="D85" s="8" t="s">
        <v>1355</v>
      </c>
      <c r="E85" s="9" t="s">
        <v>1502</v>
      </c>
      <c r="F85" s="9" t="s">
        <v>0</v>
      </c>
      <c r="G85" s="7" t="s">
        <v>1357</v>
      </c>
      <c r="H85" s="181"/>
      <c r="J85" s="164"/>
    </row>
    <row r="86" spans="2:10" ht="14.25">
      <c r="B86" s="17"/>
      <c r="C86" s="8"/>
      <c r="D86" s="8"/>
      <c r="E86" s="9"/>
      <c r="F86" s="9"/>
      <c r="G86" s="7"/>
      <c r="H86" s="181"/>
      <c r="J86" s="164"/>
    </row>
    <row r="87" spans="2:10" ht="14.25">
      <c r="B87" s="17" t="s">
        <v>1346</v>
      </c>
      <c r="C87" s="8" t="s">
        <v>1365</v>
      </c>
      <c r="D87" s="8"/>
      <c r="E87" s="9" t="s">
        <v>1366</v>
      </c>
      <c r="F87" s="9" t="s">
        <v>1367</v>
      </c>
      <c r="G87" s="7"/>
      <c r="H87" s="181"/>
      <c r="J87" s="164"/>
    </row>
    <row r="88" spans="2:10" ht="15" customHeight="1">
      <c r="B88" s="17"/>
      <c r="C88" s="8"/>
      <c r="D88" s="8"/>
      <c r="E88" s="9"/>
      <c r="F88" s="9"/>
      <c r="G88" s="7"/>
      <c r="H88" s="181"/>
      <c r="J88" s="164"/>
    </row>
    <row r="89" spans="2:10" ht="14.25">
      <c r="B89" s="17"/>
      <c r="C89" s="8"/>
      <c r="D89" s="8"/>
      <c r="E89" s="9"/>
      <c r="F89" s="9"/>
      <c r="G89" s="7"/>
      <c r="H89" s="181"/>
      <c r="J89" s="164"/>
    </row>
    <row r="90" spans="2:10" ht="14.25">
      <c r="B90" s="17"/>
      <c r="C90" s="8"/>
      <c r="D90" s="8"/>
      <c r="E90" s="9"/>
      <c r="F90" s="9"/>
      <c r="G90" s="7"/>
      <c r="H90" s="181"/>
      <c r="J90" s="164"/>
    </row>
    <row r="91" spans="2:10" ht="14.25">
      <c r="B91" s="449" t="s">
        <v>1249</v>
      </c>
      <c r="C91" s="450"/>
      <c r="D91" s="450"/>
      <c r="E91" s="450"/>
      <c r="F91" s="450"/>
      <c r="G91" s="451"/>
      <c r="H91" s="181"/>
      <c r="J91" s="164"/>
    </row>
    <row r="92" spans="2:10" ht="38.25">
      <c r="B92" s="17" t="s">
        <v>1333</v>
      </c>
      <c r="C92" s="200" t="s">
        <v>1339</v>
      </c>
      <c r="D92" s="22"/>
      <c r="E92" s="22" t="s">
        <v>975</v>
      </c>
      <c r="F92" s="9" t="s">
        <v>953</v>
      </c>
      <c r="G92" s="7" t="s">
        <v>1260</v>
      </c>
      <c r="H92" s="181"/>
      <c r="J92" s="164"/>
    </row>
    <row r="93" spans="2:10" ht="38.25">
      <c r="B93" s="17" t="s">
        <v>1329</v>
      </c>
      <c r="C93" s="200" t="s">
        <v>1338</v>
      </c>
      <c r="D93" s="6" t="s">
        <v>1245</v>
      </c>
      <c r="E93" s="23" t="s">
        <v>1036</v>
      </c>
      <c r="F93" s="9" t="s">
        <v>37</v>
      </c>
      <c r="G93" s="7" t="s">
        <v>1246</v>
      </c>
      <c r="H93" s="181"/>
    </row>
    <row r="94" spans="2:10" ht="51">
      <c r="B94" s="17" t="s">
        <v>1329</v>
      </c>
      <c r="C94" s="200" t="s">
        <v>1338</v>
      </c>
      <c r="D94" s="6" t="s">
        <v>1245</v>
      </c>
      <c r="E94" s="23" t="s">
        <v>1234</v>
      </c>
      <c r="F94" s="9" t="s">
        <v>1268</v>
      </c>
      <c r="G94" s="7" t="s">
        <v>1334</v>
      </c>
      <c r="H94" s="181"/>
      <c r="J94" s="164"/>
    </row>
    <row r="95" spans="2:10" ht="51">
      <c r="B95" s="17" t="s">
        <v>1329</v>
      </c>
      <c r="C95" s="200" t="s">
        <v>1338</v>
      </c>
      <c r="D95" s="6" t="s">
        <v>1219</v>
      </c>
      <c r="E95" s="23" t="s">
        <v>1220</v>
      </c>
      <c r="F95" s="9" t="s">
        <v>935</v>
      </c>
      <c r="G95" s="7" t="s">
        <v>1335</v>
      </c>
      <c r="H95" s="181"/>
      <c r="J95" s="84"/>
    </row>
    <row r="96" spans="2:10" ht="25.5">
      <c r="B96" s="238" t="s">
        <v>1329</v>
      </c>
      <c r="C96" s="239" t="s">
        <v>1205</v>
      </c>
      <c r="D96" s="242"/>
      <c r="E96" s="240" t="s">
        <v>1330</v>
      </c>
      <c r="F96" s="240" t="s">
        <v>935</v>
      </c>
      <c r="G96" s="241" t="s">
        <v>1307</v>
      </c>
      <c r="H96" s="238">
        <v>44000</v>
      </c>
      <c r="J96" s="84"/>
    </row>
    <row r="97" spans="2:10" ht="38.25">
      <c r="B97" s="17" t="s">
        <v>1252</v>
      </c>
      <c r="C97" s="6" t="s">
        <v>1219</v>
      </c>
      <c r="D97" s="6"/>
      <c r="E97" s="23" t="s">
        <v>23</v>
      </c>
      <c r="F97" s="23" t="s">
        <v>0</v>
      </c>
      <c r="G97" s="7" t="s">
        <v>1251</v>
      </c>
      <c r="H97" s="181"/>
      <c r="J97" s="164"/>
    </row>
    <row r="98" spans="2:10" ht="14.25">
      <c r="B98" s="17" t="s">
        <v>119</v>
      </c>
      <c r="C98" s="8" t="s">
        <v>937</v>
      </c>
      <c r="D98" s="8"/>
      <c r="E98" s="9" t="s">
        <v>1238</v>
      </c>
      <c r="F98" s="207" t="s">
        <v>0</v>
      </c>
      <c r="G98" s="7" t="s">
        <v>938</v>
      </c>
      <c r="H98" s="181"/>
      <c r="J98" s="164"/>
    </row>
    <row r="99" spans="2:10" ht="14.25">
      <c r="B99" s="17"/>
      <c r="C99" s="206"/>
      <c r="D99" s="206"/>
      <c r="E99" s="9"/>
      <c r="F99" s="207"/>
      <c r="G99" s="7"/>
      <c r="H99" s="181"/>
      <c r="J99" s="164"/>
    </row>
    <row r="100" spans="2:10" ht="25.5">
      <c r="B100" s="17" t="s">
        <v>1266</v>
      </c>
      <c r="C100" s="6" t="s">
        <v>1265</v>
      </c>
      <c r="D100" s="6"/>
      <c r="E100" s="23"/>
      <c r="F100" s="9"/>
      <c r="G100" s="7"/>
      <c r="H100" s="181"/>
      <c r="J100" s="164"/>
    </row>
    <row r="101" spans="2:10" ht="14.25">
      <c r="B101" s="17"/>
      <c r="C101" s="6" t="s">
        <v>1267</v>
      </c>
      <c r="D101" s="6"/>
      <c r="E101" s="23"/>
      <c r="F101" s="9"/>
      <c r="G101" s="7"/>
      <c r="H101" s="181"/>
      <c r="J101" s="164"/>
    </row>
    <row r="102" spans="2:10" ht="14.25">
      <c r="B102" s="17"/>
      <c r="C102" s="6"/>
      <c r="D102" s="6"/>
      <c r="E102" s="23"/>
      <c r="F102" s="9"/>
      <c r="G102" s="7"/>
      <c r="H102" s="181"/>
      <c r="J102" s="164"/>
    </row>
    <row r="103" spans="2:10" ht="51">
      <c r="B103" s="17" t="s">
        <v>116</v>
      </c>
      <c r="C103" s="200" t="s">
        <v>939</v>
      </c>
      <c r="D103" s="200"/>
      <c r="E103" s="9" t="s">
        <v>1238</v>
      </c>
      <c r="F103" s="9" t="s">
        <v>935</v>
      </c>
      <c r="G103" s="7" t="s">
        <v>1250</v>
      </c>
      <c r="H103" s="181"/>
      <c r="J103" s="164"/>
    </row>
    <row r="104" spans="2:10" ht="25.5">
      <c r="B104" s="17" t="s">
        <v>1270</v>
      </c>
      <c r="C104" s="200" t="s">
        <v>1269</v>
      </c>
      <c r="D104" s="200"/>
      <c r="E104" s="213" t="s">
        <v>1271</v>
      </c>
      <c r="F104" s="9" t="s">
        <v>1272</v>
      </c>
      <c r="G104" s="7"/>
      <c r="H104" s="181"/>
      <c r="J104" s="164"/>
    </row>
    <row r="105" spans="2:10" ht="15">
      <c r="B105" s="28" t="s">
        <v>1343</v>
      </c>
      <c r="C105" s="200" t="s">
        <v>1344</v>
      </c>
      <c r="D105" s="243"/>
      <c r="E105" s="82" t="s">
        <v>1331</v>
      </c>
      <c r="F105" s="9" t="s">
        <v>1237</v>
      </c>
      <c r="G105" s="7"/>
      <c r="H105" s="181"/>
      <c r="J105" s="164"/>
    </row>
    <row r="106" spans="2:10" ht="14.25">
      <c r="B106" s="17"/>
      <c r="C106" s="200"/>
      <c r="D106" s="200"/>
      <c r="E106" s="9"/>
      <c r="F106" s="9"/>
      <c r="G106" s="7"/>
      <c r="H106" s="181"/>
      <c r="J106" s="164"/>
    </row>
    <row r="107" spans="2:10" ht="42.75">
      <c r="B107" s="17" t="s">
        <v>1243</v>
      </c>
      <c r="C107" s="22" t="s">
        <v>1242</v>
      </c>
      <c r="D107" s="22"/>
      <c r="E107" s="8">
        <v>246</v>
      </c>
      <c r="F107" s="9" t="s">
        <v>845</v>
      </c>
      <c r="G107" s="7"/>
      <c r="H107" s="181"/>
      <c r="J107" s="164"/>
    </row>
    <row r="108" spans="2:10" ht="42.75">
      <c r="B108" s="17" t="s">
        <v>1244</v>
      </c>
      <c r="C108" s="22" t="s">
        <v>1242</v>
      </c>
      <c r="D108" s="244"/>
      <c r="E108" s="206">
        <v>246</v>
      </c>
      <c r="F108" s="9" t="s">
        <v>845</v>
      </c>
      <c r="G108" s="7"/>
      <c r="H108" s="181"/>
      <c r="J108" s="164"/>
    </row>
    <row r="109" spans="2:10" ht="37.5" customHeight="1">
      <c r="B109" s="17"/>
      <c r="C109" s="22"/>
      <c r="D109" s="22"/>
      <c r="E109" s="8"/>
      <c r="F109" s="9"/>
      <c r="G109" s="7"/>
      <c r="H109" s="181"/>
    </row>
    <row r="110" spans="2:10" ht="37.5" customHeight="1">
      <c r="B110" s="17"/>
      <c r="C110" s="7"/>
      <c r="D110" s="7"/>
      <c r="E110" s="8"/>
      <c r="F110" s="9"/>
      <c r="G110" s="7"/>
      <c r="H110" s="181"/>
    </row>
    <row r="111" spans="2:10">
      <c r="B111" s="196"/>
      <c r="C111" s="197"/>
      <c r="D111" s="197"/>
      <c r="E111" s="198"/>
      <c r="F111" s="199"/>
      <c r="G111" s="197"/>
      <c r="H111" s="181"/>
    </row>
    <row r="112" spans="2:10" ht="89.25">
      <c r="B112" s="165" t="s">
        <v>170</v>
      </c>
      <c r="C112" s="166" t="s">
        <v>974</v>
      </c>
      <c r="D112" s="166"/>
      <c r="E112" s="167" t="s">
        <v>50</v>
      </c>
      <c r="F112" s="168" t="s">
        <v>51</v>
      </c>
      <c r="G112" s="169" t="s">
        <v>48</v>
      </c>
      <c r="H112" s="181"/>
    </row>
    <row r="113" spans="2:8" ht="42.75">
      <c r="B113" s="165" t="s">
        <v>170</v>
      </c>
      <c r="C113" s="166" t="s">
        <v>49</v>
      </c>
      <c r="D113" s="166"/>
      <c r="E113" s="167" t="s">
        <v>971</v>
      </c>
      <c r="F113" s="168" t="s">
        <v>972</v>
      </c>
      <c r="G113" s="195" t="s">
        <v>973</v>
      </c>
      <c r="H113" s="181"/>
    </row>
    <row r="114" spans="2:8" ht="89.25">
      <c r="B114" s="17" t="s">
        <v>166</v>
      </c>
      <c r="C114" s="7" t="s">
        <v>163</v>
      </c>
      <c r="D114" s="7"/>
      <c r="E114" s="8" t="s">
        <v>23</v>
      </c>
      <c r="F114" s="26" t="s">
        <v>165</v>
      </c>
      <c r="G114" s="7" t="s">
        <v>164</v>
      </c>
      <c r="H114" s="181"/>
    </row>
    <row r="115" spans="2:8" ht="51">
      <c r="B115" s="17" t="s">
        <v>84</v>
      </c>
      <c r="C115" s="7" t="s">
        <v>14</v>
      </c>
      <c r="D115" s="7"/>
      <c r="E115" s="8" t="s">
        <v>1</v>
      </c>
      <c r="F115" s="23" t="s">
        <v>0</v>
      </c>
      <c r="G115" s="7" t="s">
        <v>15</v>
      </c>
      <c r="H115" s="181"/>
    </row>
    <row r="116" spans="2:8" ht="42.75">
      <c r="B116" s="17"/>
      <c r="C116" s="22" t="s">
        <v>951</v>
      </c>
      <c r="D116" s="22"/>
      <c r="E116" s="8" t="s">
        <v>950</v>
      </c>
      <c r="F116" s="9" t="s">
        <v>953</v>
      </c>
      <c r="G116" s="7" t="s">
        <v>1386</v>
      </c>
      <c r="H116" s="181"/>
    </row>
    <row r="117" spans="2:8" ht="28.5">
      <c r="B117" s="222"/>
      <c r="C117" s="244" t="s">
        <v>975</v>
      </c>
      <c r="D117" s="244"/>
      <c r="E117" s="206" t="s">
        <v>1385</v>
      </c>
      <c r="F117" s="9" t="s">
        <v>953</v>
      </c>
      <c r="G117" s="7" t="s">
        <v>952</v>
      </c>
      <c r="H117" s="181"/>
    </row>
    <row r="118" spans="2:8" ht="14.25">
      <c r="B118" s="222"/>
      <c r="C118" s="244"/>
      <c r="D118" s="244"/>
      <c r="E118" s="206"/>
      <c r="F118" s="208"/>
      <c r="G118" s="223"/>
      <c r="H118" s="181"/>
    </row>
    <row r="119" spans="2:8" ht="63.75">
      <c r="B119" s="222" t="s">
        <v>1379</v>
      </c>
      <c r="C119" s="7" t="s">
        <v>1377</v>
      </c>
      <c r="D119" s="7" t="s">
        <v>1378</v>
      </c>
      <c r="E119" s="255" t="s">
        <v>951</v>
      </c>
      <c r="F119" s="9" t="s">
        <v>953</v>
      </c>
      <c r="G119" s="7" t="s">
        <v>1380</v>
      </c>
      <c r="H119" s="181"/>
    </row>
    <row r="120" spans="2:8">
      <c r="B120" s="222"/>
      <c r="C120" s="223"/>
      <c r="D120" s="223"/>
      <c r="E120" s="256"/>
      <c r="F120" s="208"/>
      <c r="G120" s="223"/>
      <c r="H120" s="181"/>
    </row>
    <row r="121" spans="2:8">
      <c r="B121" s="222"/>
      <c r="C121" s="223"/>
      <c r="D121" s="223"/>
      <c r="E121" s="256"/>
      <c r="F121" s="208"/>
      <c r="G121" s="223"/>
      <c r="H121" s="181"/>
    </row>
    <row r="122" spans="2:8" ht="14.25">
      <c r="B122" s="222"/>
      <c r="C122" s="244"/>
      <c r="D122" s="244"/>
      <c r="E122" s="206"/>
      <c r="F122" s="208"/>
      <c r="G122" s="223"/>
      <c r="H122" s="181"/>
    </row>
    <row r="123" spans="2:8">
      <c r="H123" s="181"/>
    </row>
    <row r="124" spans="2:8" ht="38.25">
      <c r="B124" s="17"/>
      <c r="C124" s="6" t="s">
        <v>976</v>
      </c>
      <c r="D124" s="6"/>
      <c r="E124" s="8" t="s">
        <v>950</v>
      </c>
      <c r="F124" s="9"/>
      <c r="G124" s="7" t="s">
        <v>977</v>
      </c>
      <c r="H124" s="181"/>
    </row>
    <row r="125" spans="2:8" ht="38.25">
      <c r="B125" s="17" t="s">
        <v>85</v>
      </c>
      <c r="C125" s="7" t="s">
        <v>1</v>
      </c>
      <c r="D125" s="7"/>
      <c r="E125" s="8" t="s">
        <v>105</v>
      </c>
      <c r="F125" s="3" t="s">
        <v>45</v>
      </c>
      <c r="G125" s="7" t="s">
        <v>106</v>
      </c>
      <c r="H125" s="181"/>
    </row>
    <row r="126" spans="2:8" ht="25.5">
      <c r="B126" s="141" t="s">
        <v>85</v>
      </c>
      <c r="C126" s="142" t="s">
        <v>35</v>
      </c>
      <c r="D126" s="142"/>
      <c r="E126" s="25" t="s">
        <v>36</v>
      </c>
      <c r="F126" s="143" t="s">
        <v>37</v>
      </c>
      <c r="G126" s="142" t="s">
        <v>38</v>
      </c>
      <c r="H126" s="181"/>
    </row>
    <row r="127" spans="2:8" ht="38.25">
      <c r="B127" s="17" t="s">
        <v>85</v>
      </c>
      <c r="C127" s="7" t="s">
        <v>162</v>
      </c>
      <c r="D127" s="7"/>
      <c r="E127" s="8" t="s">
        <v>167</v>
      </c>
      <c r="F127" s="9" t="s">
        <v>37</v>
      </c>
      <c r="G127" s="7" t="s">
        <v>168</v>
      </c>
      <c r="H127" s="181"/>
    </row>
    <row r="128" spans="2:8">
      <c r="B128" s="141" t="s">
        <v>85</v>
      </c>
      <c r="C128" s="142" t="s">
        <v>111</v>
      </c>
      <c r="D128" s="142"/>
      <c r="E128" s="25" t="s">
        <v>112</v>
      </c>
      <c r="F128" s="143" t="s">
        <v>113</v>
      </c>
      <c r="G128" s="142" t="s">
        <v>110</v>
      </c>
      <c r="H128" s="181"/>
    </row>
    <row r="129" spans="2:8">
      <c r="B129" s="141" t="s">
        <v>85</v>
      </c>
      <c r="C129" s="142" t="s">
        <v>107</v>
      </c>
      <c r="D129" s="142"/>
      <c r="E129" s="25" t="s">
        <v>108</v>
      </c>
      <c r="F129" s="143" t="s">
        <v>109</v>
      </c>
      <c r="G129" s="142" t="s">
        <v>110</v>
      </c>
      <c r="H129" s="181"/>
    </row>
    <row r="130" spans="2:8" ht="25.5">
      <c r="B130" s="17" t="s">
        <v>85</v>
      </c>
      <c r="C130" s="7" t="s">
        <v>189</v>
      </c>
      <c r="D130" s="7"/>
      <c r="E130" s="8"/>
      <c r="F130" s="9" t="s">
        <v>169</v>
      </c>
      <c r="G130" s="7" t="s">
        <v>724</v>
      </c>
      <c r="H130" s="181"/>
    </row>
    <row r="131" spans="2:8" ht="25.5">
      <c r="B131" s="20" t="s">
        <v>85</v>
      </c>
      <c r="C131" s="80" t="s">
        <v>128</v>
      </c>
      <c r="D131" s="80"/>
      <c r="E131" s="24" t="s">
        <v>116</v>
      </c>
      <c r="F131" s="81" t="s">
        <v>725</v>
      </c>
      <c r="G131" s="80" t="s">
        <v>726</v>
      </c>
      <c r="H131" s="181"/>
    </row>
    <row r="132" spans="2:8" ht="51">
      <c r="B132" s="17"/>
      <c r="C132" s="7" t="s">
        <v>39</v>
      </c>
      <c r="D132" s="7"/>
      <c r="E132" s="8" t="s">
        <v>40</v>
      </c>
      <c r="F132" s="9" t="s">
        <v>41</v>
      </c>
      <c r="G132" s="7" t="s">
        <v>42</v>
      </c>
      <c r="H132" s="181"/>
    </row>
    <row r="133" spans="2:8" ht="25.5">
      <c r="B133" s="17"/>
      <c r="C133" s="7" t="s">
        <v>43</v>
      </c>
      <c r="D133" s="7"/>
      <c r="E133" s="8" t="s">
        <v>44</v>
      </c>
      <c r="F133" s="9" t="s">
        <v>45</v>
      </c>
      <c r="G133" s="7" t="s">
        <v>46</v>
      </c>
      <c r="H133" s="181"/>
    </row>
    <row r="134" spans="2:8" ht="38.25">
      <c r="B134" s="17"/>
      <c r="C134" s="7" t="s">
        <v>968</v>
      </c>
      <c r="D134" s="7"/>
      <c r="E134" s="8" t="s">
        <v>969</v>
      </c>
      <c r="F134" s="9" t="s">
        <v>37</v>
      </c>
      <c r="G134" s="7" t="s">
        <v>970</v>
      </c>
      <c r="H134" s="181"/>
    </row>
    <row r="135" spans="2:8" ht="38.25">
      <c r="B135" s="17"/>
      <c r="C135" s="7" t="s">
        <v>21</v>
      </c>
      <c r="D135" s="7"/>
      <c r="E135" s="8" t="s">
        <v>22</v>
      </c>
      <c r="F135" s="9" t="s">
        <v>23</v>
      </c>
      <c r="G135" s="7" t="s">
        <v>24</v>
      </c>
      <c r="H135" s="181"/>
    </row>
    <row r="136" spans="2:8" ht="51">
      <c r="B136" s="17"/>
      <c r="C136" s="7" t="s">
        <v>17</v>
      </c>
      <c r="D136" s="7"/>
      <c r="E136" s="8" t="s">
        <v>16</v>
      </c>
      <c r="F136" s="9" t="s">
        <v>18</v>
      </c>
      <c r="G136" s="7" t="s">
        <v>19</v>
      </c>
      <c r="H136" s="181"/>
    </row>
    <row r="137" spans="2:8">
      <c r="B137" s="17"/>
      <c r="C137" s="7" t="s">
        <v>729</v>
      </c>
      <c r="D137" s="7"/>
      <c r="E137" s="8" t="s">
        <v>61</v>
      </c>
      <c r="F137" s="9" t="s">
        <v>62</v>
      </c>
      <c r="G137" s="7"/>
      <c r="H137" s="181"/>
    </row>
    <row r="138" spans="2:8" ht="15">
      <c r="B138" s="17"/>
      <c r="C138" s="7" t="s">
        <v>729</v>
      </c>
      <c r="D138" s="223"/>
      <c r="E138" s="6" t="s">
        <v>730</v>
      </c>
      <c r="F138" s="83" t="s">
        <v>145</v>
      </c>
      <c r="G138" s="84" t="s">
        <v>731</v>
      </c>
      <c r="H138" s="181"/>
    </row>
    <row r="139" spans="2:8" ht="38.25">
      <c r="B139" s="17"/>
      <c r="C139" s="7" t="s">
        <v>52</v>
      </c>
      <c r="D139" s="7"/>
      <c r="E139" s="8"/>
      <c r="F139" s="9"/>
      <c r="G139" s="7"/>
      <c r="H139" s="181"/>
    </row>
    <row r="140" spans="2:8" ht="25.5">
      <c r="B140" s="17"/>
      <c r="C140" s="7" t="s">
        <v>30</v>
      </c>
      <c r="D140" s="7"/>
      <c r="E140" s="8" t="s">
        <v>28</v>
      </c>
      <c r="F140" s="9" t="s">
        <v>31</v>
      </c>
      <c r="G140" s="7" t="s">
        <v>32</v>
      </c>
      <c r="H140" s="181"/>
    </row>
    <row r="141" spans="2:8" ht="38.25">
      <c r="B141" s="17" t="s">
        <v>84</v>
      </c>
      <c r="C141" s="7" t="s">
        <v>53</v>
      </c>
      <c r="D141" s="7"/>
      <c r="E141" s="8" t="s">
        <v>1</v>
      </c>
      <c r="F141" s="9" t="s">
        <v>54</v>
      </c>
      <c r="G141" s="10" t="s">
        <v>55</v>
      </c>
      <c r="H141" s="181"/>
    </row>
    <row r="142" spans="2:8" ht="38.25">
      <c r="B142" s="220" t="s">
        <v>84</v>
      </c>
      <c r="C142" s="119" t="s">
        <v>878</v>
      </c>
      <c r="D142" s="119"/>
      <c r="E142" s="216" t="s">
        <v>1</v>
      </c>
      <c r="F142" s="120" t="s">
        <v>0</v>
      </c>
      <c r="G142" s="119"/>
      <c r="H142" s="181"/>
    </row>
    <row r="143" spans="2:8" ht="13.5" thickBot="1">
      <c r="B143" s="222"/>
      <c r="C143" s="223"/>
      <c r="D143" s="223"/>
      <c r="E143" s="206"/>
      <c r="F143" s="208"/>
      <c r="G143" s="223"/>
      <c r="H143" s="181"/>
    </row>
    <row r="144" spans="2:8">
      <c r="B144" s="247" t="s">
        <v>84</v>
      </c>
      <c r="C144" s="248" t="s">
        <v>1292</v>
      </c>
      <c r="D144" s="248" t="s">
        <v>1361</v>
      </c>
      <c r="E144" s="249" t="s">
        <v>1293</v>
      </c>
      <c r="F144" s="250"/>
      <c r="G144" s="251" t="s">
        <v>1294</v>
      </c>
      <c r="H144" s="181"/>
    </row>
    <row r="145" spans="2:8" ht="25.5">
      <c r="B145" s="276"/>
      <c r="C145" s="277"/>
      <c r="D145" s="277"/>
      <c r="E145" s="279" t="s">
        <v>1298</v>
      </c>
      <c r="F145" s="282" t="s">
        <v>1295</v>
      </c>
      <c r="G145" s="281" t="s">
        <v>1299</v>
      </c>
      <c r="H145" s="181"/>
    </row>
    <row r="146" spans="2:8">
      <c r="B146" s="276"/>
      <c r="C146" s="277"/>
      <c r="D146" s="277"/>
      <c r="E146" s="279" t="s">
        <v>1356</v>
      </c>
      <c r="F146" s="282" t="s">
        <v>979</v>
      </c>
      <c r="G146" s="281" t="s">
        <v>1362</v>
      </c>
      <c r="H146" s="181"/>
    </row>
    <row r="147" spans="2:8">
      <c r="B147" s="276"/>
      <c r="C147" s="277"/>
      <c r="D147" s="277"/>
      <c r="E147" s="279"/>
      <c r="F147" s="282"/>
      <c r="G147" s="281" t="s">
        <v>751</v>
      </c>
      <c r="H147" s="181"/>
    </row>
    <row r="148" spans="2:8" ht="13.5" thickBot="1">
      <c r="B148" s="283"/>
      <c r="C148" s="284"/>
      <c r="D148" s="284"/>
      <c r="E148" s="286" t="s">
        <v>1296</v>
      </c>
      <c r="F148" s="286" t="s">
        <v>1297</v>
      </c>
      <c r="G148" s="287"/>
      <c r="H148" s="181"/>
    </row>
    <row r="149" spans="2:8" ht="13.5" thickBot="1">
      <c r="B149" s="222"/>
      <c r="C149" s="223"/>
      <c r="D149" s="223"/>
      <c r="E149" s="206"/>
      <c r="F149" s="208"/>
      <c r="G149" s="223"/>
      <c r="H149" s="181"/>
    </row>
    <row r="150" spans="2:8">
      <c r="B150" s="270" t="s">
        <v>1382</v>
      </c>
      <c r="C150" s="271" t="s">
        <v>1383</v>
      </c>
      <c r="D150" s="272" t="s">
        <v>1368</v>
      </c>
      <c r="E150" s="273" t="s">
        <v>1374</v>
      </c>
      <c r="F150" s="274" t="s">
        <v>0</v>
      </c>
      <c r="G150" s="275" t="s">
        <v>1375</v>
      </c>
      <c r="H150" s="181">
        <v>44133</v>
      </c>
    </row>
    <row r="151" spans="2:8" ht="25.5">
      <c r="B151" s="276"/>
      <c r="C151" s="277"/>
      <c r="D151" s="278"/>
      <c r="E151" s="279"/>
      <c r="F151" s="280"/>
      <c r="G151" s="281" t="s">
        <v>1381</v>
      </c>
      <c r="H151" s="181"/>
    </row>
    <row r="152" spans="2:8" ht="25.5">
      <c r="B152" s="276"/>
      <c r="C152" s="277"/>
      <c r="D152" s="278"/>
      <c r="E152" s="279" t="s">
        <v>1374</v>
      </c>
      <c r="F152" s="280" t="s">
        <v>0</v>
      </c>
      <c r="G152" s="281" t="s">
        <v>1369</v>
      </c>
      <c r="H152" s="181"/>
    </row>
    <row r="153" spans="2:8" ht="25.5">
      <c r="B153" s="276"/>
      <c r="C153" s="277"/>
      <c r="D153" s="278"/>
      <c r="E153" s="279" t="s">
        <v>1373</v>
      </c>
      <c r="F153" s="282" t="s">
        <v>37</v>
      </c>
      <c r="G153" s="281" t="s">
        <v>1372</v>
      </c>
      <c r="H153" s="181">
        <v>44133</v>
      </c>
    </row>
    <row r="154" spans="2:8">
      <c r="B154" s="276"/>
      <c r="C154" s="277"/>
      <c r="D154" s="278"/>
      <c r="E154" s="279" t="s">
        <v>28</v>
      </c>
      <c r="F154" s="282"/>
      <c r="G154" s="281" t="s">
        <v>751</v>
      </c>
      <c r="H154" s="181"/>
    </row>
    <row r="155" spans="2:8">
      <c r="B155" s="276"/>
      <c r="C155" s="277"/>
      <c r="D155" s="278"/>
      <c r="E155" s="279" t="s">
        <v>47</v>
      </c>
      <c r="F155" s="282"/>
      <c r="G155" s="281" t="s">
        <v>752</v>
      </c>
      <c r="H155" s="181"/>
    </row>
    <row r="156" spans="2:8" ht="13.5" thickBot="1">
      <c r="B156" s="283"/>
      <c r="C156" s="284"/>
      <c r="D156" s="285"/>
      <c r="E156" s="286"/>
      <c r="F156" s="286"/>
      <c r="G156" s="287"/>
      <c r="H156" s="181"/>
    </row>
    <row r="157" spans="2:8" ht="13.5" thickBot="1">
      <c r="B157" s="222"/>
      <c r="C157" s="223"/>
      <c r="D157" s="223"/>
      <c r="E157" s="206"/>
      <c r="F157" s="208"/>
      <c r="G157" s="223"/>
      <c r="H157" s="181"/>
    </row>
    <row r="158" spans="2:8" ht="15.75" thickBot="1">
      <c r="B158" s="224" t="s">
        <v>1301</v>
      </c>
      <c r="C158" s="225" t="s">
        <v>1300</v>
      </c>
      <c r="D158" s="225" t="s">
        <v>1370</v>
      </c>
      <c r="E158" s="225"/>
      <c r="F158" s="226"/>
      <c r="G158" s="227"/>
      <c r="H158" s="181"/>
    </row>
    <row r="159" spans="2:8">
      <c r="B159" s="222"/>
      <c r="C159" s="223"/>
      <c r="D159" s="223" t="s">
        <v>1371</v>
      </c>
      <c r="E159" s="206"/>
      <c r="F159" s="208"/>
      <c r="G159" s="223"/>
      <c r="H159" s="181"/>
    </row>
    <row r="160" spans="2:8">
      <c r="B160" s="221"/>
      <c r="C160" s="217"/>
      <c r="D160" s="217"/>
      <c r="E160" s="218"/>
      <c r="F160" s="219"/>
      <c r="G160" s="217"/>
      <c r="H160" s="181"/>
    </row>
    <row r="161" spans="2:8" ht="38.25">
      <c r="B161" s="17" t="s">
        <v>754</v>
      </c>
      <c r="C161" s="7" t="s">
        <v>26</v>
      </c>
      <c r="D161" s="7"/>
      <c r="E161" s="8">
        <v>1059</v>
      </c>
      <c r="F161" s="9" t="s">
        <v>25</v>
      </c>
      <c r="G161" s="7" t="s">
        <v>1342</v>
      </c>
      <c r="H161" s="181"/>
    </row>
    <row r="162" spans="2:8" ht="25.5">
      <c r="B162" s="17"/>
      <c r="C162" s="7" t="s">
        <v>27</v>
      </c>
      <c r="D162" s="7"/>
      <c r="E162" s="8" t="s">
        <v>28</v>
      </c>
      <c r="F162" s="9" t="s">
        <v>18</v>
      </c>
      <c r="G162" s="7" t="s">
        <v>29</v>
      </c>
      <c r="H162" s="181"/>
    </row>
    <row r="163" spans="2:8">
      <c r="B163" s="234" t="s">
        <v>1321</v>
      </c>
      <c r="C163" s="7" t="s">
        <v>27</v>
      </c>
      <c r="D163" s="245"/>
      <c r="E163" s="235" t="s">
        <v>28</v>
      </c>
      <c r="F163" s="236" t="s">
        <v>1228</v>
      </c>
      <c r="G163" s="237" t="s">
        <v>1320</v>
      </c>
      <c r="H163" s="181"/>
    </row>
    <row r="164" spans="2:8">
      <c r="B164" s="449" t="s">
        <v>1261</v>
      </c>
      <c r="C164" s="450"/>
      <c r="D164" s="450"/>
      <c r="E164" s="450"/>
      <c r="F164" s="450"/>
      <c r="G164" s="451"/>
      <c r="H164" s="181"/>
    </row>
    <row r="165" spans="2:8">
      <c r="B165" s="17"/>
      <c r="C165" s="7" t="s">
        <v>33</v>
      </c>
      <c r="D165" s="7"/>
      <c r="E165" s="8" t="s">
        <v>727</v>
      </c>
      <c r="F165" s="9" t="s">
        <v>34</v>
      </c>
      <c r="G165" s="7" t="s">
        <v>728</v>
      </c>
      <c r="H165" s="181"/>
    </row>
    <row r="166" spans="2:8">
      <c r="B166" s="17"/>
      <c r="C166" s="7" t="s">
        <v>33</v>
      </c>
      <c r="D166" s="7"/>
      <c r="E166" s="8" t="s">
        <v>60</v>
      </c>
      <c r="F166" s="9" t="s">
        <v>56</v>
      </c>
      <c r="G166" s="7" t="s">
        <v>57</v>
      </c>
      <c r="H166" s="181"/>
    </row>
    <row r="167" spans="2:8" ht="25.5">
      <c r="B167" s="17"/>
      <c r="C167" s="7" t="s">
        <v>58</v>
      </c>
      <c r="D167" s="7"/>
      <c r="E167" s="25" t="s">
        <v>59</v>
      </c>
      <c r="F167" s="9" t="s">
        <v>74</v>
      </c>
      <c r="G167" s="7" t="s">
        <v>73</v>
      </c>
      <c r="H167" s="181"/>
    </row>
    <row r="168" spans="2:8" ht="25.5">
      <c r="B168" s="17"/>
      <c r="C168" s="7" t="s">
        <v>58</v>
      </c>
      <c r="D168" s="7"/>
      <c r="E168" s="24" t="s">
        <v>75</v>
      </c>
      <c r="F168" s="9" t="s">
        <v>76</v>
      </c>
      <c r="G168" s="7" t="s">
        <v>77</v>
      </c>
      <c r="H168" s="181"/>
    </row>
    <row r="169" spans="2:8">
      <c r="B169" s="17"/>
      <c r="C169" s="7" t="s">
        <v>33</v>
      </c>
      <c r="D169" s="7"/>
      <c r="E169" s="25" t="s">
        <v>72</v>
      </c>
      <c r="F169" s="9" t="s">
        <v>63</v>
      </c>
      <c r="G169" s="7"/>
      <c r="H169" s="181"/>
    </row>
    <row r="170" spans="2:8">
      <c r="B170" s="17"/>
      <c r="C170" s="7" t="s">
        <v>82</v>
      </c>
      <c r="D170" s="7"/>
      <c r="E170" s="8" t="s">
        <v>81</v>
      </c>
      <c r="F170" s="9" t="s">
        <v>78</v>
      </c>
      <c r="G170" s="7"/>
      <c r="H170" s="181"/>
    </row>
    <row r="171" spans="2:8">
      <c r="B171" s="17"/>
      <c r="C171" s="7" t="s">
        <v>82</v>
      </c>
      <c r="D171" s="7"/>
      <c r="E171" s="8" t="s">
        <v>1210</v>
      </c>
      <c r="F171" s="9" t="s">
        <v>1212</v>
      </c>
      <c r="G171" s="7" t="s">
        <v>1211</v>
      </c>
      <c r="H171" s="181"/>
    </row>
    <row r="172" spans="2:8">
      <c r="B172" s="17"/>
      <c r="C172" s="7" t="s">
        <v>82</v>
      </c>
      <c r="D172" s="7"/>
      <c r="E172" s="24" t="s">
        <v>80</v>
      </c>
      <c r="F172" s="9" t="s">
        <v>79</v>
      </c>
      <c r="G172" s="7"/>
      <c r="H172" s="181"/>
    </row>
    <row r="173" spans="2:8" ht="39" customHeight="1">
      <c r="B173" s="18"/>
      <c r="C173" s="2"/>
      <c r="D173" s="2"/>
      <c r="E173" s="24" t="s">
        <v>114</v>
      </c>
      <c r="F173" s="9" t="s">
        <v>115</v>
      </c>
      <c r="G173" s="2"/>
      <c r="H173" s="181"/>
    </row>
    <row r="174" spans="2:8">
      <c r="B174" s="449" t="s">
        <v>1261</v>
      </c>
      <c r="C174" s="450"/>
      <c r="D174" s="450"/>
      <c r="E174" s="450"/>
      <c r="F174" s="450"/>
      <c r="G174" s="451"/>
      <c r="H174" s="181"/>
    </row>
    <row r="175" spans="2:8" ht="14.25">
      <c r="B175" s="118"/>
      <c r="C175" s="119" t="s">
        <v>733</v>
      </c>
      <c r="D175" s="223"/>
      <c r="E175" s="83" t="s">
        <v>732</v>
      </c>
      <c r="F175" s="120"/>
      <c r="G175" s="121"/>
      <c r="H175" s="181"/>
    </row>
    <row r="176" spans="2:8" ht="38.25">
      <c r="B176" s="122">
        <v>42912</v>
      </c>
      <c r="C176" s="101" t="s">
        <v>842</v>
      </c>
      <c r="D176" s="101"/>
      <c r="E176" s="123" t="s">
        <v>9</v>
      </c>
      <c r="F176" s="212" t="s">
        <v>1258</v>
      </c>
      <c r="G176" s="124"/>
      <c r="H176" s="181"/>
    </row>
    <row r="177" spans="2:8" ht="85.5">
      <c r="B177" s="99"/>
      <c r="C177" s="101" t="s">
        <v>789</v>
      </c>
      <c r="D177" s="101"/>
      <c r="E177" s="8" t="s">
        <v>788</v>
      </c>
      <c r="F177" s="200" t="s">
        <v>893</v>
      </c>
      <c r="G177" s="100" t="s">
        <v>790</v>
      </c>
      <c r="H177" s="181"/>
    </row>
    <row r="178" spans="2:8" ht="14.25">
      <c r="B178" s="99"/>
      <c r="C178" s="101"/>
      <c r="D178" s="101"/>
      <c r="E178" s="8"/>
      <c r="F178" s="8"/>
      <c r="G178" s="100"/>
      <c r="H178" s="181"/>
    </row>
    <row r="179" spans="2:8">
      <c r="B179" s="416">
        <v>44894</v>
      </c>
      <c r="C179" s="417" t="s">
        <v>1477</v>
      </c>
      <c r="D179" s="417" t="s">
        <v>1259</v>
      </c>
      <c r="E179" s="418"/>
      <c r="F179" s="418" t="s">
        <v>873</v>
      </c>
      <c r="G179" s="418" t="s">
        <v>845</v>
      </c>
      <c r="H179" s="238" t="s">
        <v>1748</v>
      </c>
    </row>
    <row r="180" spans="2:8" ht="15">
      <c r="B180" s="416">
        <v>44894</v>
      </c>
      <c r="C180" s="417" t="s">
        <v>1477</v>
      </c>
      <c r="D180" s="417" t="s">
        <v>1259</v>
      </c>
      <c r="E180" s="418"/>
      <c r="F180" s="418" t="s">
        <v>821</v>
      </c>
      <c r="G180" s="419">
        <v>20210</v>
      </c>
      <c r="H180" s="238" t="s">
        <v>1748</v>
      </c>
    </row>
    <row r="181" spans="2:8" ht="14.25">
      <c r="B181" s="99"/>
      <c r="C181" s="101"/>
      <c r="D181" s="101"/>
      <c r="E181" s="8"/>
      <c r="F181" s="8"/>
      <c r="G181" s="100"/>
      <c r="H181" s="181"/>
    </row>
    <row r="182" spans="2:8" ht="25.5">
      <c r="B182" s="99"/>
      <c r="C182" s="101" t="s">
        <v>1264</v>
      </c>
      <c r="D182" s="101"/>
      <c r="E182" s="8"/>
      <c r="F182" s="8"/>
      <c r="G182" s="100"/>
      <c r="H182" s="181"/>
    </row>
    <row r="183" spans="2:8" ht="25.5">
      <c r="B183" s="99"/>
      <c r="C183" s="101" t="s">
        <v>1303</v>
      </c>
      <c r="D183" s="101"/>
      <c r="E183" s="228" t="s">
        <v>1003</v>
      </c>
      <c r="F183" s="229" t="s">
        <v>1004</v>
      </c>
      <c r="G183" s="100"/>
      <c r="H183" s="181"/>
    </row>
    <row r="184" spans="2:8" ht="142.5">
      <c r="B184" s="17">
        <v>200513</v>
      </c>
      <c r="C184" s="101" t="s">
        <v>1305</v>
      </c>
      <c r="D184" s="101"/>
      <c r="E184" s="230" t="s">
        <v>1302</v>
      </c>
      <c r="F184" s="229" t="s">
        <v>895</v>
      </c>
      <c r="G184" s="231" t="s">
        <v>1304</v>
      </c>
      <c r="H184" s="181"/>
    </row>
    <row r="185" spans="2:8" ht="63.75">
      <c r="B185" s="17"/>
      <c r="C185" s="7" t="s">
        <v>784</v>
      </c>
      <c r="D185" s="7"/>
      <c r="E185" s="8" t="s">
        <v>785</v>
      </c>
      <c r="F185" s="23" t="s">
        <v>0</v>
      </c>
      <c r="G185" s="7" t="s">
        <v>786</v>
      </c>
      <c r="H185" s="181"/>
    </row>
    <row r="186" spans="2:8" ht="25.5">
      <c r="B186" s="17"/>
      <c r="C186" s="7" t="s">
        <v>1206</v>
      </c>
      <c r="D186" s="7"/>
      <c r="E186" s="8" t="s">
        <v>1207</v>
      </c>
      <c r="F186" s="23" t="s">
        <v>1208</v>
      </c>
      <c r="G186" s="7" t="s">
        <v>1209</v>
      </c>
      <c r="H186" s="181"/>
    </row>
    <row r="187" spans="2:8" ht="15">
      <c r="C187" s="98" t="s">
        <v>787</v>
      </c>
      <c r="D187" s="98"/>
      <c r="H187" s="181"/>
    </row>
    <row r="188" spans="2:8" ht="15">
      <c r="C188" s="84"/>
      <c r="D188" s="84"/>
      <c r="H188" s="181"/>
    </row>
    <row r="189" spans="2:8">
      <c r="F189" s="102" t="s">
        <v>791</v>
      </c>
      <c r="H189" s="181"/>
    </row>
    <row r="190" spans="2:8">
      <c r="H190" s="181"/>
    </row>
    <row r="191" spans="2:8">
      <c r="H191" s="181"/>
    </row>
    <row r="192" spans="2:8">
      <c r="H192" s="181"/>
    </row>
    <row r="193" spans="5:8">
      <c r="E193" s="112" t="s">
        <v>835</v>
      </c>
      <c r="F193" s="1" t="s">
        <v>822</v>
      </c>
      <c r="H193" s="181"/>
    </row>
    <row r="216" spans="2:8" ht="13.5" thickBot="1"/>
    <row r="217" spans="2:8" ht="30.75" thickBot="1">
      <c r="B217" s="144" t="s">
        <v>917</v>
      </c>
      <c r="C217" s="144" t="s">
        <v>918</v>
      </c>
      <c r="D217" s="144"/>
      <c r="E217" s="144" t="s">
        <v>684</v>
      </c>
      <c r="F217" s="144" t="s">
        <v>172</v>
      </c>
      <c r="G217" s="144" t="s">
        <v>10</v>
      </c>
      <c r="H217" s="144" t="s">
        <v>919</v>
      </c>
    </row>
    <row r="218" spans="2:8" ht="15.75" thickBot="1">
      <c r="B218" s="145" t="s">
        <v>920</v>
      </c>
      <c r="C218" s="145"/>
      <c r="D218" s="145"/>
      <c r="E218" s="146">
        <v>83</v>
      </c>
      <c r="F218" s="145" t="s">
        <v>699</v>
      </c>
      <c r="G218" s="145" t="s">
        <v>113</v>
      </c>
      <c r="H218" s="145" t="s">
        <v>921</v>
      </c>
    </row>
    <row r="219" spans="2:8" ht="15.75" thickBot="1">
      <c r="B219" s="147" t="s">
        <v>922</v>
      </c>
      <c r="C219" s="147"/>
      <c r="D219" s="147"/>
      <c r="E219" s="147"/>
      <c r="F219" s="147"/>
      <c r="G219" s="147" t="s">
        <v>923</v>
      </c>
      <c r="H219" s="147" t="s">
        <v>924</v>
      </c>
    </row>
    <row r="220" spans="2:8" ht="30.75" thickBot="1">
      <c r="B220" s="148" t="s">
        <v>925</v>
      </c>
      <c r="C220" s="148"/>
      <c r="D220" s="148"/>
      <c r="E220" s="148"/>
      <c r="F220" s="149" t="s">
        <v>926</v>
      </c>
      <c r="G220" s="148" t="s">
        <v>822</v>
      </c>
      <c r="H220" s="148" t="s">
        <v>927</v>
      </c>
    </row>
    <row r="221" spans="2:8" ht="30.75" thickBot="1">
      <c r="B221" s="150" t="s">
        <v>928</v>
      </c>
      <c r="C221" s="150" t="s">
        <v>929</v>
      </c>
      <c r="D221" s="150"/>
      <c r="E221" s="150"/>
      <c r="F221" s="150"/>
      <c r="G221" s="150"/>
      <c r="H221" s="150" t="s">
        <v>930</v>
      </c>
    </row>
    <row r="222" spans="2:8" ht="30.75" thickBot="1">
      <c r="B222" s="148" t="s">
        <v>931</v>
      </c>
      <c r="C222" s="148"/>
      <c r="D222" s="148"/>
      <c r="E222" s="148"/>
      <c r="F222" s="148" t="s">
        <v>932</v>
      </c>
      <c r="G222" s="149" t="s">
        <v>0</v>
      </c>
      <c r="H222" s="148" t="s">
        <v>933</v>
      </c>
    </row>
    <row r="223" spans="2:8" ht="30.75" thickBot="1">
      <c r="B223" s="150" t="s">
        <v>934</v>
      </c>
      <c r="C223" s="150"/>
      <c r="D223" s="150"/>
      <c r="E223" s="150"/>
      <c r="F223" s="150" t="s">
        <v>718</v>
      </c>
      <c r="G223" s="150" t="s">
        <v>935</v>
      </c>
      <c r="H223" s="150" t="s">
        <v>936</v>
      </c>
    </row>
    <row r="224" spans="2:8" ht="87" thickBot="1">
      <c r="B224" s="149" t="s">
        <v>940</v>
      </c>
      <c r="C224" s="148"/>
      <c r="D224" s="148"/>
      <c r="E224" s="148"/>
      <c r="F224" s="148"/>
      <c r="G224" s="148" t="s">
        <v>941</v>
      </c>
      <c r="H224" s="148" t="s">
        <v>942</v>
      </c>
    </row>
    <row r="225" spans="2:9" ht="30.75" thickBot="1">
      <c r="B225" s="151" t="s">
        <v>943</v>
      </c>
      <c r="C225" s="152" t="s">
        <v>944</v>
      </c>
      <c r="D225" s="152"/>
      <c r="E225" s="153">
        <v>5000</v>
      </c>
      <c r="F225" s="151" t="s">
        <v>23</v>
      </c>
      <c r="G225" s="151" t="s">
        <v>0</v>
      </c>
      <c r="H225" s="151" t="s">
        <v>945</v>
      </c>
    </row>
    <row r="226" spans="2:9" ht="30.75" thickBot="1">
      <c r="B226" s="151" t="s">
        <v>946</v>
      </c>
      <c r="C226" s="152" t="s">
        <v>944</v>
      </c>
      <c r="D226" s="152"/>
      <c r="E226" s="153">
        <v>5000</v>
      </c>
      <c r="F226" s="151" t="s">
        <v>23</v>
      </c>
      <c r="G226" s="151" t="s">
        <v>935</v>
      </c>
      <c r="H226" s="151" t="s">
        <v>947</v>
      </c>
    </row>
    <row r="227" spans="2:9" ht="15.75" thickBot="1">
      <c r="B227" s="151" t="s">
        <v>948</v>
      </c>
      <c r="C227" s="151"/>
      <c r="D227" s="151"/>
      <c r="E227" s="151" t="s">
        <v>949</v>
      </c>
      <c r="F227" s="151"/>
      <c r="G227" s="151"/>
      <c r="H227" s="151"/>
    </row>
    <row r="230" spans="2:9" ht="14.25">
      <c r="C230" s="6" t="s">
        <v>1001</v>
      </c>
      <c r="D230" s="6"/>
    </row>
    <row r="231" spans="2:9">
      <c r="C231" s="11" t="s">
        <v>1002</v>
      </c>
      <c r="D231" s="11"/>
      <c r="I231" s="129"/>
    </row>
    <row r="232" spans="2:9">
      <c r="I232" s="129"/>
    </row>
    <row r="233" spans="2:9">
      <c r="I233" s="129"/>
    </row>
    <row r="234" spans="2:9">
      <c r="B234" s="177"/>
      <c r="C234" s="129"/>
      <c r="D234" s="129"/>
      <c r="E234" s="129"/>
      <c r="F234" s="178"/>
      <c r="G234" s="129"/>
      <c r="H234" s="129"/>
      <c r="I234" s="129"/>
    </row>
    <row r="235" spans="2:9">
      <c r="B235" s="177"/>
      <c r="C235" s="179" t="s">
        <v>1204</v>
      </c>
      <c r="D235" s="179"/>
      <c r="E235" s="129"/>
      <c r="F235" s="178"/>
      <c r="G235" s="129"/>
      <c r="H235" s="129"/>
      <c r="I235" s="129"/>
    </row>
    <row r="236" spans="2:9" ht="28.5">
      <c r="B236" s="177"/>
      <c r="C236" s="180" t="s">
        <v>1200</v>
      </c>
      <c r="D236" s="180"/>
      <c r="E236" s="129"/>
      <c r="F236" s="178"/>
      <c r="G236" s="129"/>
      <c r="H236" s="129"/>
      <c r="I236" s="129"/>
    </row>
    <row r="237" spans="2:9" ht="71.25">
      <c r="B237" s="177"/>
      <c r="C237" s="180" t="s">
        <v>1201</v>
      </c>
      <c r="D237" s="180"/>
      <c r="E237" s="129"/>
      <c r="F237" s="178"/>
      <c r="G237" s="129"/>
      <c r="H237" s="129"/>
    </row>
    <row r="238" spans="2:9" ht="71.25">
      <c r="B238" s="177"/>
      <c r="C238" s="180" t="s">
        <v>1202</v>
      </c>
      <c r="D238" s="180"/>
      <c r="E238" s="129"/>
      <c r="F238" s="178"/>
      <c r="G238" s="129"/>
      <c r="H238" s="129"/>
    </row>
    <row r="239" spans="2:9" ht="57">
      <c r="B239" s="177"/>
      <c r="C239" s="180" t="s">
        <v>1203</v>
      </c>
      <c r="D239" s="180"/>
      <c r="E239" s="129"/>
      <c r="F239" s="178"/>
      <c r="G239" s="129"/>
      <c r="H239" s="129"/>
    </row>
    <row r="241" spans="2:7" ht="13.5" thickBot="1"/>
    <row r="242" spans="2:7" ht="19.5" thickBot="1">
      <c r="B242" s="446" t="s">
        <v>734</v>
      </c>
      <c r="C242" s="447"/>
      <c r="D242" s="447"/>
      <c r="E242" s="447"/>
      <c r="F242" s="447"/>
      <c r="G242" s="448"/>
    </row>
    <row r="243" spans="2:7" ht="19.5" thickBot="1">
      <c r="B243" s="161"/>
      <c r="C243" s="162"/>
      <c r="D243" s="162"/>
      <c r="E243" s="162"/>
      <c r="F243" s="162"/>
      <c r="G243" s="163"/>
    </row>
    <row r="244" spans="2:7" ht="30.75" thickBot="1">
      <c r="B244" s="85"/>
      <c r="C244" s="86" t="s">
        <v>735</v>
      </c>
      <c r="D244" s="86"/>
      <c r="E244" s="86" t="s">
        <v>736</v>
      </c>
      <c r="F244" s="86" t="s">
        <v>737</v>
      </c>
      <c r="G244" s="86" t="s">
        <v>738</v>
      </c>
    </row>
    <row r="245" spans="2:7" ht="30">
      <c r="B245" s="87" t="s">
        <v>739</v>
      </c>
      <c r="C245" s="90" t="s">
        <v>741</v>
      </c>
      <c r="D245" s="90"/>
      <c r="E245" s="437" t="s">
        <v>743</v>
      </c>
      <c r="F245" s="437"/>
      <c r="G245" s="90" t="s">
        <v>744</v>
      </c>
    </row>
    <row r="246" spans="2:7" ht="15">
      <c r="B246" s="87"/>
      <c r="C246" s="90"/>
      <c r="D246" s="90"/>
      <c r="E246" s="438"/>
      <c r="F246" s="438"/>
      <c r="G246" s="90"/>
    </row>
    <row r="247" spans="2:7" ht="15">
      <c r="B247" s="87"/>
      <c r="C247" s="90"/>
      <c r="D247" s="90"/>
      <c r="E247" s="438"/>
      <c r="F247" s="438"/>
      <c r="G247" s="90"/>
    </row>
    <row r="248" spans="2:7" ht="15">
      <c r="B248" s="87"/>
      <c r="C248" s="90"/>
      <c r="D248" s="90"/>
      <c r="E248" s="438"/>
      <c r="F248" s="438"/>
      <c r="G248" s="90"/>
    </row>
    <row r="249" spans="2:7" ht="15">
      <c r="B249" s="87"/>
      <c r="C249" s="90"/>
      <c r="D249" s="90"/>
      <c r="E249" s="438"/>
      <c r="F249" s="438"/>
      <c r="G249" s="90"/>
    </row>
    <row r="250" spans="2:7" ht="30">
      <c r="B250" s="87" t="s">
        <v>740</v>
      </c>
      <c r="C250" s="90" t="s">
        <v>742</v>
      </c>
      <c r="D250" s="90"/>
      <c r="E250" s="438"/>
      <c r="F250" s="438"/>
      <c r="G250" s="90" t="s">
        <v>745</v>
      </c>
    </row>
    <row r="251" spans="2:7" ht="15">
      <c r="B251" s="88"/>
      <c r="C251" s="90"/>
      <c r="D251" s="90"/>
      <c r="E251" s="438"/>
      <c r="F251" s="438"/>
      <c r="G251" s="90" t="s">
        <v>746</v>
      </c>
    </row>
    <row r="252" spans="2:7" ht="15.75" thickBot="1">
      <c r="B252" s="89"/>
      <c r="C252" s="91"/>
      <c r="D252" s="91"/>
      <c r="E252" s="439"/>
      <c r="F252" s="439"/>
      <c r="G252" s="91" t="s">
        <v>747</v>
      </c>
    </row>
    <row r="253" spans="2:7" ht="15">
      <c r="B253" s="87" t="s">
        <v>748</v>
      </c>
      <c r="C253" s="92" t="s">
        <v>741</v>
      </c>
      <c r="D253" s="92"/>
      <c r="E253" s="434" t="s">
        <v>750</v>
      </c>
      <c r="F253" s="92" t="s">
        <v>751</v>
      </c>
      <c r="G253" s="92" t="s">
        <v>757</v>
      </c>
    </row>
    <row r="254" spans="2:7" ht="15">
      <c r="B254" s="87"/>
      <c r="C254" s="92"/>
      <c r="D254" s="92"/>
      <c r="E254" s="435"/>
      <c r="F254" s="92" t="s">
        <v>752</v>
      </c>
      <c r="G254" s="92"/>
    </row>
    <row r="255" spans="2:7" ht="30">
      <c r="B255" s="87" t="s">
        <v>749</v>
      </c>
      <c r="C255" s="92" t="s">
        <v>742</v>
      </c>
      <c r="D255" s="92"/>
      <c r="E255" s="435"/>
      <c r="F255" s="92" t="s">
        <v>753</v>
      </c>
      <c r="G255" s="92" t="s">
        <v>758</v>
      </c>
    </row>
    <row r="256" spans="2:7" ht="15">
      <c r="B256" s="88"/>
      <c r="C256" s="92"/>
      <c r="D256" s="92"/>
      <c r="E256" s="435"/>
      <c r="F256" s="92" t="s">
        <v>754</v>
      </c>
      <c r="G256" s="92" t="s">
        <v>152</v>
      </c>
    </row>
    <row r="257" spans="2:7" ht="15">
      <c r="B257" s="88"/>
      <c r="C257" s="93"/>
      <c r="D257" s="93"/>
      <c r="E257" s="435"/>
      <c r="F257" s="92" t="s">
        <v>755</v>
      </c>
      <c r="G257" s="92" t="s">
        <v>759</v>
      </c>
    </row>
    <row r="258" spans="2:7" ht="15">
      <c r="B258" s="88"/>
      <c r="C258" s="93"/>
      <c r="D258" s="93"/>
      <c r="E258" s="435"/>
      <c r="F258" s="92" t="s">
        <v>756</v>
      </c>
      <c r="G258" s="92" t="s">
        <v>760</v>
      </c>
    </row>
    <row r="259" spans="2:7" ht="15">
      <c r="B259" s="88"/>
      <c r="C259" s="93"/>
      <c r="D259" s="93"/>
      <c r="E259" s="435"/>
      <c r="F259" s="93"/>
      <c r="G259" s="92" t="s">
        <v>761</v>
      </c>
    </row>
    <row r="260" spans="2:7" ht="15">
      <c r="B260" s="88"/>
      <c r="C260" s="93"/>
      <c r="D260" s="93"/>
      <c r="E260" s="435"/>
      <c r="F260" s="93"/>
      <c r="G260" s="92"/>
    </row>
    <row r="261" spans="2:7" ht="15">
      <c r="B261" s="88"/>
      <c r="C261" s="93"/>
      <c r="D261" s="93"/>
      <c r="E261" s="435"/>
      <c r="F261" s="93"/>
      <c r="G261" s="92" t="s">
        <v>16</v>
      </c>
    </row>
    <row r="262" spans="2:7" ht="15">
      <c r="B262" s="88"/>
      <c r="C262" s="93"/>
      <c r="D262" s="93"/>
      <c r="E262" s="435"/>
      <c r="F262" s="93"/>
      <c r="G262" s="92" t="s">
        <v>762</v>
      </c>
    </row>
    <row r="263" spans="2:7" ht="15">
      <c r="B263" s="88"/>
      <c r="C263" s="93"/>
      <c r="D263" s="93"/>
      <c r="E263" s="435"/>
      <c r="F263" s="93"/>
      <c r="G263" s="92" t="s">
        <v>763</v>
      </c>
    </row>
    <row r="264" spans="2:7" ht="15.75" thickBot="1">
      <c r="B264" s="89"/>
      <c r="C264" s="94"/>
      <c r="D264" s="94"/>
      <c r="E264" s="436"/>
      <c r="F264" s="94"/>
      <c r="G264" s="95"/>
    </row>
    <row r="265" spans="2:7" ht="15">
      <c r="B265" s="87" t="s">
        <v>764</v>
      </c>
      <c r="C265" s="90" t="s">
        <v>741</v>
      </c>
      <c r="D265" s="90"/>
      <c r="E265" s="437" t="s">
        <v>767</v>
      </c>
      <c r="F265" s="90" t="s">
        <v>768</v>
      </c>
      <c r="G265" s="90" t="s">
        <v>769</v>
      </c>
    </row>
    <row r="266" spans="2:7" ht="15">
      <c r="B266" s="87"/>
      <c r="C266" s="90"/>
      <c r="D266" s="90"/>
      <c r="E266" s="438"/>
      <c r="F266" s="90" t="s">
        <v>756</v>
      </c>
      <c r="G266" s="90"/>
    </row>
    <row r="267" spans="2:7" ht="30">
      <c r="B267" s="87" t="s">
        <v>765</v>
      </c>
      <c r="C267" s="90" t="s">
        <v>766</v>
      </c>
      <c r="D267" s="90"/>
      <c r="E267" s="438"/>
      <c r="F267" s="90"/>
      <c r="G267" s="90" t="s">
        <v>119</v>
      </c>
    </row>
    <row r="268" spans="2:7" ht="15.75" thickBot="1">
      <c r="B268" s="96"/>
      <c r="C268" s="91"/>
      <c r="D268" s="91"/>
      <c r="E268" s="439"/>
      <c r="F268" s="97"/>
      <c r="G268" s="91" t="s">
        <v>770</v>
      </c>
    </row>
    <row r="269" spans="2:7" ht="30">
      <c r="B269" s="87" t="s">
        <v>771</v>
      </c>
      <c r="C269" s="92" t="s">
        <v>773</v>
      </c>
      <c r="D269" s="92"/>
      <c r="E269" s="92" t="s">
        <v>774</v>
      </c>
      <c r="F269" s="92" t="s">
        <v>776</v>
      </c>
      <c r="G269" s="92" t="s">
        <v>779</v>
      </c>
    </row>
    <row r="270" spans="2:7" ht="30">
      <c r="B270" s="87"/>
      <c r="C270" s="92"/>
      <c r="D270" s="92"/>
      <c r="E270" s="92" t="s">
        <v>775</v>
      </c>
      <c r="F270" s="92" t="s">
        <v>777</v>
      </c>
      <c r="G270" s="92"/>
    </row>
    <row r="271" spans="2:7" ht="30">
      <c r="B271" s="87" t="s">
        <v>772</v>
      </c>
      <c r="C271" s="92" t="s">
        <v>742</v>
      </c>
      <c r="D271" s="92"/>
      <c r="E271" s="93"/>
      <c r="F271" s="92" t="s">
        <v>778</v>
      </c>
      <c r="G271" s="92" t="s">
        <v>780</v>
      </c>
    </row>
    <row r="272" spans="2:7" ht="15">
      <c r="B272" s="87"/>
      <c r="C272" s="92"/>
      <c r="D272" s="92"/>
      <c r="E272" s="93"/>
      <c r="F272" s="93"/>
      <c r="G272" s="92" t="s">
        <v>781</v>
      </c>
    </row>
    <row r="273" spans="2:7" ht="15.75" thickBot="1">
      <c r="B273" s="96"/>
      <c r="C273" s="94"/>
      <c r="D273" s="94"/>
      <c r="E273" s="94"/>
      <c r="F273" s="94"/>
      <c r="G273" s="94"/>
    </row>
    <row r="275" spans="2:7" ht="14.25">
      <c r="E275" t="s">
        <v>1</v>
      </c>
      <c r="F275" s="233" t="s">
        <v>0</v>
      </c>
    </row>
  </sheetData>
  <autoFilter ref="B4:G187" xr:uid="{00000000-0009-0000-0000-000000000000}"/>
  <sortState xmlns:xlrd2="http://schemas.microsoft.com/office/spreadsheetml/2017/richdata2" ref="B76:G108">
    <sortCondition ref="B76:B108"/>
  </sortState>
  <mergeCells count="12">
    <mergeCell ref="E253:E264"/>
    <mergeCell ref="E265:E268"/>
    <mergeCell ref="B1:G1"/>
    <mergeCell ref="B2:G2"/>
    <mergeCell ref="B3:G3"/>
    <mergeCell ref="B242:G242"/>
    <mergeCell ref="E245:E252"/>
    <mergeCell ref="F245:F252"/>
    <mergeCell ref="B91:G91"/>
    <mergeCell ref="B164:G164"/>
    <mergeCell ref="B174:G174"/>
    <mergeCell ref="B26:H26"/>
  </mergeCells>
  <hyperlinks>
    <hyperlink ref="F115" r:id="rId1" xr:uid="{00000000-0004-0000-0000-000000000000}"/>
    <hyperlink ref="F112" r:id="rId2" xr:uid="{00000000-0004-0000-0000-000001000000}"/>
    <hyperlink ref="F142" r:id="rId3" xr:uid="{00000000-0004-0000-0000-000002000000}"/>
    <hyperlink ref="F169" r:id="rId4" xr:uid="{00000000-0004-0000-0000-000003000000}"/>
    <hyperlink ref="G112" r:id="rId5" xr:uid="{00000000-0004-0000-0000-000004000000}"/>
    <hyperlink ref="E138" r:id="rId6" xr:uid="{00000000-0004-0000-0000-000007000000}"/>
    <hyperlink ref="F138" r:id="rId7" display="mailto:alberto.medina@zarkin.com" xr:uid="{00000000-0004-0000-0000-000008000000}"/>
    <hyperlink ref="E175" r:id="rId8" xr:uid="{00000000-0004-0000-0000-000009000000}"/>
    <hyperlink ref="F185" r:id="rId9" xr:uid="{00000000-0004-0000-0000-00000A000000}"/>
    <hyperlink ref="E177" r:id="rId10" xr:uid="{00000000-0004-0000-0000-00000B000000}"/>
    <hyperlink ref="G177" r:id="rId11" xr:uid="{00000000-0004-0000-0000-00000C000000}"/>
    <hyperlink ref="E176" r:id="rId12" xr:uid="{00000000-0004-0000-0000-00000D000000}"/>
    <hyperlink ref="F220" r:id="rId13" display="mailto:impresionesconta@gmail.com" xr:uid="{00000000-0004-0000-0000-00000E000000}"/>
    <hyperlink ref="G222" r:id="rId14" display="mailto:Zarkin@2016" xr:uid="{00000000-0004-0000-0000-00000F000000}"/>
    <hyperlink ref="B224" r:id="rId15" xr:uid="{00000000-0004-0000-0000-000010000000}"/>
    <hyperlink ref="C116" r:id="rId16" xr:uid="{00000000-0004-0000-0000-000011000000}"/>
    <hyperlink ref="C92" r:id="rId17" display="it.due@zarkin.onmicrosoft.com" xr:uid="{00000000-0004-0000-0000-000012000000}"/>
    <hyperlink ref="G113" r:id="rId18" xr:uid="{182B3957-2971-43BE-9664-3FF9A5033629}"/>
    <hyperlink ref="C124" r:id="rId19" display="https://drive.google.com/drive/folders/1SGTOMzpj_kRvNwAcg5BA-Ii5Ctq_Z_t_?usp=sharing" xr:uid="{63159C66-6EB8-4119-923A-663D4E9CD782}"/>
    <hyperlink ref="C230" r:id="rId20" xr:uid="{4217562B-0319-4D9D-A884-9F327232C4F5}"/>
    <hyperlink ref="E183" r:id="rId21" xr:uid="{6462EBEF-1588-41CE-8235-E7263F608D55}"/>
    <hyperlink ref="E80" r:id="rId22" xr:uid="{CF6BAA41-FE6F-42DA-B8A3-1AABEA287BF4}"/>
    <hyperlink ref="E93" r:id="rId23" xr:uid="{33371DC2-ABB2-4A66-9D98-98FC841232CB}"/>
    <hyperlink ref="F97" r:id="rId24" xr:uid="{4FDBB621-520D-46A4-92A1-3CBB87101920}"/>
    <hyperlink ref="F74" r:id="rId25" xr:uid="{D968A398-463B-4C4E-BA5B-653A69532D84}"/>
    <hyperlink ref="E94" r:id="rId26" xr:uid="{F8191B20-BA3A-430F-BEEC-CCE9B0BD3698}"/>
    <hyperlink ref="E184" r:id="rId27" xr:uid="{CB9A5CA2-E3A4-4A84-AF84-62D16CCD61CA}"/>
    <hyperlink ref="F275" r:id="rId28" xr:uid="{674E7E33-C8C6-4E87-8A77-2CEF3FD73D79}"/>
    <hyperlink ref="G96" r:id="rId29" xr:uid="{3F081CC1-E2B8-4833-B802-C340CD2BBE11}"/>
    <hyperlink ref="D80" r:id="rId30" xr:uid="{5AD3AF45-D291-42C3-9973-AF1A7C0F1F65}"/>
    <hyperlink ref="D79" r:id="rId31" xr:uid="{C889DA54-6A09-4913-B66C-40D08B69493B}"/>
    <hyperlink ref="D93" r:id="rId32" xr:uid="{37D6EEC3-4825-43DB-AC6B-CAEED9E2BA3C}"/>
    <hyperlink ref="D94" r:id="rId33" xr:uid="{E9AF8C3D-4283-41B8-94BF-047A1E322A81}"/>
    <hyperlink ref="E92" r:id="rId34" xr:uid="{8BCCAD37-5910-44F1-A9A9-FB275ECCCD87}"/>
    <hyperlink ref="F85" r:id="rId35" xr:uid="{53FC8089-F559-4A9B-9F03-910E3584042F}"/>
    <hyperlink ref="F75" r:id="rId36" xr:uid="{2F45CF87-D675-450F-8E99-E8176BA9ECA1}"/>
    <hyperlink ref="F150" r:id="rId37" xr:uid="{FC7C0C4D-1700-4B23-A2D5-5A48259BE11E}"/>
    <hyperlink ref="F152" r:id="rId38" xr:uid="{D4F4B5C8-DFD9-4E5F-94FB-182103E586E4}"/>
    <hyperlink ref="D78" r:id="rId39" xr:uid="{17EA58E3-2058-40E4-9A36-4575B93534D7}"/>
    <hyperlink ref="E119" r:id="rId40" xr:uid="{209DEB68-3AC2-45F2-A794-DE0ED5A1AC08}"/>
    <hyperlink ref="C117" r:id="rId41" xr:uid="{37CC618C-8BB8-43BF-9364-B294F4DA600B}"/>
    <hyperlink ref="E27" r:id="rId42" xr:uid="{F6FFB765-E5FD-4CB6-8F9D-278CFF8A5BED}"/>
    <hyperlink ref="E28" r:id="rId43" xr:uid="{F73B733C-5767-4264-B2ED-721EA97A32A1}"/>
    <hyperlink ref="F45" r:id="rId44" xr:uid="{AA6E9829-B9F9-423F-9A17-A79F882558BE}"/>
    <hyperlink ref="E51" r:id="rId45" xr:uid="{24BE6C1E-468F-4A71-9A7E-A4EE4FEAA071}"/>
    <hyperlink ref="F68" r:id="rId46" xr:uid="{49B73A9A-8138-4446-8D78-C6ABC9C00B5A}"/>
    <hyperlink ref="E68" r:id="rId47" xr:uid="{109DB3B2-E781-4906-B728-C4F4B3628B13}"/>
    <hyperlink ref="E69" r:id="rId48" xr:uid="{44AF2191-B27A-4A5F-9BA8-72A6494081BA}"/>
    <hyperlink ref="E67" r:id="rId49" xr:uid="{6149D80A-346E-4A1A-BE3D-955071734054}"/>
    <hyperlink ref="F34" r:id="rId50" xr:uid="{49AB6EE4-4539-4292-979B-A58E44083CA7}"/>
    <hyperlink ref="G5" r:id="rId51" xr:uid="{7CC2A744-0840-4008-BB5F-ED7DD4207769}"/>
    <hyperlink ref="F7" r:id="rId52" xr:uid="{3417B701-626A-4E4E-83CF-8CD3BD5F3A88}"/>
    <hyperlink ref="F18" r:id="rId53" xr:uid="{9D5A90FA-7CA9-49CA-B9F6-40352A9179D3}"/>
    <hyperlink ref="F19" r:id="rId54" xr:uid="{6A758C53-F9B0-4DA3-AB9A-006304CF1608}"/>
  </hyperlinks>
  <printOptions horizontalCentered="1"/>
  <pageMargins left="0.39370078740157483" right="0.39370078740157483" top="0.39370078740157483" bottom="0.39370078740157483" header="0.19685039370078741" footer="0.19685039370078741"/>
  <pageSetup scale="98" fitToHeight="0" orientation="landscape" horizontalDpi="300" verticalDpi="300" r:id="rId55"/>
  <headerFooter alignWithMargins="0">
    <oddHeader>&amp;L&amp;D&amp;C&amp;F&amp;R&amp;T</oddHeader>
    <oddFooter>&amp;L&amp;A&amp;C&amp;P de &amp;N</oddFooter>
  </headerFooter>
  <drawing r:id="rId56"/>
  <legacyDrawing r:id="rId5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2">
    <tabColor rgb="FF00FF00"/>
  </sheetPr>
  <dimension ref="A1:J28"/>
  <sheetViews>
    <sheetView topLeftCell="A2" workbookViewId="0">
      <selection activeCell="C16" sqref="C16"/>
    </sheetView>
  </sheetViews>
  <sheetFormatPr baseColWidth="10" defaultRowHeight="12.75"/>
  <cols>
    <col min="1" max="1" width="4.140625" customWidth="1"/>
    <col min="2" max="2" width="15.7109375" customWidth="1"/>
    <col min="3" max="3" width="21.85546875" customWidth="1"/>
  </cols>
  <sheetData>
    <row r="1" spans="1:10">
      <c r="A1" s="21"/>
      <c r="B1" s="21"/>
      <c r="C1" s="21"/>
      <c r="D1" s="21"/>
      <c r="E1" s="21"/>
      <c r="F1" s="21"/>
      <c r="G1" s="21"/>
    </row>
    <row r="2" spans="1:10" ht="20.25">
      <c r="A2" s="21"/>
      <c r="B2" s="441" t="s">
        <v>5</v>
      </c>
      <c r="C2" s="441"/>
      <c r="D2" s="441"/>
      <c r="E2" s="441"/>
      <c r="F2" s="441"/>
      <c r="G2" s="21"/>
    </row>
    <row r="3" spans="1:10" ht="20.25">
      <c r="A3" s="21"/>
      <c r="B3" s="443" t="s">
        <v>815</v>
      </c>
      <c r="C3" s="443"/>
      <c r="D3" s="443"/>
      <c r="E3" s="443"/>
      <c r="F3" s="443"/>
      <c r="G3" s="21"/>
    </row>
    <row r="4" spans="1:10" ht="20.25">
      <c r="A4" s="21"/>
      <c r="B4" s="455">
        <v>43928</v>
      </c>
      <c r="C4" s="455"/>
      <c r="D4" s="455"/>
      <c r="E4" s="455"/>
      <c r="F4" s="455"/>
      <c r="G4" s="21"/>
      <c r="J4" s="11" t="s">
        <v>1288</v>
      </c>
    </row>
    <row r="5" spans="1:10" ht="15.75">
      <c r="A5" s="21"/>
      <c r="B5" s="16"/>
      <c r="C5" s="5"/>
      <c r="D5" s="5"/>
      <c r="E5" s="4"/>
      <c r="F5" s="4"/>
      <c r="G5" s="21"/>
      <c r="J5" s="11" t="s">
        <v>1285</v>
      </c>
    </row>
    <row r="6" spans="1:10">
      <c r="A6" s="21"/>
      <c r="B6" s="21"/>
      <c r="C6" s="21"/>
      <c r="D6" s="21"/>
      <c r="E6" s="21"/>
      <c r="F6" s="21"/>
      <c r="G6" s="21"/>
      <c r="J6" s="11" t="s">
        <v>1286</v>
      </c>
    </row>
    <row r="7" spans="1:10">
      <c r="A7" s="21"/>
      <c r="B7" s="21"/>
      <c r="C7" s="21"/>
      <c r="D7" s="21"/>
      <c r="E7" s="21"/>
      <c r="F7" s="21"/>
      <c r="G7" s="21"/>
    </row>
    <row r="8" spans="1:10">
      <c r="A8" s="21"/>
      <c r="B8" s="21"/>
      <c r="C8" s="21"/>
      <c r="D8" s="21"/>
      <c r="E8" s="110" t="s">
        <v>818</v>
      </c>
      <c r="F8" s="21"/>
      <c r="G8" s="21"/>
      <c r="J8" s="11" t="s">
        <v>1287</v>
      </c>
    </row>
    <row r="9" spans="1:10">
      <c r="A9" s="21"/>
      <c r="B9" s="21"/>
      <c r="C9" s="21"/>
      <c r="D9" s="21"/>
      <c r="E9" s="21"/>
      <c r="F9" s="21"/>
      <c r="G9" s="21"/>
    </row>
    <row r="10" spans="1:10" ht="14.25">
      <c r="A10" s="21"/>
      <c r="B10" s="110" t="s">
        <v>816</v>
      </c>
      <c r="C10" s="111" t="s">
        <v>193</v>
      </c>
      <c r="D10" s="21"/>
      <c r="E10" s="21"/>
      <c r="F10" s="21"/>
      <c r="G10" s="21"/>
    </row>
    <row r="11" spans="1:10">
      <c r="A11" s="21"/>
      <c r="B11" s="110" t="s">
        <v>817</v>
      </c>
      <c r="C11" s="110" t="s">
        <v>37</v>
      </c>
      <c r="D11" s="21"/>
      <c r="E11" s="21"/>
      <c r="F11" s="21"/>
      <c r="G11" s="21"/>
    </row>
    <row r="12" spans="1:10">
      <c r="A12" s="21"/>
      <c r="B12" s="21"/>
      <c r="C12" s="21"/>
      <c r="D12" s="21"/>
      <c r="E12" s="21"/>
      <c r="F12" s="21"/>
      <c r="G12" s="21"/>
    </row>
    <row r="13" spans="1:10">
      <c r="A13" s="21"/>
      <c r="B13" s="21"/>
      <c r="C13" s="21"/>
      <c r="D13" s="21"/>
      <c r="E13" s="21"/>
      <c r="F13" s="21"/>
      <c r="G13" s="21"/>
    </row>
    <row r="14" spans="1:10">
      <c r="A14" s="21"/>
      <c r="B14" s="21"/>
      <c r="C14" s="21"/>
      <c r="D14" s="21"/>
      <c r="E14" s="21"/>
      <c r="F14" s="21"/>
      <c r="G14" s="21"/>
    </row>
    <row r="15" spans="1:10">
      <c r="A15" s="21"/>
      <c r="B15" s="21"/>
      <c r="C15" s="21"/>
      <c r="D15" s="21"/>
      <c r="E15" s="21"/>
      <c r="F15" s="21"/>
      <c r="G15" s="21"/>
    </row>
    <row r="16" spans="1:10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110"/>
      <c r="C18" s="110"/>
      <c r="D18" s="21"/>
      <c r="E18" s="21"/>
      <c r="F18" s="21"/>
      <c r="G18" s="21"/>
    </row>
    <row r="19" spans="1:7" ht="14.25">
      <c r="A19" s="21"/>
      <c r="B19" s="21"/>
      <c r="C19" s="23" t="s">
        <v>0</v>
      </c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 ht="15.75">
      <c r="A21" s="21"/>
      <c r="B21" s="210" t="s">
        <v>4</v>
      </c>
      <c r="C21" s="174" t="s">
        <v>3</v>
      </c>
      <c r="D21" s="21"/>
      <c r="E21" s="21"/>
      <c r="F21" s="21"/>
      <c r="G21" s="21"/>
    </row>
    <row r="22" spans="1:7" ht="14.25">
      <c r="A22" s="21"/>
      <c r="B22" s="8" t="s">
        <v>1</v>
      </c>
      <c r="C22" s="23" t="s">
        <v>1358</v>
      </c>
      <c r="D22" s="21"/>
      <c r="E22" s="21"/>
      <c r="F22" s="21"/>
      <c r="G22" s="21"/>
    </row>
    <row r="23" spans="1:7">
      <c r="B23" s="11" t="s">
        <v>1345</v>
      </c>
    </row>
    <row r="25" spans="1:7">
      <c r="A25" s="21"/>
      <c r="B25" s="21"/>
      <c r="C25" s="21"/>
      <c r="D25" s="21"/>
    </row>
    <row r="26" spans="1:7" ht="15.75">
      <c r="A26" s="21"/>
      <c r="B26" s="210" t="s">
        <v>4</v>
      </c>
      <c r="C26" s="174" t="s">
        <v>3</v>
      </c>
      <c r="D26" s="21"/>
    </row>
    <row r="27" spans="1:7" ht="14.25">
      <c r="A27" s="21"/>
      <c r="B27" s="8" t="s">
        <v>1</v>
      </c>
      <c r="C27" s="23" t="s">
        <v>1358</v>
      </c>
      <c r="D27" s="21"/>
    </row>
    <row r="28" spans="1:7">
      <c r="B28" s="11" t="s">
        <v>1345</v>
      </c>
    </row>
  </sheetData>
  <mergeCells count="3">
    <mergeCell ref="B2:F2"/>
    <mergeCell ref="B3:F3"/>
    <mergeCell ref="B4:F4"/>
  </mergeCells>
  <hyperlinks>
    <hyperlink ref="C10" r:id="rId1" xr:uid="{00000000-0004-0000-1300-000000000000}"/>
    <hyperlink ref="C22" r:id="rId2" xr:uid="{1BB19BF8-6003-4BC0-ACE2-2F2F3645E9B2}"/>
    <hyperlink ref="C27" r:id="rId3" xr:uid="{F2125040-6279-4580-9797-893F4B5695F7}"/>
    <hyperlink ref="C19" r:id="rId4" xr:uid="{E6A5912C-3015-4044-8E78-E686CFC5F06E}"/>
  </hyperlinks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CAB3-B979-42B3-AE7D-A715F3FEC75F}">
  <sheetPr codeName="Hoja32">
    <tabColor rgb="FF00FF00"/>
  </sheetPr>
  <dimension ref="A1:AA43"/>
  <sheetViews>
    <sheetView topLeftCell="O9" workbookViewId="0">
      <selection activeCell="Q26" sqref="Q26"/>
    </sheetView>
  </sheetViews>
  <sheetFormatPr baseColWidth="10" defaultRowHeight="12.75"/>
  <cols>
    <col min="1" max="1" width="4.140625" customWidth="1"/>
    <col min="2" max="6" width="19.85546875" customWidth="1"/>
    <col min="25" max="25" width="11.28515625" customWidth="1"/>
  </cols>
  <sheetData>
    <row r="1" spans="1:26">
      <c r="A1" s="21"/>
      <c r="B1" s="21"/>
      <c r="C1" s="21"/>
      <c r="D1" s="21"/>
      <c r="E1" s="21"/>
      <c r="F1" s="21"/>
      <c r="G1" s="21"/>
    </row>
    <row r="2" spans="1:26" ht="20.25">
      <c r="A2" s="21"/>
      <c r="B2" s="441" t="s">
        <v>874</v>
      </c>
      <c r="C2" s="441"/>
      <c r="D2" s="441"/>
      <c r="E2" s="441"/>
      <c r="F2" s="441"/>
      <c r="G2" s="21"/>
      <c r="H2" s="1">
        <v>43487</v>
      </c>
      <c r="I2" s="11" t="s">
        <v>1224</v>
      </c>
    </row>
    <row r="3" spans="1:26" ht="20.25">
      <c r="A3" s="21"/>
      <c r="B3" s="443" t="s">
        <v>1216</v>
      </c>
      <c r="C3" s="443"/>
      <c r="D3" s="443"/>
      <c r="E3" s="443"/>
      <c r="F3" s="443"/>
      <c r="G3" s="21"/>
      <c r="H3" s="11" t="s">
        <v>1223</v>
      </c>
      <c r="I3" s="11" t="s">
        <v>1290</v>
      </c>
    </row>
    <row r="4" spans="1:26" ht="20.25">
      <c r="A4" s="21"/>
      <c r="B4" s="445">
        <v>43944</v>
      </c>
      <c r="C4" s="445"/>
      <c r="D4" s="445"/>
      <c r="E4" s="445"/>
      <c r="F4" s="445"/>
      <c r="G4" s="21"/>
      <c r="H4" s="1">
        <v>43944</v>
      </c>
      <c r="I4" t="s">
        <v>1291</v>
      </c>
    </row>
    <row r="5" spans="1:26" ht="15.75">
      <c r="A5" s="21"/>
      <c r="B5" s="182"/>
      <c r="C5" s="183"/>
      <c r="D5" s="183"/>
      <c r="E5" s="184"/>
      <c r="F5" s="184"/>
      <c r="G5" s="21"/>
    </row>
    <row r="6" spans="1:26">
      <c r="A6" s="21"/>
      <c r="B6" s="21"/>
      <c r="C6" s="21"/>
      <c r="D6" s="21"/>
      <c r="E6" s="21"/>
      <c r="F6" s="21"/>
      <c r="G6" s="21"/>
      <c r="H6" s="1"/>
      <c r="I6" s="11"/>
    </row>
    <row r="7" spans="1:26" ht="14.25">
      <c r="A7" s="21"/>
      <c r="B7" s="21" t="s">
        <v>1217</v>
      </c>
      <c r="C7" s="111" t="s">
        <v>1324</v>
      </c>
      <c r="D7" s="21"/>
      <c r="E7" s="110" t="s">
        <v>1222</v>
      </c>
      <c r="F7" s="21"/>
      <c r="G7" s="21"/>
    </row>
    <row r="8" spans="1:26" ht="25.5">
      <c r="A8" s="21"/>
      <c r="B8" s="21" t="s">
        <v>8</v>
      </c>
      <c r="C8" s="21" t="s">
        <v>1218</v>
      </c>
      <c r="D8" s="421">
        <v>44889</v>
      </c>
      <c r="E8" s="420" t="s">
        <v>1749</v>
      </c>
      <c r="F8" s="21"/>
      <c r="G8" s="110" t="s">
        <v>1750</v>
      </c>
    </row>
    <row r="9" spans="1:26">
      <c r="A9" s="21"/>
      <c r="B9" s="21" t="s">
        <v>70</v>
      </c>
      <c r="C9" s="21" t="s">
        <v>1218</v>
      </c>
      <c r="D9" s="21"/>
      <c r="E9" s="21"/>
      <c r="F9" s="21"/>
      <c r="G9" s="21"/>
      <c r="H9" s="11"/>
    </row>
    <row r="10" spans="1:26" ht="14.25">
      <c r="A10" s="21"/>
      <c r="B10" s="110"/>
      <c r="C10" s="111"/>
      <c r="D10" s="21"/>
      <c r="E10" s="21"/>
      <c r="F10" s="21"/>
      <c r="G10" s="21"/>
      <c r="H10" s="11"/>
    </row>
    <row r="11" spans="1:26">
      <c r="A11" s="21"/>
      <c r="B11" s="110"/>
      <c r="C11" s="110"/>
      <c r="D11" s="21"/>
      <c r="E11" s="21"/>
      <c r="F11" s="21"/>
      <c r="G11" s="110" t="s">
        <v>1751</v>
      </c>
      <c r="S11" t="s">
        <v>1754</v>
      </c>
    </row>
    <row r="12" spans="1:26">
      <c r="A12" s="21"/>
      <c r="B12" s="21"/>
      <c r="C12" s="21"/>
      <c r="D12" s="21"/>
      <c r="E12" s="21"/>
      <c r="F12" s="21"/>
      <c r="G12" s="21"/>
    </row>
    <row r="13" spans="1:26">
      <c r="A13" s="21"/>
      <c r="B13" s="21"/>
      <c r="C13" s="21"/>
      <c r="D13" s="21"/>
      <c r="E13" s="21"/>
      <c r="F13" s="21"/>
    </row>
    <row r="14" spans="1:26">
      <c r="A14" s="21"/>
      <c r="B14" s="21"/>
      <c r="C14" s="21"/>
      <c r="D14" s="21"/>
      <c r="E14" s="21"/>
      <c r="F14" s="21"/>
      <c r="G14" s="21"/>
      <c r="Z14" t="s">
        <v>1771</v>
      </c>
    </row>
    <row r="15" spans="1:26">
      <c r="A15" s="21"/>
      <c r="B15" s="21"/>
      <c r="C15" s="21"/>
      <c r="D15" s="21"/>
      <c r="E15" s="21"/>
      <c r="F15" s="21"/>
      <c r="G15" s="21"/>
      <c r="Y15" t="s">
        <v>1755</v>
      </c>
      <c r="Z15" t="s">
        <v>1756</v>
      </c>
    </row>
    <row r="16" spans="1:26">
      <c r="A16" s="21"/>
      <c r="B16" s="21"/>
      <c r="C16" s="21"/>
      <c r="D16" s="21"/>
      <c r="E16" s="21"/>
      <c r="F16" s="21"/>
      <c r="G16" s="21"/>
    </row>
    <row r="17" spans="1:27">
      <c r="A17" s="21"/>
      <c r="B17" s="21"/>
      <c r="C17" s="21"/>
      <c r="D17" s="21"/>
      <c r="E17" s="21"/>
      <c r="F17" s="21"/>
      <c r="G17" s="21"/>
      <c r="Y17" t="s">
        <v>87</v>
      </c>
      <c r="Z17" t="s">
        <v>1757</v>
      </c>
    </row>
    <row r="18" spans="1:27">
      <c r="A18" s="21"/>
      <c r="B18" s="21"/>
      <c r="C18" s="21"/>
      <c r="D18" s="21"/>
      <c r="E18" s="21"/>
      <c r="F18" s="21"/>
      <c r="G18" s="21"/>
      <c r="Y18" t="s">
        <v>1758</v>
      </c>
      <c r="Z18" t="s">
        <v>23</v>
      </c>
    </row>
    <row r="19" spans="1:27" ht="14.25">
      <c r="A19" s="21"/>
      <c r="B19" s="21"/>
      <c r="C19" s="21"/>
      <c r="D19" s="21"/>
      <c r="E19" s="21"/>
      <c r="F19" s="21"/>
      <c r="G19" s="21"/>
      <c r="Y19" t="s">
        <v>1759</v>
      </c>
      <c r="Z19" s="6" t="s">
        <v>1767</v>
      </c>
    </row>
    <row r="20" spans="1:27">
      <c r="A20" s="21"/>
      <c r="B20" s="21"/>
      <c r="C20" s="21"/>
      <c r="D20" s="21"/>
      <c r="E20" s="21"/>
      <c r="F20" s="21"/>
      <c r="G20" s="21"/>
    </row>
    <row r="21" spans="1:27">
      <c r="A21" s="21"/>
      <c r="B21" s="21"/>
      <c r="C21" s="21"/>
      <c r="D21" s="21"/>
      <c r="E21" s="21"/>
      <c r="F21" s="21"/>
      <c r="G21" s="21"/>
    </row>
    <row r="22" spans="1:27">
      <c r="A22" s="21"/>
      <c r="B22" s="21"/>
      <c r="C22" s="21"/>
      <c r="D22" s="21"/>
      <c r="E22" s="21"/>
      <c r="F22" s="21"/>
      <c r="G22" s="21"/>
      <c r="Y22" t="s">
        <v>924</v>
      </c>
    </row>
    <row r="23" spans="1:27">
      <c r="A23" s="21"/>
      <c r="B23" s="21"/>
      <c r="C23" s="21"/>
      <c r="D23" s="21"/>
      <c r="E23" s="21"/>
      <c r="F23" s="21"/>
      <c r="G23" s="21"/>
      <c r="Y23" t="s">
        <v>1760</v>
      </c>
    </row>
    <row r="24" spans="1:27">
      <c r="A24" s="21"/>
      <c r="B24" s="21"/>
      <c r="C24" s="21"/>
      <c r="D24" s="21"/>
      <c r="E24" s="21"/>
      <c r="F24" s="21"/>
      <c r="G24" s="21"/>
      <c r="Y24" t="s">
        <v>1761</v>
      </c>
    </row>
    <row r="25" spans="1:27">
      <c r="A25" s="21"/>
      <c r="B25" s="21"/>
      <c r="C25" s="21"/>
      <c r="D25" s="21"/>
      <c r="E25" s="21"/>
      <c r="F25" s="21"/>
      <c r="G25" s="21"/>
    </row>
    <row r="26" spans="1:27">
      <c r="A26" s="21"/>
      <c r="B26" s="21"/>
      <c r="C26" s="21"/>
      <c r="D26" s="21"/>
      <c r="E26" s="21"/>
      <c r="F26" s="21"/>
      <c r="G26" s="21"/>
      <c r="H26" t="s">
        <v>1753</v>
      </c>
    </row>
    <row r="27" spans="1:27">
      <c r="A27" s="21"/>
      <c r="B27" s="21"/>
      <c r="C27" s="21"/>
      <c r="D27" s="21"/>
      <c r="E27" s="21"/>
      <c r="F27" s="21"/>
      <c r="G27" s="21"/>
      <c r="Y27" t="s">
        <v>1762</v>
      </c>
    </row>
    <row r="28" spans="1:27">
      <c r="A28" s="21"/>
      <c r="B28" s="21"/>
      <c r="C28" s="21"/>
      <c r="D28" s="21"/>
      <c r="E28" s="21"/>
      <c r="F28" s="21"/>
      <c r="G28" s="21"/>
      <c r="Y28">
        <v>6281</v>
      </c>
    </row>
    <row r="29" spans="1:27">
      <c r="A29" s="21"/>
      <c r="B29" s="21"/>
      <c r="C29" s="21"/>
      <c r="D29" s="21"/>
      <c r="E29" s="21"/>
      <c r="F29" s="21"/>
      <c r="G29" s="21"/>
      <c r="Y29">
        <v>5000</v>
      </c>
    </row>
    <row r="30" spans="1:27">
      <c r="A30" s="21"/>
      <c r="B30" s="21"/>
      <c r="C30" s="21"/>
      <c r="D30" s="21"/>
      <c r="E30" s="21"/>
      <c r="F30" s="21"/>
      <c r="G30" s="21"/>
      <c r="Y30">
        <v>5001</v>
      </c>
    </row>
    <row r="31" spans="1:27">
      <c r="A31" s="21"/>
      <c r="B31" s="21" t="s">
        <v>1289</v>
      </c>
      <c r="C31" s="21"/>
      <c r="D31" s="21"/>
      <c r="E31" s="21"/>
      <c r="F31" s="21"/>
      <c r="G31" s="21"/>
    </row>
    <row r="32" spans="1:27">
      <c r="A32" s="21"/>
      <c r="B32" s="21"/>
      <c r="C32" s="21"/>
      <c r="D32" s="21"/>
      <c r="E32" s="21"/>
      <c r="F32" s="21"/>
      <c r="G32" s="21"/>
      <c r="Y32" t="s">
        <v>1763</v>
      </c>
      <c r="AA32" t="s">
        <v>1764</v>
      </c>
    </row>
    <row r="33" spans="1:27">
      <c r="A33" s="21"/>
      <c r="B33" s="21"/>
      <c r="C33" s="21"/>
      <c r="D33" s="21"/>
      <c r="E33" s="21"/>
      <c r="F33" s="21"/>
      <c r="G33" s="21"/>
      <c r="Y33" s="456">
        <v>44925</v>
      </c>
      <c r="Z33" s="456"/>
      <c r="AA33" s="456"/>
    </row>
    <row r="34" spans="1:27">
      <c r="A34" s="21"/>
      <c r="B34" s="21"/>
      <c r="C34" s="21"/>
      <c r="D34" s="21"/>
      <c r="E34" s="21"/>
      <c r="F34" s="21"/>
      <c r="G34" s="21"/>
      <c r="Y34" t="s">
        <v>1765</v>
      </c>
      <c r="Z34" t="s">
        <v>1766</v>
      </c>
    </row>
    <row r="35" spans="1:27">
      <c r="A35" s="21"/>
      <c r="B35" s="21"/>
      <c r="C35" s="21"/>
      <c r="D35" s="21"/>
      <c r="E35" s="21"/>
      <c r="F35" s="21"/>
      <c r="G35" s="21"/>
    </row>
    <row r="36" spans="1:27">
      <c r="A36" s="21"/>
      <c r="B36" s="21"/>
      <c r="C36" s="21"/>
      <c r="D36" s="21"/>
      <c r="E36" s="21"/>
      <c r="F36" s="21"/>
      <c r="G36" s="21"/>
    </row>
    <row r="37" spans="1:27">
      <c r="A37" s="21"/>
      <c r="B37" s="21"/>
      <c r="C37" s="21"/>
      <c r="D37" s="21"/>
      <c r="E37" s="21"/>
      <c r="F37" s="21"/>
      <c r="G37" s="21"/>
    </row>
    <row r="38" spans="1:27">
      <c r="A38" s="21"/>
      <c r="B38" s="21"/>
      <c r="C38" s="21"/>
      <c r="D38" s="21"/>
      <c r="E38" s="21"/>
      <c r="F38" s="21"/>
      <c r="G38" s="21"/>
    </row>
    <row r="42" spans="1:27">
      <c r="G42" t="s">
        <v>1325</v>
      </c>
    </row>
    <row r="43" spans="1:27">
      <c r="G43" t="s">
        <v>1326</v>
      </c>
    </row>
  </sheetData>
  <mergeCells count="4">
    <mergeCell ref="B2:F2"/>
    <mergeCell ref="B3:F3"/>
    <mergeCell ref="B4:F4"/>
    <mergeCell ref="Y33:AA33"/>
  </mergeCells>
  <hyperlinks>
    <hyperlink ref="C7" r:id="rId1" xr:uid="{84950872-23E8-4ED3-B280-A9A8163F000C}"/>
    <hyperlink ref="Z19" r:id="rId2" xr:uid="{381F1066-EBBB-4D4D-8840-F0EAFC0071B4}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CECF-DBAE-4153-A3B1-A58FB7652C44}">
  <sheetPr codeName="Hoja30"/>
  <dimension ref="A1:L130"/>
  <sheetViews>
    <sheetView topLeftCell="A34" workbookViewId="0">
      <selection activeCell="E45" sqref="E45"/>
    </sheetView>
  </sheetViews>
  <sheetFormatPr baseColWidth="10" defaultRowHeight="12.75"/>
  <cols>
    <col min="1" max="1" width="4.140625" customWidth="1"/>
    <col min="2" max="6" width="19.85546875" customWidth="1"/>
  </cols>
  <sheetData>
    <row r="1" spans="1:11">
      <c r="A1" s="21"/>
      <c r="B1" s="21"/>
      <c r="C1" s="21"/>
      <c r="D1" s="21"/>
      <c r="E1" s="21"/>
      <c r="F1" s="21"/>
      <c r="G1" s="21"/>
    </row>
    <row r="2" spans="1:11" ht="20.25">
      <c r="A2" s="21"/>
      <c r="B2" s="441" t="s">
        <v>874</v>
      </c>
      <c r="C2" s="441"/>
      <c r="D2" s="441"/>
      <c r="E2" s="441"/>
      <c r="F2" s="441"/>
      <c r="G2" s="21"/>
    </row>
    <row r="3" spans="1:11" ht="20.25">
      <c r="A3" s="21"/>
      <c r="B3" s="443" t="s">
        <v>1213</v>
      </c>
      <c r="C3" s="443"/>
      <c r="D3" s="443"/>
      <c r="E3" s="443"/>
      <c r="F3" s="443"/>
      <c r="G3" s="21"/>
      <c r="K3" s="11" t="s">
        <v>1284</v>
      </c>
    </row>
    <row r="4" spans="1:11" ht="20.25">
      <c r="A4" s="21"/>
      <c r="B4" s="445">
        <v>43970</v>
      </c>
      <c r="C4" s="445"/>
      <c r="D4" s="445"/>
      <c r="E4" s="445"/>
      <c r="F4" s="445"/>
      <c r="G4" s="21"/>
    </row>
    <row r="5" spans="1:11" ht="15.75">
      <c r="A5" s="21"/>
      <c r="B5" s="182"/>
      <c r="C5" s="183"/>
      <c r="D5" s="183"/>
      <c r="E5" s="184"/>
      <c r="F5" s="184"/>
      <c r="G5" s="21"/>
      <c r="K5" s="214" t="s">
        <v>1273</v>
      </c>
    </row>
    <row r="6" spans="1:11" ht="15" thickBot="1">
      <c r="A6" s="21"/>
      <c r="B6" s="21"/>
      <c r="C6" s="21"/>
      <c r="D6" s="21"/>
      <c r="E6" s="21"/>
      <c r="F6" s="21"/>
      <c r="G6" s="21"/>
      <c r="K6" s="214" t="s">
        <v>1274</v>
      </c>
    </row>
    <row r="7" spans="1:11" ht="15" thickTop="1">
      <c r="A7" s="21"/>
      <c r="B7" s="185"/>
      <c r="C7" s="186"/>
      <c r="D7" s="186"/>
      <c r="E7" s="186"/>
      <c r="F7" s="187"/>
      <c r="G7" s="21"/>
      <c r="K7" s="214"/>
    </row>
    <row r="8" spans="1:11" ht="14.25">
      <c r="A8" s="21"/>
      <c r="B8" s="188" t="s">
        <v>1214</v>
      </c>
      <c r="C8" s="21"/>
      <c r="D8" s="21"/>
      <c r="E8" s="110"/>
      <c r="F8" s="189"/>
      <c r="G8" s="21"/>
      <c r="K8" s="214" t="s">
        <v>1275</v>
      </c>
    </row>
    <row r="9" spans="1:11" ht="14.25">
      <c r="A9" s="21"/>
      <c r="B9" s="190" t="s">
        <v>1215</v>
      </c>
      <c r="C9" s="111" t="s">
        <v>1219</v>
      </c>
      <c r="D9" s="21"/>
      <c r="E9" s="21"/>
      <c r="F9" s="189"/>
      <c r="G9" s="21"/>
      <c r="K9" s="214"/>
    </row>
    <row r="10" spans="1:11" ht="14.25">
      <c r="A10" s="21"/>
      <c r="B10" s="191"/>
      <c r="C10" s="111"/>
      <c r="D10" s="21"/>
      <c r="E10" s="21"/>
      <c r="F10" s="189"/>
      <c r="G10" s="21"/>
      <c r="K10" s="214" t="s">
        <v>1276</v>
      </c>
    </row>
    <row r="11" spans="1:11" ht="14.25">
      <c r="A11" s="21"/>
      <c r="B11" s="191"/>
      <c r="C11" s="110"/>
      <c r="D11" s="21"/>
      <c r="E11" s="21"/>
      <c r="F11" s="189"/>
      <c r="G11" s="21"/>
      <c r="K11" s="83" t="s">
        <v>1277</v>
      </c>
    </row>
    <row r="12" spans="1:11" ht="14.25">
      <c r="A12" s="21"/>
      <c r="B12" s="190"/>
      <c r="C12" s="21"/>
      <c r="D12" s="21"/>
      <c r="E12" s="21"/>
      <c r="F12" s="189"/>
      <c r="G12" s="21"/>
      <c r="K12" s="215"/>
    </row>
    <row r="13" spans="1:11" ht="14.25">
      <c r="A13" s="21"/>
      <c r="B13" s="190"/>
      <c r="C13" s="21"/>
      <c r="D13" s="21"/>
      <c r="E13" s="21"/>
      <c r="F13" s="189"/>
      <c r="G13" s="21"/>
      <c r="K13" s="215" t="s">
        <v>1278</v>
      </c>
    </row>
    <row r="14" spans="1:11" ht="14.25">
      <c r="A14" s="21"/>
      <c r="B14" s="190"/>
      <c r="C14" s="21"/>
      <c r="D14" s="21"/>
      <c r="E14" s="21"/>
      <c r="F14" s="189"/>
      <c r="G14" s="21"/>
      <c r="K14" s="214"/>
    </row>
    <row r="15" spans="1:11" ht="14.25">
      <c r="A15" s="21"/>
      <c r="B15" s="190"/>
      <c r="C15" s="21"/>
      <c r="D15" s="21"/>
      <c r="E15" s="21"/>
      <c r="F15" s="189"/>
      <c r="G15" s="21"/>
      <c r="K15" s="214" t="s">
        <v>1279</v>
      </c>
    </row>
    <row r="16" spans="1:11" ht="14.25">
      <c r="A16" s="21"/>
      <c r="B16" s="190"/>
      <c r="C16" s="21"/>
      <c r="D16" s="21"/>
      <c r="E16" s="21"/>
      <c r="F16" s="205" t="s">
        <v>1220</v>
      </c>
      <c r="G16" s="21"/>
      <c r="K16" s="214" t="s">
        <v>1280</v>
      </c>
    </row>
    <row r="17" spans="1:12" ht="14.25">
      <c r="A17" s="21"/>
      <c r="B17" s="190"/>
      <c r="C17" s="21"/>
      <c r="D17" s="21"/>
      <c r="E17" s="21"/>
      <c r="F17" s="189"/>
      <c r="G17" s="21"/>
      <c r="K17" s="214"/>
    </row>
    <row r="18" spans="1:12" ht="14.25">
      <c r="A18" s="21"/>
      <c r="B18" s="190"/>
      <c r="C18" s="21"/>
      <c r="D18" s="21"/>
      <c r="E18" s="21"/>
      <c r="F18" s="189"/>
      <c r="G18" s="21"/>
      <c r="K18" s="214" t="s">
        <v>1281</v>
      </c>
    </row>
    <row r="19" spans="1:12" ht="14.25">
      <c r="A19" s="21"/>
      <c r="B19" s="190"/>
      <c r="C19" s="21"/>
      <c r="D19" s="21"/>
      <c r="E19" s="21"/>
      <c r="F19" s="189"/>
      <c r="G19" s="21"/>
      <c r="K19" s="214"/>
    </row>
    <row r="20" spans="1:12" ht="14.25">
      <c r="A20" s="21"/>
      <c r="B20" s="190"/>
      <c r="C20" s="21"/>
      <c r="D20" s="21"/>
      <c r="E20" s="21"/>
      <c r="F20" s="205" t="s">
        <v>935</v>
      </c>
      <c r="G20" s="21"/>
      <c r="K20" s="214" t="s">
        <v>1282</v>
      </c>
    </row>
    <row r="21" spans="1:12" ht="14.25">
      <c r="A21" s="21"/>
      <c r="B21" s="190"/>
      <c r="C21" s="21"/>
      <c r="D21" s="21"/>
      <c r="E21" s="21"/>
      <c r="F21" s="189"/>
      <c r="G21" s="21"/>
      <c r="K21" s="214"/>
    </row>
    <row r="22" spans="1:12">
      <c r="A22" s="21"/>
      <c r="B22" s="190"/>
      <c r="C22" s="21"/>
      <c r="D22" s="21"/>
      <c r="E22" s="21"/>
      <c r="F22" s="189"/>
      <c r="G22" s="21"/>
    </row>
    <row r="23" spans="1:12" ht="14.25">
      <c r="A23" s="21"/>
      <c r="B23" s="190"/>
      <c r="C23" s="21"/>
      <c r="D23" s="21"/>
      <c r="E23" s="21"/>
      <c r="F23" s="189"/>
      <c r="G23" s="21"/>
      <c r="K23" s="214"/>
    </row>
    <row r="24" spans="1:12" ht="14.25">
      <c r="A24" s="21"/>
      <c r="B24" s="190"/>
      <c r="C24" s="21"/>
      <c r="D24" s="21"/>
      <c r="E24" s="21"/>
      <c r="F24" s="189"/>
      <c r="G24" s="21"/>
      <c r="K24" s="214" t="s">
        <v>1283</v>
      </c>
    </row>
    <row r="25" spans="1:12" ht="14.25">
      <c r="A25" s="21"/>
      <c r="B25" s="190"/>
      <c r="C25" s="21"/>
      <c r="D25" s="21"/>
      <c r="E25" s="21"/>
      <c r="F25" s="189"/>
      <c r="G25" s="21"/>
      <c r="K25" s="214"/>
    </row>
    <row r="26" spans="1:12">
      <c r="A26" s="21"/>
      <c r="B26" s="190"/>
      <c r="C26" s="21"/>
      <c r="D26" s="21"/>
      <c r="E26" s="21"/>
      <c r="F26" s="189"/>
      <c r="G26" s="21"/>
    </row>
    <row r="27" spans="1:12" ht="14.25">
      <c r="A27" s="21"/>
      <c r="B27" s="190"/>
      <c r="C27" s="21"/>
      <c r="D27" s="21"/>
      <c r="E27" s="21"/>
      <c r="F27" s="189"/>
      <c r="G27" s="21"/>
      <c r="K27" s="214"/>
    </row>
    <row r="28" spans="1:12" ht="15" thickBot="1">
      <c r="A28" s="21"/>
      <c r="B28" s="190"/>
      <c r="C28" s="21"/>
      <c r="D28" s="21"/>
      <c r="E28" s="21"/>
      <c r="F28" s="189"/>
      <c r="G28" s="21"/>
      <c r="K28" s="214"/>
    </row>
    <row r="29" spans="1:12" ht="14.25">
      <c r="A29" s="21"/>
      <c r="B29" s="190"/>
      <c r="C29" s="21"/>
      <c r="D29" s="21"/>
      <c r="E29" s="21"/>
      <c r="F29" s="189"/>
      <c r="G29" s="21"/>
      <c r="H29" s="131"/>
      <c r="I29" s="132"/>
      <c r="J29" s="132"/>
      <c r="K29" s="293"/>
      <c r="L29" s="133"/>
    </row>
    <row r="30" spans="1:12" ht="13.5" thickBot="1">
      <c r="A30" s="21"/>
      <c r="B30" s="192"/>
      <c r="C30" s="193"/>
      <c r="D30" s="193"/>
      <c r="E30" s="193"/>
      <c r="F30" s="194"/>
      <c r="G30" s="21"/>
      <c r="H30" s="134" t="s">
        <v>1424</v>
      </c>
      <c r="I30" s="21"/>
      <c r="J30" s="21"/>
      <c r="K30" s="21"/>
      <c r="L30" s="135"/>
    </row>
    <row r="31" spans="1:12" ht="14.25" thickTop="1" thickBot="1">
      <c r="A31" s="21"/>
      <c r="B31" s="21"/>
      <c r="C31" s="21"/>
      <c r="D31" s="21"/>
      <c r="E31" s="21"/>
      <c r="F31" s="21"/>
      <c r="G31" s="21"/>
      <c r="H31" s="134" t="s">
        <v>1423</v>
      </c>
      <c r="I31" s="21"/>
      <c r="J31" s="21"/>
      <c r="K31" s="21"/>
      <c r="L31" s="135"/>
    </row>
    <row r="32" spans="1:12" ht="14.25" thickTop="1" thickBot="1">
      <c r="A32" s="21"/>
      <c r="B32" s="185"/>
      <c r="C32" s="186"/>
      <c r="D32" s="186"/>
      <c r="E32" s="186"/>
      <c r="F32" s="187"/>
      <c r="G32" s="21"/>
      <c r="H32" s="136" t="s">
        <v>1322</v>
      </c>
      <c r="I32" s="137"/>
      <c r="J32" s="137"/>
      <c r="K32" s="137"/>
      <c r="L32" s="138"/>
    </row>
    <row r="33" spans="1:12" ht="13.5" thickBot="1">
      <c r="A33" s="21"/>
      <c r="B33" s="188" t="s">
        <v>1221</v>
      </c>
      <c r="C33" s="21"/>
      <c r="D33" s="21"/>
      <c r="E33" s="110"/>
      <c r="F33" s="189"/>
      <c r="G33" s="21"/>
    </row>
    <row r="34" spans="1:12" ht="14.25">
      <c r="A34" s="21"/>
      <c r="B34" s="190" t="s">
        <v>1215</v>
      </c>
      <c r="C34" s="111" t="s">
        <v>1307</v>
      </c>
      <c r="D34" s="21"/>
      <c r="E34" s="21"/>
      <c r="F34" s="189"/>
      <c r="G34" s="21"/>
      <c r="H34" s="131"/>
      <c r="I34" s="132"/>
      <c r="J34" s="132"/>
      <c r="K34" s="293"/>
      <c r="L34" s="133"/>
    </row>
    <row r="35" spans="1:12" ht="14.25">
      <c r="A35" s="21"/>
      <c r="B35" s="190"/>
      <c r="C35" s="111" t="s">
        <v>1308</v>
      </c>
      <c r="D35" s="21"/>
      <c r="E35" s="21"/>
      <c r="F35" s="189"/>
      <c r="G35" s="21"/>
      <c r="H35" s="134" t="s">
        <v>1425</v>
      </c>
      <c r="I35" s="21"/>
      <c r="J35" s="21"/>
      <c r="K35" s="21"/>
      <c r="L35" s="135"/>
    </row>
    <row r="36" spans="1:12" ht="14.25">
      <c r="A36" s="21"/>
      <c r="B36" s="191"/>
      <c r="C36" s="111"/>
      <c r="D36" s="21"/>
      <c r="E36" s="21"/>
      <c r="F36" s="189"/>
      <c r="G36" s="21"/>
      <c r="H36" s="134" t="s">
        <v>1426</v>
      </c>
      <c r="I36" s="21"/>
      <c r="J36" s="21"/>
      <c r="K36" s="21"/>
      <c r="L36" s="135"/>
    </row>
    <row r="37" spans="1:12" ht="13.5" thickBot="1">
      <c r="A37" s="21"/>
      <c r="B37" s="191"/>
      <c r="C37" s="110"/>
      <c r="D37" s="21"/>
      <c r="E37" s="21"/>
      <c r="F37" s="189"/>
      <c r="G37" s="21"/>
      <c r="H37" s="136" t="s">
        <v>1427</v>
      </c>
      <c r="I37" s="137"/>
      <c r="J37" s="137"/>
      <c r="K37" s="137"/>
      <c r="L37" s="138"/>
    </row>
    <row r="38" spans="1:12">
      <c r="A38" s="21"/>
      <c r="B38" s="190"/>
      <c r="C38" s="21"/>
      <c r="D38" s="21"/>
      <c r="E38" s="21"/>
      <c r="F38" s="189"/>
      <c r="G38" s="21"/>
    </row>
    <row r="39" spans="1:12">
      <c r="A39" s="21"/>
      <c r="B39" s="190"/>
      <c r="C39" s="21"/>
      <c r="D39" s="21"/>
      <c r="E39" s="21"/>
      <c r="F39" s="189"/>
      <c r="G39" s="21"/>
    </row>
    <row r="40" spans="1:12">
      <c r="A40" s="21"/>
      <c r="B40" s="190"/>
      <c r="C40" s="21"/>
      <c r="D40" s="21"/>
      <c r="E40" s="21"/>
      <c r="F40" s="189"/>
      <c r="G40" s="21"/>
    </row>
    <row r="41" spans="1:12">
      <c r="A41" s="21"/>
      <c r="B41" s="190"/>
      <c r="C41" s="21"/>
      <c r="D41" s="21"/>
      <c r="E41" s="21"/>
      <c r="F41" s="189"/>
      <c r="G41" s="21"/>
    </row>
    <row r="42" spans="1:12">
      <c r="A42" s="21"/>
      <c r="B42" s="190"/>
      <c r="C42" s="21"/>
      <c r="D42" s="21"/>
      <c r="E42" s="21" t="s">
        <v>1220</v>
      </c>
      <c r="F42" s="205" t="s">
        <v>1311</v>
      </c>
      <c r="G42" s="21"/>
    </row>
    <row r="43" spans="1:12">
      <c r="A43" s="21"/>
      <c r="B43" s="190"/>
      <c r="C43" s="21"/>
      <c r="D43" s="21"/>
      <c r="E43" s="21"/>
      <c r="F43" s="189"/>
      <c r="G43" s="21"/>
    </row>
    <row r="44" spans="1:12">
      <c r="A44" s="21"/>
      <c r="B44" s="190"/>
      <c r="C44" s="21"/>
      <c r="D44" s="21"/>
      <c r="E44" s="21"/>
      <c r="F44" s="189"/>
      <c r="G44" s="21"/>
    </row>
    <row r="45" spans="1:12">
      <c r="A45" s="21"/>
      <c r="B45" s="190"/>
      <c r="C45" s="21"/>
      <c r="D45" s="21"/>
      <c r="E45" s="21" t="s">
        <v>935</v>
      </c>
      <c r="F45" s="189"/>
      <c r="G45" s="21"/>
    </row>
    <row r="46" spans="1:12">
      <c r="A46" s="21"/>
      <c r="B46" s="190"/>
      <c r="C46" s="21"/>
      <c r="D46" s="21"/>
      <c r="E46" s="21"/>
      <c r="F46" s="189"/>
      <c r="G46" s="21"/>
    </row>
    <row r="47" spans="1:12">
      <c r="A47" s="21"/>
      <c r="B47" s="190"/>
      <c r="C47" s="21"/>
      <c r="D47" s="21"/>
      <c r="E47" s="21" t="s">
        <v>1323</v>
      </c>
      <c r="F47" s="189"/>
      <c r="G47" s="21"/>
    </row>
    <row r="48" spans="1:12">
      <c r="A48" s="21"/>
      <c r="B48" s="190"/>
      <c r="C48" s="21"/>
      <c r="D48" s="21"/>
      <c r="E48" s="21"/>
      <c r="F48" s="189"/>
      <c r="G48" s="21"/>
    </row>
    <row r="49" spans="1:8">
      <c r="A49" s="21"/>
      <c r="B49" s="190"/>
      <c r="C49" s="21"/>
      <c r="D49" s="21"/>
      <c r="E49" s="110" t="s">
        <v>1312</v>
      </c>
      <c r="F49" s="189"/>
      <c r="G49" s="21"/>
    </row>
    <row r="50" spans="1:8">
      <c r="A50" s="21"/>
      <c r="B50" s="190"/>
      <c r="C50" s="21"/>
      <c r="D50" s="21"/>
      <c r="E50" s="110" t="s">
        <v>1313</v>
      </c>
      <c r="F50" s="189"/>
      <c r="G50" s="21"/>
    </row>
    <row r="51" spans="1:8">
      <c r="A51" s="21"/>
      <c r="B51" s="190"/>
      <c r="C51" s="21"/>
      <c r="D51" s="21"/>
      <c r="E51" s="110" t="s">
        <v>1314</v>
      </c>
      <c r="F51" s="189"/>
      <c r="G51" s="21"/>
    </row>
    <row r="52" spans="1:8" ht="14.25">
      <c r="A52" s="21"/>
      <c r="B52" s="190"/>
      <c r="C52" s="21"/>
      <c r="D52" s="21"/>
      <c r="E52" s="110" t="s">
        <v>1315</v>
      </c>
      <c r="F52" s="189"/>
      <c r="G52" s="21"/>
      <c r="H52" s="214"/>
    </row>
    <row r="53" spans="1:8" ht="14.25">
      <c r="A53" s="21"/>
      <c r="B53" s="190"/>
      <c r="C53" s="21"/>
      <c r="D53" s="21"/>
      <c r="E53" s="110" t="s">
        <v>1316</v>
      </c>
      <c r="F53" s="189"/>
      <c r="G53" s="21"/>
      <c r="H53" s="214"/>
    </row>
    <row r="54" spans="1:8" ht="14.25">
      <c r="A54" s="21"/>
      <c r="B54" s="190"/>
      <c r="C54" s="21"/>
      <c r="D54" s="21"/>
      <c r="E54" s="110" t="s">
        <v>1317</v>
      </c>
      <c r="F54" s="189"/>
      <c r="G54" s="21"/>
      <c r="H54" s="214"/>
    </row>
    <row r="55" spans="1:8" ht="15" thickBot="1">
      <c r="A55" s="21"/>
      <c r="B55" s="192"/>
      <c r="C55" s="193"/>
      <c r="D55" s="193"/>
      <c r="E55" s="232" t="s">
        <v>1318</v>
      </c>
      <c r="F55" s="194"/>
      <c r="G55" s="21"/>
      <c r="H55" s="214"/>
    </row>
    <row r="56" spans="1:8" ht="15" thickTop="1">
      <c r="A56" s="21"/>
      <c r="B56" s="21"/>
      <c r="C56" s="21"/>
      <c r="D56" s="21"/>
      <c r="E56" s="21"/>
      <c r="F56" s="21"/>
      <c r="G56" s="21"/>
      <c r="H56" s="214"/>
    </row>
    <row r="57" spans="1:8" ht="14.25">
      <c r="A57" s="21"/>
      <c r="B57" s="21"/>
      <c r="C57" s="21"/>
      <c r="D57" s="21"/>
      <c r="E57" s="21"/>
      <c r="F57" s="21"/>
      <c r="G57" s="21"/>
      <c r="H57" s="214"/>
    </row>
    <row r="58" spans="1:8" ht="14.25">
      <c r="A58" s="21"/>
      <c r="B58" s="21"/>
      <c r="C58" s="21"/>
      <c r="D58" s="21"/>
      <c r="E58" s="21"/>
      <c r="F58" s="21"/>
      <c r="G58" s="21"/>
      <c r="H58" s="214"/>
    </row>
    <row r="59" spans="1:8" ht="14.25">
      <c r="H59" s="214"/>
    </row>
    <row r="60" spans="1:8" ht="14.25">
      <c r="F60" s="6" t="s">
        <v>1306</v>
      </c>
    </row>
    <row r="62" spans="1:8">
      <c r="F62" t="s">
        <v>212</v>
      </c>
    </row>
    <row r="65" spans="6:6">
      <c r="F65" t="s">
        <v>23</v>
      </c>
    </row>
    <row r="67" spans="6:6" ht="14.25">
      <c r="F67" s="6" t="s">
        <v>0</v>
      </c>
    </row>
    <row r="88" spans="2:2" ht="20.25">
      <c r="B88" s="294" t="s">
        <v>1428</v>
      </c>
    </row>
    <row r="91" spans="2:2" ht="14.25">
      <c r="B91" s="214" t="s">
        <v>1429</v>
      </c>
    </row>
    <row r="92" spans="2:2" ht="14.25">
      <c r="B92" s="214"/>
    </row>
    <row r="93" spans="2:2" ht="14.25">
      <c r="B93" s="83" t="s">
        <v>1430</v>
      </c>
    </row>
    <row r="94" spans="2:2" ht="14.25">
      <c r="B94" s="214"/>
    </row>
    <row r="95" spans="2:2" ht="14.25">
      <c r="B95" s="214" t="s">
        <v>1431</v>
      </c>
    </row>
    <row r="96" spans="2:2" ht="14.25">
      <c r="B96" s="214" t="s">
        <v>1432</v>
      </c>
    </row>
    <row r="97" spans="2:2" ht="14.25">
      <c r="B97" s="214"/>
    </row>
    <row r="98" spans="2:2" ht="14.25">
      <c r="B98" s="214" t="s">
        <v>1433</v>
      </c>
    </row>
    <row r="99" spans="2:2" ht="14.25">
      <c r="B99" s="214"/>
    </row>
    <row r="101" spans="2:2" ht="14.25">
      <c r="B101" s="214"/>
    </row>
    <row r="102" spans="2:2" ht="14.25">
      <c r="B102" s="214"/>
    </row>
    <row r="103" spans="2:2" ht="14.25">
      <c r="B103" s="214"/>
    </row>
    <row r="104" spans="2:2" ht="14.25">
      <c r="B104" s="83" t="s">
        <v>1434</v>
      </c>
    </row>
    <row r="105" spans="2:2" ht="14.25">
      <c r="B105" s="214"/>
    </row>
    <row r="106" spans="2:2" ht="14.25">
      <c r="B106" s="214" t="s">
        <v>1431</v>
      </c>
    </row>
    <row r="107" spans="2:2" ht="14.25">
      <c r="B107" s="214" t="s">
        <v>1435</v>
      </c>
    </row>
    <row r="108" spans="2:2" ht="14.25">
      <c r="B108" s="214"/>
    </row>
    <row r="109" spans="2:2" ht="14.25">
      <c r="B109" s="214" t="s">
        <v>1436</v>
      </c>
    </row>
    <row r="110" spans="2:2" ht="14.25">
      <c r="B110" s="214"/>
    </row>
    <row r="111" spans="2:2" ht="14.25">
      <c r="B111" s="214" t="s">
        <v>1437</v>
      </c>
    </row>
    <row r="112" spans="2:2" ht="14.25">
      <c r="B112" s="214"/>
    </row>
    <row r="113" spans="2:2" ht="14.25">
      <c r="B113" s="214" t="s">
        <v>1438</v>
      </c>
    </row>
    <row r="114" spans="2:2" ht="14.25">
      <c r="B114" s="214" t="s">
        <v>1439</v>
      </c>
    </row>
    <row r="115" spans="2:2" ht="14.25">
      <c r="B115" s="214" t="s">
        <v>1440</v>
      </c>
    </row>
    <row r="116" spans="2:2" ht="14.25">
      <c r="B116" s="214"/>
    </row>
    <row r="118" spans="2:2" ht="14.25">
      <c r="B118" s="214" t="s">
        <v>1441</v>
      </c>
    </row>
    <row r="119" spans="2:2" ht="14.25">
      <c r="B119" s="214"/>
    </row>
    <row r="120" spans="2:2" ht="14.25">
      <c r="B120" s="214" t="s">
        <v>1442</v>
      </c>
    </row>
    <row r="121" spans="2:2" ht="14.25">
      <c r="B121" s="214"/>
    </row>
    <row r="122" spans="2:2" ht="14.25">
      <c r="B122" s="214"/>
    </row>
    <row r="124" spans="2:2" ht="14.25">
      <c r="B124" s="214"/>
    </row>
    <row r="125" spans="2:2" ht="14.25">
      <c r="B125" s="83" t="s">
        <v>1443</v>
      </c>
    </row>
    <row r="126" spans="2:2" ht="14.25">
      <c r="B126" s="214"/>
    </row>
    <row r="127" spans="2:2" ht="14.25">
      <c r="B127" s="214" t="s">
        <v>1444</v>
      </c>
    </row>
    <row r="128" spans="2:2" ht="14.25">
      <c r="B128" s="214"/>
    </row>
    <row r="129" spans="2:2" ht="14.25">
      <c r="B129" s="214" t="s">
        <v>1445</v>
      </c>
    </row>
    <row r="130" spans="2:2" ht="14.25">
      <c r="B130" s="214" t="s">
        <v>1446</v>
      </c>
    </row>
  </sheetData>
  <mergeCells count="3">
    <mergeCell ref="B2:F2"/>
    <mergeCell ref="B3:F3"/>
    <mergeCell ref="B4:F4"/>
  </mergeCells>
  <hyperlinks>
    <hyperlink ref="F67" r:id="rId1" xr:uid="{A5AF6665-990D-4567-A815-455C09FFCEFA}"/>
    <hyperlink ref="C9" r:id="rId2" xr:uid="{C538B858-BBE5-4222-8224-1BB398DAC0AC}"/>
    <hyperlink ref="C34" r:id="rId3" xr:uid="{AD3BD004-0219-4BC8-890D-B4D1B71A1B73}"/>
    <hyperlink ref="K11" r:id="rId4" display="http://quickconnect.to/sistemaszarkin" xr:uid="{C4ADAE74-B73E-4023-BB96-CAC258992533}"/>
    <hyperlink ref="F60" r:id="rId5" xr:uid="{7BCF2CBE-10B9-4CAC-8315-072A56E8CAC9}"/>
    <hyperlink ref="C35" r:id="rId6" xr:uid="{6A60591B-0E5C-463C-B3A1-14E5C5DE3C97}"/>
    <hyperlink ref="B93" r:id="rId7" display="http://10.63.100.53:5000/" xr:uid="{042E89D2-5ABD-4597-BE5B-F5AD6B00789F}"/>
    <hyperlink ref="B104" r:id="rId8" display="http://10.63.100.96:1095/" xr:uid="{0BD3D47F-0B9D-424A-BE65-34046BADA4EE}"/>
    <hyperlink ref="B125" r:id="rId9" display="https://10.63.100.107:5001/" xr:uid="{D65EAA55-1717-4855-B2F0-0F5E03BA0477}"/>
  </hyperlinks>
  <pageMargins left="0.7" right="0.7" top="0.75" bottom="0.75" header="0.3" footer="0.3"/>
  <pageSetup orientation="portrait" horizontalDpi="300" verticalDpi="0" copies="0" r:id="rId10"/>
  <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1D92-A762-45A8-98EC-DACBF0D0023B}">
  <sheetPr codeName="Hoja13">
    <tabColor rgb="FF00FF00"/>
  </sheetPr>
  <dimension ref="G2:I5"/>
  <sheetViews>
    <sheetView workbookViewId="0">
      <selection activeCell="I5" sqref="I5"/>
    </sheetView>
  </sheetViews>
  <sheetFormatPr baseColWidth="10" defaultRowHeight="12.75"/>
  <sheetData>
    <row r="2" spans="7:9">
      <c r="G2" t="s">
        <v>1309</v>
      </c>
    </row>
    <row r="3" spans="7:9">
      <c r="G3" t="s">
        <v>1310</v>
      </c>
    </row>
    <row r="5" spans="7:9">
      <c r="I5" t="s">
        <v>1319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>
    <tabColor rgb="FF00FF00"/>
  </sheetPr>
  <dimension ref="B4:K19"/>
  <sheetViews>
    <sheetView workbookViewId="0">
      <selection activeCell="B3" sqref="B3:G5"/>
    </sheetView>
  </sheetViews>
  <sheetFormatPr baseColWidth="10" defaultRowHeight="12.75"/>
  <cols>
    <col min="4" max="4" width="16.5703125" customWidth="1"/>
    <col min="5" max="5" width="18.28515625" style="1" customWidth="1"/>
  </cols>
  <sheetData>
    <row r="4" spans="2:11">
      <c r="B4" s="246">
        <v>1059</v>
      </c>
      <c r="C4" s="292" t="s">
        <v>25</v>
      </c>
      <c r="D4" s="292" t="s">
        <v>882</v>
      </c>
      <c r="E4" s="1">
        <v>44224</v>
      </c>
    </row>
    <row r="5" spans="2:11">
      <c r="B5" s="129">
        <v>1000</v>
      </c>
      <c r="C5" s="129" t="s">
        <v>883</v>
      </c>
      <c r="D5" s="129" t="s">
        <v>116</v>
      </c>
      <c r="E5" s="1">
        <v>44000</v>
      </c>
      <c r="F5" s="11" t="s">
        <v>1340</v>
      </c>
    </row>
    <row r="6" spans="2:11">
      <c r="B6">
        <v>1013</v>
      </c>
      <c r="C6" t="s">
        <v>884</v>
      </c>
      <c r="D6" t="s">
        <v>120</v>
      </c>
    </row>
    <row r="7" spans="2:11">
      <c r="B7">
        <v>1020</v>
      </c>
      <c r="C7" t="s">
        <v>885</v>
      </c>
      <c r="D7" t="s">
        <v>118</v>
      </c>
    </row>
    <row r="8" spans="2:11">
      <c r="B8">
        <v>1015</v>
      </c>
      <c r="C8" t="s">
        <v>1384</v>
      </c>
      <c r="D8" t="s">
        <v>119</v>
      </c>
      <c r="E8" s="1">
        <v>44137</v>
      </c>
      <c r="F8" t="s">
        <v>1340</v>
      </c>
      <c r="G8" t="s">
        <v>1418</v>
      </c>
    </row>
    <row r="9" spans="2:11">
      <c r="B9">
        <v>1023</v>
      </c>
      <c r="D9" t="s">
        <v>886</v>
      </c>
    </row>
    <row r="10" spans="2:11">
      <c r="B10">
        <v>1053</v>
      </c>
      <c r="D10" t="s">
        <v>117</v>
      </c>
    </row>
    <row r="11" spans="2:11">
      <c r="B11">
        <v>1040</v>
      </c>
      <c r="D11" t="s">
        <v>121</v>
      </c>
    </row>
    <row r="12" spans="2:11">
      <c r="B12" s="201">
        <v>1043</v>
      </c>
      <c r="C12" s="201"/>
      <c r="D12" s="201" t="s">
        <v>783</v>
      </c>
      <c r="E12" s="202">
        <v>43580</v>
      </c>
      <c r="F12" s="203" t="s">
        <v>1240</v>
      </c>
      <c r="G12" s="201"/>
      <c r="H12" s="201"/>
      <c r="I12" s="201"/>
      <c r="J12" s="201"/>
      <c r="K12" s="201"/>
    </row>
    <row r="13" spans="2:11">
      <c r="B13" s="201">
        <v>1050</v>
      </c>
      <c r="C13" s="201"/>
      <c r="D13" s="201" t="s">
        <v>782</v>
      </c>
      <c r="E13" s="202">
        <v>43563</v>
      </c>
      <c r="F13" s="203" t="s">
        <v>1239</v>
      </c>
      <c r="G13" s="201"/>
      <c r="H13" s="201"/>
      <c r="I13" s="201"/>
      <c r="J13" s="201"/>
      <c r="K13" s="201"/>
    </row>
    <row r="14" spans="2:11">
      <c r="B14">
        <v>1025</v>
      </c>
      <c r="D14" t="s">
        <v>875</v>
      </c>
    </row>
    <row r="15" spans="2:11">
      <c r="B15">
        <v>1055</v>
      </c>
      <c r="D15" t="s">
        <v>856</v>
      </c>
    </row>
    <row r="16" spans="2:11">
      <c r="B16">
        <v>1010</v>
      </c>
      <c r="D16" t="s">
        <v>813</v>
      </c>
    </row>
    <row r="18" spans="2:3">
      <c r="B18" s="11" t="s">
        <v>1341</v>
      </c>
    </row>
    <row r="19" spans="2:3">
      <c r="B19">
        <v>1059</v>
      </c>
      <c r="C19" s="1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4</vt:i4>
      </vt:variant>
    </vt:vector>
  </HeadingPairs>
  <TitlesOfParts>
    <vt:vector size="34" baseType="lpstr">
      <vt:lpstr>PWS</vt:lpstr>
      <vt:lpstr>SIZ_USUA</vt:lpstr>
      <vt:lpstr>SAP</vt:lpstr>
      <vt:lpstr>Resumen</vt:lpstr>
      <vt:lpstr>LogMeIn</vt:lpstr>
      <vt:lpstr>MODEM GAZTAMBIDE</vt:lpstr>
      <vt:lpstr>NAS_RESPALDOS</vt:lpstr>
      <vt:lpstr>IP SCANNER</vt:lpstr>
      <vt:lpstr>REPORTERIA</vt:lpstr>
      <vt:lpstr>SQL</vt:lpstr>
      <vt:lpstr>A DESK</vt:lpstr>
      <vt:lpstr>CORREOS</vt:lpstr>
      <vt:lpstr>SMART PSS</vt:lpstr>
      <vt:lpstr>WEB</vt:lpstr>
      <vt:lpstr>VARY</vt:lpstr>
      <vt:lpstr>Macros Produccion</vt:lpstr>
      <vt:lpstr>Inventario</vt:lpstr>
      <vt:lpstr>CCTV</vt:lpstr>
      <vt:lpstr>NComputing</vt:lpstr>
      <vt:lpstr>Psycowin</vt:lpstr>
      <vt:lpstr>DrayTek</vt:lpstr>
      <vt:lpstr>Bestel</vt:lpstr>
      <vt:lpstr>OpenDNS</vt:lpstr>
      <vt:lpstr>regsvr32</vt:lpstr>
      <vt:lpstr>no-ip</vt:lpstr>
      <vt:lpstr>IP Publica</vt:lpstr>
      <vt:lpstr>Contpaqi</vt:lpstr>
      <vt:lpstr>OutLook</vt:lpstr>
      <vt:lpstr>Microtec</vt:lpstr>
      <vt:lpstr>ADOON FACT SAP</vt:lpstr>
      <vt:lpstr>CORREOS!Área_de_impresión</vt:lpstr>
      <vt:lpstr>Resumen!Área_de_impresión</vt:lpstr>
      <vt:lpstr>CORREOS!Títulos_a_imprimir</vt:lpstr>
      <vt:lpstr>Resumen!Títulos_a_imprimir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 Ramirez</dc:creator>
  <cp:lastModifiedBy>Vicente Cueva R</cp:lastModifiedBy>
  <cp:lastPrinted>2018-10-23T16:02:45Z</cp:lastPrinted>
  <dcterms:created xsi:type="dcterms:W3CDTF">2016-01-29T19:03:23Z</dcterms:created>
  <dcterms:modified xsi:type="dcterms:W3CDTF">2023-04-19T23:31:49Z</dcterms:modified>
</cp:coreProperties>
</file>