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cuspinera/Documents/UBC/MDS_cheatsheet/"/>
    </mc:Choice>
  </mc:AlternateContent>
  <xr:revisionPtr revIDLastSave="0" documentId="13_ncr:1_{DD14CC7B-CAD3-B747-B8A1-06A58A1C5666}" xr6:coauthVersionLast="45" xr6:coauthVersionMax="45" xr10:uidLastSave="{00000000-0000-0000-0000-000000000000}"/>
  <bookViews>
    <workbookView xWindow="2780" yWindow="1560" windowWidth="28040" windowHeight="17440" xr2:uid="{FBCFACE1-6F75-2E42-A642-A993A6D96D59}"/>
  </bookViews>
  <sheets>
    <sheet name="Sheet1" sheetId="1" r:id="rId1"/>
  </sheets>
  <definedNames>
    <definedName name="_xlnm._FilterDatabase" localSheetId="0" hidden="1">Sheet1!$A$1:$I$73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K73" i="1" s="1"/>
  <c r="K38" i="1" l="1"/>
  <c r="K26" i="1"/>
  <c r="K25" i="1"/>
  <c r="K14" i="1"/>
  <c r="K9" i="1"/>
  <c r="K13" i="1"/>
  <c r="K72" i="1"/>
  <c r="K48" i="1"/>
  <c r="K36" i="1"/>
  <c r="K24" i="1"/>
  <c r="K12" i="1"/>
  <c r="K47" i="1"/>
  <c r="K35" i="1"/>
  <c r="K23" i="1"/>
  <c r="K11" i="1"/>
  <c r="K71" i="1"/>
  <c r="K58" i="1"/>
  <c r="K46" i="1"/>
  <c r="K34" i="1"/>
  <c r="K22" i="1"/>
  <c r="K10" i="1"/>
  <c r="K59" i="1"/>
  <c r="K20" i="1"/>
  <c r="K8" i="1"/>
  <c r="K61" i="1"/>
  <c r="K60" i="1"/>
  <c r="K57" i="1"/>
  <c r="K21" i="1"/>
  <c r="K44" i="1"/>
  <c r="K55" i="1"/>
  <c r="K43" i="1"/>
  <c r="K31" i="1"/>
  <c r="K19" i="1"/>
  <c r="K7" i="1"/>
  <c r="K42" i="1"/>
  <c r="K30" i="1"/>
  <c r="K18" i="1"/>
  <c r="K6" i="1"/>
  <c r="K62" i="1"/>
  <c r="K49" i="1"/>
  <c r="K70" i="1"/>
  <c r="K33" i="1"/>
  <c r="K68" i="1"/>
  <c r="K67" i="1"/>
  <c r="K54" i="1"/>
  <c r="K65" i="1"/>
  <c r="K53" i="1"/>
  <c r="K41" i="1"/>
  <c r="K29" i="1"/>
  <c r="K17" i="1"/>
  <c r="K5" i="1"/>
  <c r="K64" i="1"/>
  <c r="K52" i="1"/>
  <c r="K40" i="1"/>
  <c r="K28" i="1"/>
  <c r="K16" i="1"/>
  <c r="K4" i="1"/>
  <c r="K50" i="1"/>
  <c r="K37" i="1"/>
  <c r="K69" i="1"/>
  <c r="K45" i="1"/>
  <c r="K56" i="1"/>
  <c r="K32" i="1"/>
  <c r="K66" i="1"/>
  <c r="K63" i="1"/>
  <c r="K51" i="1"/>
  <c r="K39" i="1"/>
  <c r="K27" i="1"/>
  <c r="K15" i="1"/>
  <c r="K3" i="1"/>
</calcChain>
</file>

<file path=xl/sharedStrings.xml><?xml version="1.0" encoding="utf-8"?>
<sst xmlns="http://schemas.openxmlformats.org/spreadsheetml/2006/main" count="223" uniqueCount="157">
  <si>
    <t>20190909-090006-008.mp4</t>
  </si>
  <si>
    <t>20190909-103007-008.mp4</t>
  </si>
  <si>
    <t>20190910-093000-008.mp4</t>
  </si>
  <si>
    <t>20190910-110000-008.mp4</t>
  </si>
  <si>
    <t>20190911-085959-008.mp4</t>
  </si>
  <si>
    <t>20190911-102959-008.mp4</t>
  </si>
  <si>
    <t>20190912-092959-008.mp4</t>
  </si>
  <si>
    <t>20190912-105958-008.mp4</t>
  </si>
  <si>
    <t>20190916-085955-008.mp4</t>
  </si>
  <si>
    <t>20190916-102955-008.mp4</t>
  </si>
  <si>
    <t>20190917-092954-007.mp4</t>
  </si>
  <si>
    <t>20190917-105954-008.mp4</t>
  </si>
  <si>
    <t>20190918-085954-006.mp4</t>
  </si>
  <si>
    <t>20190918-102954-008.mp4</t>
  </si>
  <si>
    <t>20190919-093053-008.mp4</t>
  </si>
  <si>
    <t>20190919-105953-008.mp4</t>
  </si>
  <si>
    <t>20190923-085950-008.mp4</t>
  </si>
  <si>
    <t>20190923-102950-008.mp4</t>
  </si>
  <si>
    <t>20190924-092949-008.mp4</t>
  </si>
  <si>
    <t>20190924-105949-007.mp4</t>
  </si>
  <si>
    <t>20190925-085948-008.mp4</t>
  </si>
  <si>
    <t>20190925-102949-008.mp4</t>
  </si>
  <si>
    <t>20190926-092948-008.mp4</t>
  </si>
  <si>
    <t>20190926-105948-007.mp4</t>
  </si>
  <si>
    <t>20190930-085944-008.mp4</t>
  </si>
  <si>
    <t>20190930-102944-008.mp4</t>
  </si>
  <si>
    <t>20191001-092943-008.mp4</t>
  </si>
  <si>
    <t>20191001-105944-007.mp4</t>
  </si>
  <si>
    <t>20191002-085943-008.mp4</t>
  </si>
  <si>
    <t>20191002-102943-008.mp4</t>
  </si>
  <si>
    <t>20191003-092942-008.mp4</t>
  </si>
  <si>
    <t>20191003-110142-008.mp4</t>
  </si>
  <si>
    <t>20191015-092932-008.mp4</t>
  </si>
  <si>
    <t>20191015-105932-008.mp4</t>
  </si>
  <si>
    <t>20191016-085932-008.mp4</t>
  </si>
  <si>
    <t>20191016-103032-008.mp4</t>
  </si>
  <si>
    <t>20191017-092931-008.mp4</t>
  </si>
  <si>
    <t>20191017-105931-008.mp4</t>
  </si>
  <si>
    <t>20191021-090128-008.mp4</t>
  </si>
  <si>
    <t>20191021-103027-008.mp4</t>
  </si>
  <si>
    <t>20191022-092927-008.mp4</t>
  </si>
  <si>
    <t>20191022-105927-008.mp4</t>
  </si>
  <si>
    <t>20191023-085926-008.mp4</t>
  </si>
  <si>
    <t>20191023-103026-008.mp4</t>
  </si>
  <si>
    <t>20191024-092926-008.mp4</t>
  </si>
  <si>
    <t>20191028-090022-008.mp4</t>
  </si>
  <si>
    <t>20191028-103122-008.mp4</t>
  </si>
  <si>
    <t>20191029-092922-008.mp4</t>
  </si>
  <si>
    <t>20191029-105922-008.mp4</t>
  </si>
  <si>
    <t>20191030-090021-008.mp4</t>
  </si>
  <si>
    <t>20191030-102921-008.mp4</t>
  </si>
  <si>
    <t>20191031-092920-008.mp4</t>
  </si>
  <si>
    <t>20191031-105921-008.mp4</t>
  </si>
  <si>
    <t>20191104-085917-008.mp4</t>
  </si>
  <si>
    <t>20191104-103117-008.mp4</t>
  </si>
  <si>
    <t>20191105-092916-008.mp4</t>
  </si>
  <si>
    <t>20191105-105916-008.mp4</t>
  </si>
  <si>
    <t>20191106-085916-008.mp4</t>
  </si>
  <si>
    <t>20191106-103016-008.mp4</t>
  </si>
  <si>
    <t>20191107-092915-008.mp4</t>
  </si>
  <si>
    <t>20191107-105915-008.mp4</t>
  </si>
  <si>
    <t>20191118-085906-008.mp4</t>
  </si>
  <si>
    <t>20191118-102906-008.mp4</t>
  </si>
  <si>
    <t>20191119-092906-008.mp4</t>
  </si>
  <si>
    <t>20191119-105906-008.mp4</t>
  </si>
  <si>
    <t>20191120-085905-008.mp4</t>
  </si>
  <si>
    <t>20191120-103005-008.mp4</t>
  </si>
  <si>
    <t>20191121-092904-008.mp4</t>
  </si>
  <si>
    <t>20191121-105905-008.mp4</t>
  </si>
  <si>
    <t>http://www.cs.ubc.ca/dmp110/MDS-2019W/20190909-090006-008.mp4</t>
  </si>
  <si>
    <t>FIRAS</t>
  </si>
  <si>
    <t>TIFFANI</t>
  </si>
  <si>
    <t>MIKE</t>
  </si>
  <si>
    <t>RODOLFO</t>
  </si>
  <si>
    <t>DAVID</t>
  </si>
  <si>
    <t>BLOCK</t>
  </si>
  <si>
    <t>COURSE</t>
  </si>
  <si>
    <t>WEEK_BLOCK</t>
  </si>
  <si>
    <t>TOM</t>
  </si>
  <si>
    <t>GABY</t>
  </si>
  <si>
    <t>PROFFESOR</t>
  </si>
  <si>
    <t>http://www.cs.ubc.ca/dmp110/MDS-2019W/20190909-103007-008.mp4</t>
  </si>
  <si>
    <t>http://www.cs.ubc.ca/dmp110/MDS-2019W/20190910-093000-008.mp4</t>
  </si>
  <si>
    <t>http://www.cs.ubc.ca/dmp110/MDS-2019W/20190910-110000-008.mp4</t>
  </si>
  <si>
    <t>http://www.cs.ubc.ca/dmp110/MDS-2019W/20190911-085959-008.mp4</t>
  </si>
  <si>
    <t>http://www.cs.ubc.ca/dmp110/MDS-2019W/20190911-102959-008.mp4</t>
  </si>
  <si>
    <t>http://www.cs.ubc.ca/dmp110/MDS-2019W/20190912-092959-008.mp4</t>
  </si>
  <si>
    <t>http://www.cs.ubc.ca/dmp110/MDS-2019W/20190912-105958-008.mp4</t>
  </si>
  <si>
    <t>http://www.cs.ubc.ca/dmp110/MDS-2019W/20190916-085955-008.mp4</t>
  </si>
  <si>
    <t>http://www.cs.ubc.ca/dmp110/MDS-2019W/20190916-102955-008.mp4</t>
  </si>
  <si>
    <t>http://www.cs.ubc.ca/dmp110/MDS-2019W/20190917-092954-007.mp4</t>
  </si>
  <si>
    <t>http://www.cs.ubc.ca/dmp110/MDS-2019W/20190917-105954-008.mp4</t>
  </si>
  <si>
    <t>http://www.cs.ubc.ca/dmp110/MDS-2019W/20190918-085954-006.mp4</t>
  </si>
  <si>
    <t>http://www.cs.ubc.ca/dmp110/MDS-2019W/20190918-102954-008.mp4</t>
  </si>
  <si>
    <t>http://www.cs.ubc.ca/dmp110/MDS-2019W/20190919-093053-008.mp4</t>
  </si>
  <si>
    <t>http://www.cs.ubc.ca/dmp110/MDS-2019W/20190919-105953-008.mp4</t>
  </si>
  <si>
    <t>http://www.cs.ubc.ca/dmp110/MDS-2019W/20190923-085950-008.mp4</t>
  </si>
  <si>
    <t>http://www.cs.ubc.ca/dmp110/MDS-2019W/20190923-102950-008.mp4</t>
  </si>
  <si>
    <t>http://www.cs.ubc.ca/dmp110/MDS-2019W/20190924-092949-008.mp4</t>
  </si>
  <si>
    <t>http://www.cs.ubc.ca/dmp110/MDS-2019W/20190924-105949-007.mp4</t>
  </si>
  <si>
    <t>http://www.cs.ubc.ca/dmp110/MDS-2019W/20190925-085948-008.mp4</t>
  </si>
  <si>
    <t>http://www.cs.ubc.ca/dmp110/MDS-2019W/20190925-102949-008.mp4</t>
  </si>
  <si>
    <t>http://www.cs.ubc.ca/dmp110/MDS-2019W/20190926-092948-008.mp4</t>
  </si>
  <si>
    <t>http://www.cs.ubc.ca/dmp110/MDS-2019W/20190926-105948-007.mp4</t>
  </si>
  <si>
    <t>http://www.cs.ubc.ca/dmp110/MDS-2019W/20190930-085944-008.mp4</t>
  </si>
  <si>
    <t>http://www.cs.ubc.ca/dmp110/MDS-2019W/20190930-102944-008.mp4</t>
  </si>
  <si>
    <t>http://www.cs.ubc.ca/dmp110/MDS-2019W/20191001-092943-008.mp4</t>
  </si>
  <si>
    <t>http://www.cs.ubc.ca/dmp110/MDS-2019W/20191001-105944-007.mp4</t>
  </si>
  <si>
    <t>http://www.cs.ubc.ca/dmp110/MDS-2019W/20191002-085943-008.mp4</t>
  </si>
  <si>
    <t>http://www.cs.ubc.ca/dmp110/MDS-2019W/20191002-102943-008.mp4</t>
  </si>
  <si>
    <t>http://www.cs.ubc.ca/dmp110/MDS-2019W/20191003-092942-008.mp4</t>
  </si>
  <si>
    <t>http://www.cs.ubc.ca/dmp110/MDS-2019W/20191003-110142-008.mp4</t>
  </si>
  <si>
    <t>http://www.cs.ubc.ca/dmp110/MDS-2019W/20191015-092932-008.mp4</t>
  </si>
  <si>
    <t>http://www.cs.ubc.ca/dmp110/MDS-2019W/20191015-105932-008.mp4</t>
  </si>
  <si>
    <t>http://www.cs.ubc.ca/dmp110/MDS-2019W/20191016-085932-008.mp4</t>
  </si>
  <si>
    <t>http://www.cs.ubc.ca/dmp110/MDS-2019W/20191016-103032-008.mp4</t>
  </si>
  <si>
    <t>http://www.cs.ubc.ca/dmp110/MDS-2019W/20191017-092931-008.mp4</t>
  </si>
  <si>
    <t>http://www.cs.ubc.ca/dmp110/MDS-2019W/20191017-105931-008.mp4</t>
  </si>
  <si>
    <t>http://www.cs.ubc.ca/dmp110/MDS-2019W/20191021-090128-008.mp4</t>
  </si>
  <si>
    <t>http://www.cs.ubc.ca/dmp110/MDS-2019W/20191021-103027-008.mp4</t>
  </si>
  <si>
    <t>http://www.cs.ubc.ca/dmp110/MDS-2019W/20191022-092927-008.mp4</t>
  </si>
  <si>
    <t>http://www.cs.ubc.ca/dmp110/MDS-2019W/20191022-105927-008.mp4</t>
  </si>
  <si>
    <t>http://www.cs.ubc.ca/dmp110/MDS-2019W/20191023-085926-008.mp4</t>
  </si>
  <si>
    <t>http://www.cs.ubc.ca/dmp110/MDS-2019W/20191023-103026-008.mp4</t>
  </si>
  <si>
    <t>http://www.cs.ubc.ca/dmp110/MDS-2019W/20191024-092926-008.mp4</t>
  </si>
  <si>
    <t>http://www.cs.ubc.ca/dmp110/MDS-2019W/20191028-090022-008.mp4</t>
  </si>
  <si>
    <t>http://www.cs.ubc.ca/dmp110/MDS-2019W/20191028-103122-008.mp4</t>
  </si>
  <si>
    <t>http://www.cs.ubc.ca/dmp110/MDS-2019W/20191029-092922-008.mp4</t>
  </si>
  <si>
    <t>http://www.cs.ubc.ca/dmp110/MDS-2019W/20191029-105922-008.mp4</t>
  </si>
  <si>
    <t>http://www.cs.ubc.ca/dmp110/MDS-2019W/20191030-090021-008.mp4</t>
  </si>
  <si>
    <t>http://www.cs.ubc.ca/dmp110/MDS-2019W/20191030-102921-008.mp4</t>
  </si>
  <si>
    <t>http://www.cs.ubc.ca/dmp110/MDS-2019W/20191031-092920-008.mp4</t>
  </si>
  <si>
    <t>http://www.cs.ubc.ca/dmp110/MDS-2019W/20191031-105921-008.mp4</t>
  </si>
  <si>
    <t>http://www.cs.ubc.ca/dmp110/MDS-2019W/20191104-085917-008.mp4</t>
  </si>
  <si>
    <t>http://www.cs.ubc.ca/dmp110/MDS-2019W/20191104-103117-008.mp4</t>
  </si>
  <si>
    <t>http://www.cs.ubc.ca/dmp110/MDS-2019W/20191105-092916-008.mp4</t>
  </si>
  <si>
    <t>http://www.cs.ubc.ca/dmp110/MDS-2019W/20191105-105916-008.mp4</t>
  </si>
  <si>
    <t>http://www.cs.ubc.ca/dmp110/MDS-2019W/20191106-085916-008.mp4</t>
  </si>
  <si>
    <t>http://www.cs.ubc.ca/dmp110/MDS-2019W/20191106-103016-008.mp4</t>
  </si>
  <si>
    <t>http://www.cs.ubc.ca/dmp110/MDS-2019W/20191107-092915-008.mp4</t>
  </si>
  <si>
    <t>http://www.cs.ubc.ca/dmp110/MDS-2019W/20191107-105915-008.mp4</t>
  </si>
  <si>
    <t>http://www.cs.ubc.ca/dmp110/MDS-2019W/20191118-085906-008.mp4</t>
  </si>
  <si>
    <t>http://www.cs.ubc.ca/dmp110/MDS-2019W/20191118-102906-008.mp4</t>
  </si>
  <si>
    <t>http://www.cs.ubc.ca/dmp110/MDS-2019W/20191119-092906-008.mp4</t>
  </si>
  <si>
    <t>http://www.cs.ubc.ca/dmp110/MDS-2019W/20191119-105906-008.mp4</t>
  </si>
  <si>
    <t>http://www.cs.ubc.ca/dmp110/MDS-2019W/20191120-085905-008.mp4</t>
  </si>
  <si>
    <t>http://www.cs.ubc.ca/dmp110/MDS-2019W/20191120-103005-008.mp4</t>
  </si>
  <si>
    <t>http://www.cs.ubc.ca/dmp110/MDS-2019W/20191121-092904-008.mp4</t>
  </si>
  <si>
    <t>http://www.cs.ubc.ca/dmp110/MDS-2019W/20191121-105905-008.mp4</t>
  </si>
  <si>
    <t>VIDEO</t>
  </si>
  <si>
    <t>LINK</t>
  </si>
  <si>
    <t>NR</t>
  </si>
  <si>
    <t>WEEK_PROGRAM</t>
  </si>
  <si>
    <t>LECTURE NO.</t>
  </si>
  <si>
    <t>COMMENTS</t>
  </si>
  <si>
    <t>CODE FOR PYTHON NOTEBOOK</t>
  </si>
  <si>
    <t>VINCENZO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</si>
</sst>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quotePrefix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s.ubc.ca/dmp110/MDS-2019W/20190930-102944-008.mp4" TargetMode="External"/><Relationship Id="rId21" Type="http://schemas.openxmlformats.org/officeDocument/2006/relationships/hyperlink" Target="http://www.cs.ubc.ca/dmp110/MDS-2019W/20190925-085948-008.mp4" TargetMode="External"/><Relationship Id="rId42" Type="http://schemas.openxmlformats.org/officeDocument/2006/relationships/hyperlink" Target="http://www.cs.ubc.ca/dmp110/MDS-2019W/20191022-105927-008.mp4" TargetMode="External"/><Relationship Id="rId47" Type="http://schemas.openxmlformats.org/officeDocument/2006/relationships/hyperlink" Target="http://www.cs.ubc.ca/dmp110/MDS-2019W/20191028-103122-008.mp4" TargetMode="External"/><Relationship Id="rId63" Type="http://schemas.openxmlformats.org/officeDocument/2006/relationships/hyperlink" Target="http://www.cs.ubc.ca/dmp110/MDS-2019W/20191118-102906-008.mp4" TargetMode="External"/><Relationship Id="rId68" Type="http://schemas.openxmlformats.org/officeDocument/2006/relationships/hyperlink" Target="http://www.cs.ubc.ca/dmp110/MDS-2019W/20191121-092904-008.mp4" TargetMode="External"/><Relationship Id="rId7" Type="http://schemas.openxmlformats.org/officeDocument/2006/relationships/hyperlink" Target="http://www.cs.ubc.ca/dmp110/MDS-2019W/20190912-092959-008.mp4" TargetMode="External"/><Relationship Id="rId2" Type="http://schemas.openxmlformats.org/officeDocument/2006/relationships/hyperlink" Target="http://www.cs.ubc.ca/dmp110/MDS-2019W/20190909-103007-008.mp4" TargetMode="External"/><Relationship Id="rId16" Type="http://schemas.openxmlformats.org/officeDocument/2006/relationships/hyperlink" Target="http://www.cs.ubc.ca/dmp110/MDS-2019W/20190919-105953-008.mp4" TargetMode="External"/><Relationship Id="rId29" Type="http://schemas.openxmlformats.org/officeDocument/2006/relationships/hyperlink" Target="http://www.cs.ubc.ca/dmp110/MDS-2019W/20191002-085943-008.mp4" TargetMode="External"/><Relationship Id="rId11" Type="http://schemas.openxmlformats.org/officeDocument/2006/relationships/hyperlink" Target="http://www.cs.ubc.ca/dmp110/MDS-2019W/20190917-092954-007.mp4" TargetMode="External"/><Relationship Id="rId24" Type="http://schemas.openxmlformats.org/officeDocument/2006/relationships/hyperlink" Target="http://www.cs.ubc.ca/dmp110/MDS-2019W/20190926-105948-007.mp4" TargetMode="External"/><Relationship Id="rId32" Type="http://schemas.openxmlformats.org/officeDocument/2006/relationships/hyperlink" Target="http://www.cs.ubc.ca/dmp110/MDS-2019W/20191003-110142-008.mp4" TargetMode="External"/><Relationship Id="rId37" Type="http://schemas.openxmlformats.org/officeDocument/2006/relationships/hyperlink" Target="http://www.cs.ubc.ca/dmp110/MDS-2019W/20191017-092931-008.mp4" TargetMode="External"/><Relationship Id="rId40" Type="http://schemas.openxmlformats.org/officeDocument/2006/relationships/hyperlink" Target="http://www.cs.ubc.ca/dmp110/MDS-2019W/20191021-103027-008.mp4" TargetMode="External"/><Relationship Id="rId45" Type="http://schemas.openxmlformats.org/officeDocument/2006/relationships/hyperlink" Target="http://www.cs.ubc.ca/dmp110/MDS-2019W/20191024-092926-008.mp4" TargetMode="External"/><Relationship Id="rId53" Type="http://schemas.openxmlformats.org/officeDocument/2006/relationships/hyperlink" Target="http://www.cs.ubc.ca/dmp110/MDS-2019W/20191031-105921-008.mp4" TargetMode="External"/><Relationship Id="rId58" Type="http://schemas.openxmlformats.org/officeDocument/2006/relationships/hyperlink" Target="http://www.cs.ubc.ca/dmp110/MDS-2019W/20191106-085916-008.mp4" TargetMode="External"/><Relationship Id="rId66" Type="http://schemas.openxmlformats.org/officeDocument/2006/relationships/hyperlink" Target="http://www.cs.ubc.ca/dmp110/MDS-2019W/20191120-085905-008.mp4" TargetMode="External"/><Relationship Id="rId5" Type="http://schemas.openxmlformats.org/officeDocument/2006/relationships/hyperlink" Target="http://www.cs.ubc.ca/dmp110/MDS-2019W/20190911-085959-008.mp4" TargetMode="External"/><Relationship Id="rId61" Type="http://schemas.openxmlformats.org/officeDocument/2006/relationships/hyperlink" Target="http://www.cs.ubc.ca/dmp110/MDS-2019W/20191107-105915-008.mp4" TargetMode="External"/><Relationship Id="rId19" Type="http://schemas.openxmlformats.org/officeDocument/2006/relationships/hyperlink" Target="http://www.cs.ubc.ca/dmp110/MDS-2019W/20190924-092949-008.mp4" TargetMode="External"/><Relationship Id="rId14" Type="http://schemas.openxmlformats.org/officeDocument/2006/relationships/hyperlink" Target="http://www.cs.ubc.ca/dmp110/MDS-2019W/20190918-102954-008.mp4" TargetMode="External"/><Relationship Id="rId22" Type="http://schemas.openxmlformats.org/officeDocument/2006/relationships/hyperlink" Target="http://www.cs.ubc.ca/dmp110/MDS-2019W/20190925-102949-008.mp4" TargetMode="External"/><Relationship Id="rId27" Type="http://schemas.openxmlformats.org/officeDocument/2006/relationships/hyperlink" Target="http://www.cs.ubc.ca/dmp110/MDS-2019W/20191001-092943-008.mp4" TargetMode="External"/><Relationship Id="rId30" Type="http://schemas.openxmlformats.org/officeDocument/2006/relationships/hyperlink" Target="http://www.cs.ubc.ca/dmp110/MDS-2019W/20191002-102943-008.mp4" TargetMode="External"/><Relationship Id="rId35" Type="http://schemas.openxmlformats.org/officeDocument/2006/relationships/hyperlink" Target="http://www.cs.ubc.ca/dmp110/MDS-2019W/20191016-085932-008.mp4" TargetMode="External"/><Relationship Id="rId43" Type="http://schemas.openxmlformats.org/officeDocument/2006/relationships/hyperlink" Target="http://www.cs.ubc.ca/dmp110/MDS-2019W/20191023-085926-008.mp4" TargetMode="External"/><Relationship Id="rId48" Type="http://schemas.openxmlformats.org/officeDocument/2006/relationships/hyperlink" Target="http://www.cs.ubc.ca/dmp110/MDS-2019W/20191029-092922-008.mp4" TargetMode="External"/><Relationship Id="rId56" Type="http://schemas.openxmlformats.org/officeDocument/2006/relationships/hyperlink" Target="http://www.cs.ubc.ca/dmp110/MDS-2019W/20191105-092916-008.mp4" TargetMode="External"/><Relationship Id="rId64" Type="http://schemas.openxmlformats.org/officeDocument/2006/relationships/hyperlink" Target="http://www.cs.ubc.ca/dmp110/MDS-2019W/20191119-092906-008.mp4" TargetMode="External"/><Relationship Id="rId69" Type="http://schemas.openxmlformats.org/officeDocument/2006/relationships/hyperlink" Target="http://www.cs.ubc.ca/dmp110/MDS-2019W/20191121-105905-008.mp4" TargetMode="External"/><Relationship Id="rId8" Type="http://schemas.openxmlformats.org/officeDocument/2006/relationships/hyperlink" Target="http://www.cs.ubc.ca/dmp110/MDS-2019W/20190912-105958-008.mp4" TargetMode="External"/><Relationship Id="rId51" Type="http://schemas.openxmlformats.org/officeDocument/2006/relationships/hyperlink" Target="http://www.cs.ubc.ca/dmp110/MDS-2019W/20191030-102921-008.mp4" TargetMode="External"/><Relationship Id="rId3" Type="http://schemas.openxmlformats.org/officeDocument/2006/relationships/hyperlink" Target="http://www.cs.ubc.ca/dmp110/MDS-2019W/20190910-093000-008.mp4" TargetMode="External"/><Relationship Id="rId12" Type="http://schemas.openxmlformats.org/officeDocument/2006/relationships/hyperlink" Target="http://www.cs.ubc.ca/dmp110/MDS-2019W/20190917-105954-008.mp4" TargetMode="External"/><Relationship Id="rId17" Type="http://schemas.openxmlformats.org/officeDocument/2006/relationships/hyperlink" Target="http://www.cs.ubc.ca/dmp110/MDS-2019W/20190923-085950-008.mp4" TargetMode="External"/><Relationship Id="rId25" Type="http://schemas.openxmlformats.org/officeDocument/2006/relationships/hyperlink" Target="http://www.cs.ubc.ca/dmp110/MDS-2019W/20190930-085944-008.mp4" TargetMode="External"/><Relationship Id="rId33" Type="http://schemas.openxmlformats.org/officeDocument/2006/relationships/hyperlink" Target="http://www.cs.ubc.ca/dmp110/MDS-2019W/20191015-092932-008.mp4" TargetMode="External"/><Relationship Id="rId38" Type="http://schemas.openxmlformats.org/officeDocument/2006/relationships/hyperlink" Target="http://www.cs.ubc.ca/dmp110/MDS-2019W/20191017-105931-008.mp4" TargetMode="External"/><Relationship Id="rId46" Type="http://schemas.openxmlformats.org/officeDocument/2006/relationships/hyperlink" Target="http://www.cs.ubc.ca/dmp110/MDS-2019W/20191028-090022-008.mp4" TargetMode="External"/><Relationship Id="rId59" Type="http://schemas.openxmlformats.org/officeDocument/2006/relationships/hyperlink" Target="http://www.cs.ubc.ca/dmp110/MDS-2019W/20191106-103016-008.mp4" TargetMode="External"/><Relationship Id="rId67" Type="http://schemas.openxmlformats.org/officeDocument/2006/relationships/hyperlink" Target="http://www.cs.ubc.ca/dmp110/MDS-2019W/20191120-103005-008.mp4" TargetMode="External"/><Relationship Id="rId20" Type="http://schemas.openxmlformats.org/officeDocument/2006/relationships/hyperlink" Target="http://www.cs.ubc.ca/dmp110/MDS-2019W/20190924-105949-007.mp4" TargetMode="External"/><Relationship Id="rId41" Type="http://schemas.openxmlformats.org/officeDocument/2006/relationships/hyperlink" Target="http://www.cs.ubc.ca/dmp110/MDS-2019W/20191022-092927-008.mp4" TargetMode="External"/><Relationship Id="rId54" Type="http://schemas.openxmlformats.org/officeDocument/2006/relationships/hyperlink" Target="http://www.cs.ubc.ca/dmp110/MDS-2019W/20191104-085917-008.mp4" TargetMode="External"/><Relationship Id="rId62" Type="http://schemas.openxmlformats.org/officeDocument/2006/relationships/hyperlink" Target="http://www.cs.ubc.ca/dmp110/MDS-2019W/20191118-085906-008.mp4" TargetMode="External"/><Relationship Id="rId70" Type="http://schemas.openxmlformats.org/officeDocument/2006/relationships/hyperlink" Target="http://www.cs.ubc.ca/dmp110/MDS-2019W/20190909-090006-008.mp4" TargetMode="External"/><Relationship Id="rId1" Type="http://schemas.openxmlformats.org/officeDocument/2006/relationships/hyperlink" Target="http://www.cs.ubc.ca/dmp110/MDS-2019W/20190909-090006-008.mp4" TargetMode="External"/><Relationship Id="rId6" Type="http://schemas.openxmlformats.org/officeDocument/2006/relationships/hyperlink" Target="http://www.cs.ubc.ca/dmp110/MDS-2019W/20190911-102959-008.mp4" TargetMode="External"/><Relationship Id="rId15" Type="http://schemas.openxmlformats.org/officeDocument/2006/relationships/hyperlink" Target="http://www.cs.ubc.ca/dmp110/MDS-2019W/20190919-093053-008.mp4" TargetMode="External"/><Relationship Id="rId23" Type="http://schemas.openxmlformats.org/officeDocument/2006/relationships/hyperlink" Target="http://www.cs.ubc.ca/dmp110/MDS-2019W/20190926-092948-008.mp4" TargetMode="External"/><Relationship Id="rId28" Type="http://schemas.openxmlformats.org/officeDocument/2006/relationships/hyperlink" Target="http://www.cs.ubc.ca/dmp110/MDS-2019W/20191001-105944-007.mp4" TargetMode="External"/><Relationship Id="rId36" Type="http://schemas.openxmlformats.org/officeDocument/2006/relationships/hyperlink" Target="http://www.cs.ubc.ca/dmp110/MDS-2019W/20191016-103032-008.mp4" TargetMode="External"/><Relationship Id="rId49" Type="http://schemas.openxmlformats.org/officeDocument/2006/relationships/hyperlink" Target="http://www.cs.ubc.ca/dmp110/MDS-2019W/20191029-105922-008.mp4" TargetMode="External"/><Relationship Id="rId57" Type="http://schemas.openxmlformats.org/officeDocument/2006/relationships/hyperlink" Target="http://www.cs.ubc.ca/dmp110/MDS-2019W/20191105-105916-008.mp4" TargetMode="External"/><Relationship Id="rId10" Type="http://schemas.openxmlformats.org/officeDocument/2006/relationships/hyperlink" Target="http://www.cs.ubc.ca/dmp110/MDS-2019W/20190916-102955-008.mp4" TargetMode="External"/><Relationship Id="rId31" Type="http://schemas.openxmlformats.org/officeDocument/2006/relationships/hyperlink" Target="http://www.cs.ubc.ca/dmp110/MDS-2019W/20191003-092942-008.mp4" TargetMode="External"/><Relationship Id="rId44" Type="http://schemas.openxmlformats.org/officeDocument/2006/relationships/hyperlink" Target="http://www.cs.ubc.ca/dmp110/MDS-2019W/20191023-103026-008.mp4" TargetMode="External"/><Relationship Id="rId52" Type="http://schemas.openxmlformats.org/officeDocument/2006/relationships/hyperlink" Target="http://www.cs.ubc.ca/dmp110/MDS-2019W/20191031-092920-008.mp4" TargetMode="External"/><Relationship Id="rId60" Type="http://schemas.openxmlformats.org/officeDocument/2006/relationships/hyperlink" Target="http://www.cs.ubc.ca/dmp110/MDS-2019W/20191107-092915-008.mp4" TargetMode="External"/><Relationship Id="rId65" Type="http://schemas.openxmlformats.org/officeDocument/2006/relationships/hyperlink" Target="http://www.cs.ubc.ca/dmp110/MDS-2019W/20191119-105906-008.mp4" TargetMode="External"/><Relationship Id="rId4" Type="http://schemas.openxmlformats.org/officeDocument/2006/relationships/hyperlink" Target="http://www.cs.ubc.ca/dmp110/MDS-2019W/20190910-110000-008.mp4" TargetMode="External"/><Relationship Id="rId9" Type="http://schemas.openxmlformats.org/officeDocument/2006/relationships/hyperlink" Target="http://www.cs.ubc.ca/dmp110/MDS-2019W/20190916-085955-008.mp4" TargetMode="External"/><Relationship Id="rId13" Type="http://schemas.openxmlformats.org/officeDocument/2006/relationships/hyperlink" Target="http://www.cs.ubc.ca/dmp110/MDS-2019W/20190918-085954-006.mp4" TargetMode="External"/><Relationship Id="rId18" Type="http://schemas.openxmlformats.org/officeDocument/2006/relationships/hyperlink" Target="http://www.cs.ubc.ca/dmp110/MDS-2019W/20190923-102950-008.mp4" TargetMode="External"/><Relationship Id="rId39" Type="http://schemas.openxmlformats.org/officeDocument/2006/relationships/hyperlink" Target="http://www.cs.ubc.ca/dmp110/MDS-2019W/20191021-090128-008.mp4" TargetMode="External"/><Relationship Id="rId34" Type="http://schemas.openxmlformats.org/officeDocument/2006/relationships/hyperlink" Target="http://www.cs.ubc.ca/dmp110/MDS-2019W/20191015-105932-008.mp4" TargetMode="External"/><Relationship Id="rId50" Type="http://schemas.openxmlformats.org/officeDocument/2006/relationships/hyperlink" Target="http://www.cs.ubc.ca/dmp110/MDS-2019W/20191030-090021-008.mp4" TargetMode="External"/><Relationship Id="rId55" Type="http://schemas.openxmlformats.org/officeDocument/2006/relationships/hyperlink" Target="http://www.cs.ubc.ca/dmp110/MDS-2019W/20191104-103117-008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5612-661A-8E46-8790-B7E96204DAAD}">
  <dimension ref="A1:K73"/>
  <sheetViews>
    <sheetView tabSelected="1" workbookViewId="0">
      <pane ySplit="1" topLeftCell="A2" activePane="bottomLeft" state="frozen"/>
      <selection pane="bottomLeft" activeCell="F26" sqref="F26"/>
    </sheetView>
  </sheetViews>
  <sheetFormatPr baseColWidth="10" defaultRowHeight="16" x14ac:dyDescent="0.2"/>
  <cols>
    <col min="1" max="1" width="24" bestFit="1" customWidth="1"/>
    <col min="2" max="2" width="62.5" bestFit="1" customWidth="1"/>
    <col min="3" max="3" width="13.6640625" bestFit="1" customWidth="1"/>
    <col min="4" max="4" width="9.1640625" bestFit="1" customWidth="1"/>
    <col min="5" max="5" width="18.5" bestFit="1" customWidth="1"/>
    <col min="6" max="6" width="15.1640625" bestFit="1" customWidth="1"/>
    <col min="7" max="7" width="10.5" bestFit="1" customWidth="1"/>
    <col min="8" max="8" width="12.1640625" bestFit="1" customWidth="1"/>
    <col min="9" max="9" width="72.83203125" customWidth="1"/>
  </cols>
  <sheetData>
    <row r="1" spans="1:11" s="3" customFormat="1" x14ac:dyDescent="0.2">
      <c r="A1" s="3" t="s">
        <v>149</v>
      </c>
      <c r="B1" s="3" t="s">
        <v>150</v>
      </c>
      <c r="C1" s="3" t="s">
        <v>80</v>
      </c>
      <c r="D1" s="3" t="s">
        <v>75</v>
      </c>
      <c r="E1" s="3" t="s">
        <v>152</v>
      </c>
      <c r="F1" s="3" t="s">
        <v>77</v>
      </c>
      <c r="G1" s="3" t="s">
        <v>76</v>
      </c>
      <c r="H1" s="3" t="s">
        <v>153</v>
      </c>
      <c r="I1" s="3" t="s">
        <v>154</v>
      </c>
      <c r="J1" s="3" t="s">
        <v>155</v>
      </c>
      <c r="K1" s="4" t="str">
        <f>"|"&amp;A1&amp;" ("&amp;B1&amp;") |"&amp;C1&amp;"|"&amp;D1&amp;"|"&amp;E1&amp;"|"&amp;F1&amp;"|"&amp;G1&amp;"|"&amp;H1&amp;"|"&amp;I1&amp;"|"</f>
        <v>|VIDEO (LINK) |PROFFESOR|BLOCK|WEEK_PROGRAM|WEEK_BLOCK|COURSE|LECTURE NO.|COMMENTS|</v>
      </c>
    </row>
    <row r="2" spans="1:11" x14ac:dyDescent="0.2">
      <c r="A2" s="1" t="s">
        <v>0</v>
      </c>
      <c r="B2" s="1" t="s">
        <v>69</v>
      </c>
      <c r="C2" t="s">
        <v>73</v>
      </c>
      <c r="D2">
        <v>1</v>
      </c>
      <c r="E2">
        <v>1</v>
      </c>
      <c r="F2">
        <v>1</v>
      </c>
      <c r="G2" s="3">
        <v>521</v>
      </c>
      <c r="H2">
        <v>1</v>
      </c>
      <c r="K2" s="4" t="str">
        <f>"|["&amp;A2&amp;"]("&amp;B2&amp;")|"&amp;C2&amp;"|"&amp;D2&amp;"|"&amp;E2&amp;"|"&amp;F2&amp;"|"&amp;G2&amp;"|"&amp;H2&amp;"|"&amp;I2&amp;"|"</f>
        <v>|[20190909-090006-008.mp4](http://www.cs.ubc.ca/dmp110/MDS-2019W/20190909-090006-008.mp4)|RODOLFO|1|1|1|521|1||</v>
      </c>
    </row>
    <row r="3" spans="1:11" x14ac:dyDescent="0.2">
      <c r="A3" s="1" t="s">
        <v>1</v>
      </c>
      <c r="B3" s="1" t="s">
        <v>81</v>
      </c>
      <c r="C3" t="s">
        <v>156</v>
      </c>
      <c r="D3">
        <v>1</v>
      </c>
      <c r="E3">
        <f>IF(F3=F2,E2,E2+1)</f>
        <v>1</v>
      </c>
      <c r="F3">
        <v>1</v>
      </c>
      <c r="G3" s="3">
        <v>551</v>
      </c>
      <c r="H3">
        <v>1</v>
      </c>
      <c r="K3" s="4" t="str">
        <f t="shared" ref="K3:K66" si="0">"|["&amp;A3&amp;"]("&amp;B3&amp;")|"&amp;C3&amp;"|"&amp;D3&amp;"|"&amp;E3&amp;"|"&amp;F3&amp;"|"&amp;G3&amp;"|"&amp;H3&amp;"|"&amp;I3&amp;"|"</f>
        <v>|[20190909-103007-008.mp4](http://www.cs.ubc.ca/dmp110/MDS-2019W/20190909-103007-008.mp4)|VINCENZO|1|1|1|551|1||</v>
      </c>
    </row>
    <row r="4" spans="1:11" x14ac:dyDescent="0.2">
      <c r="A4" s="1" t="s">
        <v>2</v>
      </c>
      <c r="B4" s="1" t="s">
        <v>82</v>
      </c>
      <c r="C4" t="s">
        <v>74</v>
      </c>
      <c r="D4">
        <v>1</v>
      </c>
      <c r="E4">
        <f t="shared" ref="E4:E67" si="1">IF(F4=F3,E3,E3+1)</f>
        <v>1</v>
      </c>
      <c r="F4">
        <v>1</v>
      </c>
      <c r="G4" s="3">
        <v>542</v>
      </c>
      <c r="H4">
        <v>1</v>
      </c>
      <c r="K4" s="4" t="str">
        <f t="shared" si="0"/>
        <v>|[20190910-093000-008.mp4](http://www.cs.ubc.ca/dmp110/MDS-2019W/20190910-093000-008.mp4)|DAVID|1|1|1|542|1||</v>
      </c>
    </row>
    <row r="5" spans="1:11" x14ac:dyDescent="0.2">
      <c r="A5" s="1" t="s">
        <v>3</v>
      </c>
      <c r="B5" s="1" t="s">
        <v>83</v>
      </c>
      <c r="C5" t="s">
        <v>72</v>
      </c>
      <c r="D5">
        <v>1</v>
      </c>
      <c r="E5">
        <f t="shared" si="1"/>
        <v>1</v>
      </c>
      <c r="F5">
        <v>1</v>
      </c>
      <c r="G5" s="3">
        <v>511</v>
      </c>
      <c r="H5">
        <v>1</v>
      </c>
      <c r="K5" s="4" t="str">
        <f t="shared" si="0"/>
        <v>|[20190910-110000-008.mp4](http://www.cs.ubc.ca/dmp110/MDS-2019W/20190910-110000-008.mp4)|MIKE|1|1|1|511|1||</v>
      </c>
    </row>
    <row r="6" spans="1:11" x14ac:dyDescent="0.2">
      <c r="A6" s="1" t="s">
        <v>4</v>
      </c>
      <c r="B6" s="1" t="s">
        <v>84</v>
      </c>
      <c r="C6" t="s">
        <v>73</v>
      </c>
      <c r="D6">
        <v>1</v>
      </c>
      <c r="E6">
        <f t="shared" si="1"/>
        <v>1</v>
      </c>
      <c r="F6">
        <v>1</v>
      </c>
      <c r="G6" s="3">
        <v>521</v>
      </c>
      <c r="H6">
        <v>2</v>
      </c>
      <c r="K6" s="4" t="str">
        <f t="shared" si="0"/>
        <v>|[20190911-085959-008.mp4](http://www.cs.ubc.ca/dmp110/MDS-2019W/20190911-085959-008.mp4)|RODOLFO|1|1|1|521|2||</v>
      </c>
    </row>
    <row r="7" spans="1:11" x14ac:dyDescent="0.2">
      <c r="A7" s="1" t="s">
        <v>5</v>
      </c>
      <c r="B7" s="1" t="s">
        <v>85</v>
      </c>
      <c r="C7" t="s">
        <v>156</v>
      </c>
      <c r="D7">
        <v>1</v>
      </c>
      <c r="E7">
        <f t="shared" si="1"/>
        <v>1</v>
      </c>
      <c r="F7">
        <v>1</v>
      </c>
      <c r="G7" s="3">
        <v>551</v>
      </c>
      <c r="H7">
        <v>2</v>
      </c>
      <c r="K7" s="4" t="str">
        <f t="shared" si="0"/>
        <v>|[20190911-102959-008.mp4](http://www.cs.ubc.ca/dmp110/MDS-2019W/20190911-102959-008.mp4)|VINCENZO|1|1|1|551|2||</v>
      </c>
    </row>
    <row r="8" spans="1:11" x14ac:dyDescent="0.2">
      <c r="A8" s="1" t="s">
        <v>6</v>
      </c>
      <c r="B8" s="1" t="s">
        <v>86</v>
      </c>
      <c r="C8" t="s">
        <v>74</v>
      </c>
      <c r="D8">
        <v>1</v>
      </c>
      <c r="E8">
        <f t="shared" si="1"/>
        <v>1</v>
      </c>
      <c r="F8">
        <v>1</v>
      </c>
      <c r="G8" s="3">
        <v>542</v>
      </c>
      <c r="H8">
        <v>2</v>
      </c>
      <c r="K8" s="4" t="str">
        <f t="shared" si="0"/>
        <v>|[20190912-092959-008.mp4](http://www.cs.ubc.ca/dmp110/MDS-2019W/20190912-092959-008.mp4)|DAVID|1|1|1|542|2||</v>
      </c>
    </row>
    <row r="9" spans="1:11" x14ac:dyDescent="0.2">
      <c r="A9" s="1" t="s">
        <v>7</v>
      </c>
      <c r="B9" s="1" t="s">
        <v>87</v>
      </c>
      <c r="C9" t="s">
        <v>72</v>
      </c>
      <c r="D9">
        <v>1</v>
      </c>
      <c r="E9">
        <f t="shared" si="1"/>
        <v>1</v>
      </c>
      <c r="F9">
        <v>1</v>
      </c>
      <c r="G9" s="3">
        <v>511</v>
      </c>
      <c r="H9">
        <v>2</v>
      </c>
      <c r="K9" s="4" t="str">
        <f t="shared" si="0"/>
        <v>|[20190912-105958-008.mp4](http://www.cs.ubc.ca/dmp110/MDS-2019W/20190912-105958-008.mp4)|MIKE|1|1|1|511|2||</v>
      </c>
    </row>
    <row r="10" spans="1:11" x14ac:dyDescent="0.2">
      <c r="A10" s="1" t="s">
        <v>8</v>
      </c>
      <c r="B10" s="1" t="s">
        <v>88</v>
      </c>
      <c r="C10" t="s">
        <v>73</v>
      </c>
      <c r="D10">
        <v>1</v>
      </c>
      <c r="E10">
        <f t="shared" si="1"/>
        <v>2</v>
      </c>
      <c r="F10">
        <v>2</v>
      </c>
      <c r="G10" s="3">
        <v>521</v>
      </c>
      <c r="H10">
        <v>3</v>
      </c>
      <c r="K10" s="4" t="str">
        <f t="shared" si="0"/>
        <v>|[20190916-085955-008.mp4](http://www.cs.ubc.ca/dmp110/MDS-2019W/20190916-085955-008.mp4)|RODOLFO|1|2|2|521|3||</v>
      </c>
    </row>
    <row r="11" spans="1:11" x14ac:dyDescent="0.2">
      <c r="A11" s="1" t="s">
        <v>9</v>
      </c>
      <c r="B11" s="1" t="s">
        <v>89</v>
      </c>
      <c r="C11" t="s">
        <v>156</v>
      </c>
      <c r="D11">
        <v>1</v>
      </c>
      <c r="E11">
        <f t="shared" si="1"/>
        <v>2</v>
      </c>
      <c r="F11">
        <v>2</v>
      </c>
      <c r="G11" s="3">
        <v>551</v>
      </c>
      <c r="H11">
        <v>3</v>
      </c>
      <c r="K11" s="4" t="str">
        <f t="shared" si="0"/>
        <v>|[20190916-102955-008.mp4](http://www.cs.ubc.ca/dmp110/MDS-2019W/20190916-102955-008.mp4)|VINCENZO|1|2|2|551|3||</v>
      </c>
    </row>
    <row r="12" spans="1:11" x14ac:dyDescent="0.2">
      <c r="A12" s="1" t="s">
        <v>10</v>
      </c>
      <c r="B12" s="1" t="s">
        <v>90</v>
      </c>
      <c r="C12" t="s">
        <v>74</v>
      </c>
      <c r="D12">
        <v>1</v>
      </c>
      <c r="E12">
        <f t="shared" si="1"/>
        <v>2</v>
      </c>
      <c r="F12">
        <v>2</v>
      </c>
      <c r="G12" s="3">
        <v>542</v>
      </c>
      <c r="H12">
        <v>3</v>
      </c>
      <c r="K12" s="4" t="str">
        <f t="shared" si="0"/>
        <v>|[20190917-092954-007.mp4](http://www.cs.ubc.ca/dmp110/MDS-2019W/20190917-092954-007.mp4)|DAVID|1|2|2|542|3||</v>
      </c>
    </row>
    <row r="13" spans="1:11" x14ac:dyDescent="0.2">
      <c r="A13" s="1" t="s">
        <v>11</v>
      </c>
      <c r="B13" s="1" t="s">
        <v>91</v>
      </c>
      <c r="C13" t="s">
        <v>72</v>
      </c>
      <c r="D13">
        <v>1</v>
      </c>
      <c r="E13">
        <f t="shared" si="1"/>
        <v>2</v>
      </c>
      <c r="F13">
        <v>2</v>
      </c>
      <c r="G13" s="3">
        <v>511</v>
      </c>
      <c r="H13">
        <v>3</v>
      </c>
      <c r="K13" s="4" t="str">
        <f t="shared" si="0"/>
        <v>|[20190917-105954-008.mp4](http://www.cs.ubc.ca/dmp110/MDS-2019W/20190917-105954-008.mp4)|MIKE|1|2|2|511|3||</v>
      </c>
    </row>
    <row r="14" spans="1:11" x14ac:dyDescent="0.2">
      <c r="A14" s="1" t="s">
        <v>12</v>
      </c>
      <c r="B14" s="1" t="s">
        <v>92</v>
      </c>
      <c r="C14" t="s">
        <v>73</v>
      </c>
      <c r="D14">
        <v>1</v>
      </c>
      <c r="E14">
        <f t="shared" si="1"/>
        <v>2</v>
      </c>
      <c r="F14">
        <v>2</v>
      </c>
      <c r="G14" s="3">
        <v>521</v>
      </c>
      <c r="H14">
        <v>4</v>
      </c>
      <c r="K14" s="4" t="str">
        <f t="shared" si="0"/>
        <v>|[20190918-085954-006.mp4](http://www.cs.ubc.ca/dmp110/MDS-2019W/20190918-085954-006.mp4)|RODOLFO|1|2|2|521|4||</v>
      </c>
    </row>
    <row r="15" spans="1:11" x14ac:dyDescent="0.2">
      <c r="A15" s="1" t="s">
        <v>13</v>
      </c>
      <c r="B15" s="1" t="s">
        <v>93</v>
      </c>
      <c r="C15" t="s">
        <v>156</v>
      </c>
      <c r="D15">
        <v>1</v>
      </c>
      <c r="E15">
        <f t="shared" si="1"/>
        <v>2</v>
      </c>
      <c r="F15">
        <v>2</v>
      </c>
      <c r="G15" s="3">
        <v>551</v>
      </c>
      <c r="H15">
        <v>4</v>
      </c>
      <c r="K15" s="4" t="str">
        <f t="shared" si="0"/>
        <v>|[20190918-102954-008.mp4](http://www.cs.ubc.ca/dmp110/MDS-2019W/20190918-102954-008.mp4)|VINCENZO|1|2|2|551|4||</v>
      </c>
    </row>
    <row r="16" spans="1:11" x14ac:dyDescent="0.2">
      <c r="A16" s="1" t="s">
        <v>14</v>
      </c>
      <c r="B16" s="1" t="s">
        <v>94</v>
      </c>
      <c r="C16" t="s">
        <v>74</v>
      </c>
      <c r="D16">
        <v>1</v>
      </c>
      <c r="E16">
        <f t="shared" si="1"/>
        <v>2</v>
      </c>
      <c r="F16">
        <v>2</v>
      </c>
      <c r="G16" s="3">
        <v>542</v>
      </c>
      <c r="H16">
        <v>4</v>
      </c>
      <c r="K16" s="4" t="str">
        <f t="shared" si="0"/>
        <v>|[20190919-093053-008.mp4](http://www.cs.ubc.ca/dmp110/MDS-2019W/20190919-093053-008.mp4)|DAVID|1|2|2|542|4||</v>
      </c>
    </row>
    <row r="17" spans="1:11" x14ac:dyDescent="0.2">
      <c r="A17" s="1" t="s">
        <v>15</v>
      </c>
      <c r="B17" s="1" t="s">
        <v>95</v>
      </c>
      <c r="C17" t="s">
        <v>72</v>
      </c>
      <c r="D17">
        <v>1</v>
      </c>
      <c r="E17">
        <f t="shared" si="1"/>
        <v>2</v>
      </c>
      <c r="F17">
        <v>2</v>
      </c>
      <c r="G17" s="3">
        <v>511</v>
      </c>
      <c r="H17">
        <v>4</v>
      </c>
      <c r="K17" s="4" t="str">
        <f t="shared" si="0"/>
        <v>|[20190919-105953-008.mp4](http://www.cs.ubc.ca/dmp110/MDS-2019W/20190919-105953-008.mp4)|MIKE|1|2|2|511|4||</v>
      </c>
    </row>
    <row r="18" spans="1:11" x14ac:dyDescent="0.2">
      <c r="A18" s="1" t="s">
        <v>16</v>
      </c>
      <c r="B18" s="1" t="s">
        <v>96</v>
      </c>
      <c r="C18" t="s">
        <v>73</v>
      </c>
      <c r="D18">
        <v>1</v>
      </c>
      <c r="E18">
        <f t="shared" si="1"/>
        <v>3</v>
      </c>
      <c r="F18">
        <v>3</v>
      </c>
      <c r="G18" s="3">
        <v>521</v>
      </c>
      <c r="H18">
        <v>5</v>
      </c>
      <c r="K18" s="4" t="str">
        <f t="shared" si="0"/>
        <v>|[20190923-085950-008.mp4](http://www.cs.ubc.ca/dmp110/MDS-2019W/20190923-085950-008.mp4)|RODOLFO|1|3|3|521|5||</v>
      </c>
    </row>
    <row r="19" spans="1:11" x14ac:dyDescent="0.2">
      <c r="A19" s="1" t="s">
        <v>17</v>
      </c>
      <c r="B19" s="1" t="s">
        <v>97</v>
      </c>
      <c r="C19" t="s">
        <v>156</v>
      </c>
      <c r="D19">
        <v>1</v>
      </c>
      <c r="E19">
        <f t="shared" si="1"/>
        <v>3</v>
      </c>
      <c r="F19">
        <v>3</v>
      </c>
      <c r="G19" s="3">
        <v>551</v>
      </c>
      <c r="H19">
        <v>5</v>
      </c>
      <c r="K19" s="4" t="str">
        <f t="shared" si="0"/>
        <v>|[20190923-102950-008.mp4](http://www.cs.ubc.ca/dmp110/MDS-2019W/20190923-102950-008.mp4)|VINCENZO|1|3|3|551|5||</v>
      </c>
    </row>
    <row r="20" spans="1:11" x14ac:dyDescent="0.2">
      <c r="A20" s="1" t="s">
        <v>18</v>
      </c>
      <c r="B20" s="1" t="s">
        <v>98</v>
      </c>
      <c r="C20" t="s">
        <v>74</v>
      </c>
      <c r="D20">
        <v>1</v>
      </c>
      <c r="E20">
        <f t="shared" si="1"/>
        <v>3</v>
      </c>
      <c r="F20">
        <v>3</v>
      </c>
      <c r="G20" s="3">
        <v>542</v>
      </c>
      <c r="H20">
        <v>5</v>
      </c>
      <c r="K20" s="4" t="str">
        <f t="shared" si="0"/>
        <v>|[20190924-092949-008.mp4](http://www.cs.ubc.ca/dmp110/MDS-2019W/20190924-092949-008.mp4)|DAVID|1|3|3|542|5||</v>
      </c>
    </row>
    <row r="21" spans="1:11" x14ac:dyDescent="0.2">
      <c r="A21" s="1" t="s">
        <v>19</v>
      </c>
      <c r="B21" s="1" t="s">
        <v>99</v>
      </c>
      <c r="C21" t="s">
        <v>71</v>
      </c>
      <c r="D21">
        <v>1</v>
      </c>
      <c r="E21">
        <f t="shared" si="1"/>
        <v>3</v>
      </c>
      <c r="F21">
        <v>3</v>
      </c>
      <c r="G21" s="3">
        <v>511</v>
      </c>
      <c r="H21">
        <v>5</v>
      </c>
      <c r="K21" s="4" t="str">
        <f t="shared" si="0"/>
        <v>|[20190924-105949-007.mp4](http://www.cs.ubc.ca/dmp110/MDS-2019W/20190924-105949-007.mp4)|TIFFANI|1|3|3|511|5||</v>
      </c>
    </row>
    <row r="22" spans="1:11" x14ac:dyDescent="0.2">
      <c r="A22" s="1" t="s">
        <v>20</v>
      </c>
      <c r="B22" s="1" t="s">
        <v>100</v>
      </c>
      <c r="C22" t="s">
        <v>73</v>
      </c>
      <c r="D22">
        <v>1</v>
      </c>
      <c r="E22">
        <f t="shared" si="1"/>
        <v>3</v>
      </c>
      <c r="F22">
        <v>3</v>
      </c>
      <c r="G22" s="3">
        <v>521</v>
      </c>
      <c r="H22">
        <v>6</v>
      </c>
      <c r="K22" s="4" t="str">
        <f t="shared" si="0"/>
        <v>|[20190925-085948-008.mp4](http://www.cs.ubc.ca/dmp110/MDS-2019W/20190925-085948-008.mp4)|RODOLFO|1|3|3|521|6||</v>
      </c>
    </row>
    <row r="23" spans="1:11" x14ac:dyDescent="0.2">
      <c r="A23" s="1" t="s">
        <v>21</v>
      </c>
      <c r="B23" s="1" t="s">
        <v>101</v>
      </c>
      <c r="C23" t="s">
        <v>156</v>
      </c>
      <c r="D23">
        <v>1</v>
      </c>
      <c r="E23">
        <f t="shared" si="1"/>
        <v>3</v>
      </c>
      <c r="F23">
        <v>3</v>
      </c>
      <c r="G23" s="3">
        <v>551</v>
      </c>
      <c r="H23">
        <v>6</v>
      </c>
      <c r="K23" s="4" t="str">
        <f t="shared" si="0"/>
        <v>|[20190925-102949-008.mp4](http://www.cs.ubc.ca/dmp110/MDS-2019W/20190925-102949-008.mp4)|VINCENZO|1|3|3|551|6||</v>
      </c>
    </row>
    <row r="24" spans="1:11" x14ac:dyDescent="0.2">
      <c r="A24" s="1" t="s">
        <v>22</v>
      </c>
      <c r="B24" s="1" t="s">
        <v>102</v>
      </c>
      <c r="C24" t="s">
        <v>74</v>
      </c>
      <c r="D24">
        <v>1</v>
      </c>
      <c r="E24">
        <f t="shared" si="1"/>
        <v>3</v>
      </c>
      <c r="F24">
        <v>3</v>
      </c>
      <c r="G24" s="3">
        <v>542</v>
      </c>
      <c r="H24">
        <v>6</v>
      </c>
      <c r="K24" s="4" t="str">
        <f t="shared" si="0"/>
        <v>|[20190926-092948-008.mp4](http://www.cs.ubc.ca/dmp110/MDS-2019W/20190926-092948-008.mp4)|DAVID|1|3|3|542|6||</v>
      </c>
    </row>
    <row r="25" spans="1:11" x14ac:dyDescent="0.2">
      <c r="A25" s="1" t="s">
        <v>23</v>
      </c>
      <c r="B25" s="1" t="s">
        <v>103</v>
      </c>
      <c r="C25" t="s">
        <v>71</v>
      </c>
      <c r="D25">
        <v>1</v>
      </c>
      <c r="E25">
        <f t="shared" si="1"/>
        <v>3</v>
      </c>
      <c r="F25">
        <v>3</v>
      </c>
      <c r="G25" s="3">
        <v>511</v>
      </c>
      <c r="H25">
        <v>6</v>
      </c>
      <c r="K25" s="4" t="str">
        <f t="shared" si="0"/>
        <v>|[20190926-105948-007.mp4](http://www.cs.ubc.ca/dmp110/MDS-2019W/20190926-105948-007.mp4)|TIFFANI|1|3|3|511|6||</v>
      </c>
    </row>
    <row r="26" spans="1:11" x14ac:dyDescent="0.2">
      <c r="A26" s="1" t="s">
        <v>24</v>
      </c>
      <c r="B26" s="1" t="s">
        <v>104</v>
      </c>
      <c r="C26" t="s">
        <v>73</v>
      </c>
      <c r="D26">
        <v>1</v>
      </c>
      <c r="E26">
        <f t="shared" si="1"/>
        <v>4</v>
      </c>
      <c r="F26">
        <v>4</v>
      </c>
      <c r="G26" s="3">
        <v>521</v>
      </c>
      <c r="H26">
        <v>7</v>
      </c>
      <c r="K26" s="4" t="str">
        <f t="shared" si="0"/>
        <v>|[20190930-085944-008.mp4](http://www.cs.ubc.ca/dmp110/MDS-2019W/20190930-085944-008.mp4)|RODOLFO|1|4|4|521|7||</v>
      </c>
    </row>
    <row r="27" spans="1:11" x14ac:dyDescent="0.2">
      <c r="A27" s="1" t="s">
        <v>25</v>
      </c>
      <c r="B27" s="1" t="s">
        <v>105</v>
      </c>
      <c r="C27" t="s">
        <v>156</v>
      </c>
      <c r="D27">
        <v>1</v>
      </c>
      <c r="E27">
        <f t="shared" si="1"/>
        <v>4</v>
      </c>
      <c r="F27">
        <v>4</v>
      </c>
      <c r="G27" s="3">
        <v>551</v>
      </c>
      <c r="H27">
        <v>7</v>
      </c>
      <c r="K27" s="4" t="str">
        <f t="shared" si="0"/>
        <v>|[20190930-102944-008.mp4](http://www.cs.ubc.ca/dmp110/MDS-2019W/20190930-102944-008.mp4)|VINCENZO|1|4|4|551|7||</v>
      </c>
    </row>
    <row r="28" spans="1:11" x14ac:dyDescent="0.2">
      <c r="A28" s="1" t="s">
        <v>26</v>
      </c>
      <c r="B28" s="1" t="s">
        <v>106</v>
      </c>
      <c r="C28" t="s">
        <v>74</v>
      </c>
      <c r="D28">
        <v>1</v>
      </c>
      <c r="E28">
        <f t="shared" si="1"/>
        <v>4</v>
      </c>
      <c r="F28">
        <v>4</v>
      </c>
      <c r="G28" s="3">
        <v>542</v>
      </c>
      <c r="H28">
        <v>7</v>
      </c>
      <c r="K28" s="4" t="str">
        <f t="shared" si="0"/>
        <v>|[20191001-092943-008.mp4](http://www.cs.ubc.ca/dmp110/MDS-2019W/20191001-092943-008.mp4)|DAVID|1|4|4|542|7||</v>
      </c>
    </row>
    <row r="29" spans="1:11" x14ac:dyDescent="0.2">
      <c r="A29" s="1" t="s">
        <v>27</v>
      </c>
      <c r="B29" s="1" t="s">
        <v>107</v>
      </c>
      <c r="C29" t="s">
        <v>71</v>
      </c>
      <c r="D29">
        <v>1</v>
      </c>
      <c r="E29">
        <f t="shared" si="1"/>
        <v>4</v>
      </c>
      <c r="F29">
        <v>4</v>
      </c>
      <c r="G29" s="3">
        <v>511</v>
      </c>
      <c r="H29">
        <v>7</v>
      </c>
      <c r="K29" s="4" t="str">
        <f t="shared" si="0"/>
        <v>|[20191001-105944-007.mp4](http://www.cs.ubc.ca/dmp110/MDS-2019W/20191001-105944-007.mp4)|TIFFANI|1|4|4|511|7||</v>
      </c>
    </row>
    <row r="30" spans="1:11" x14ac:dyDescent="0.2">
      <c r="A30" s="1" t="s">
        <v>28</v>
      </c>
      <c r="B30" s="1" t="s">
        <v>108</v>
      </c>
      <c r="C30" t="s">
        <v>73</v>
      </c>
      <c r="D30">
        <v>1</v>
      </c>
      <c r="E30">
        <f t="shared" si="1"/>
        <v>4</v>
      </c>
      <c r="F30">
        <v>4</v>
      </c>
      <c r="G30" s="3">
        <v>521</v>
      </c>
      <c r="H30">
        <v>8</v>
      </c>
      <c r="K30" s="4" t="str">
        <f t="shared" si="0"/>
        <v>|[20191002-085943-008.mp4](http://www.cs.ubc.ca/dmp110/MDS-2019W/20191002-085943-008.mp4)|RODOLFO|1|4|4|521|8||</v>
      </c>
    </row>
    <row r="31" spans="1:11" x14ac:dyDescent="0.2">
      <c r="A31" s="1" t="s">
        <v>29</v>
      </c>
      <c r="B31" s="1" t="s">
        <v>109</v>
      </c>
      <c r="C31" t="s">
        <v>156</v>
      </c>
      <c r="D31">
        <v>1</v>
      </c>
      <c r="E31">
        <f t="shared" si="1"/>
        <v>4</v>
      </c>
      <c r="F31">
        <v>4</v>
      </c>
      <c r="G31" s="3">
        <v>551</v>
      </c>
      <c r="H31">
        <v>8</v>
      </c>
      <c r="K31" s="4" t="str">
        <f t="shared" si="0"/>
        <v>|[20191002-102943-008.mp4](http://www.cs.ubc.ca/dmp110/MDS-2019W/20191002-102943-008.mp4)|VINCENZO|1|4|4|551|8||</v>
      </c>
    </row>
    <row r="32" spans="1:11" x14ac:dyDescent="0.2">
      <c r="A32" s="1" t="s">
        <v>30</v>
      </c>
      <c r="B32" s="1" t="s">
        <v>110</v>
      </c>
      <c r="C32" t="s">
        <v>74</v>
      </c>
      <c r="D32">
        <v>1</v>
      </c>
      <c r="E32">
        <f t="shared" si="1"/>
        <v>4</v>
      </c>
      <c r="F32">
        <v>4</v>
      </c>
      <c r="G32" s="3">
        <v>542</v>
      </c>
      <c r="H32">
        <v>8</v>
      </c>
      <c r="K32" s="4" t="str">
        <f t="shared" si="0"/>
        <v>|[20191003-092942-008.mp4](http://www.cs.ubc.ca/dmp110/MDS-2019W/20191003-092942-008.mp4)|DAVID|1|4|4|542|8||</v>
      </c>
    </row>
    <row r="33" spans="1:11" x14ac:dyDescent="0.2">
      <c r="A33" s="1" t="s">
        <v>31</v>
      </c>
      <c r="B33" s="1" t="s">
        <v>111</v>
      </c>
      <c r="C33" t="s">
        <v>71</v>
      </c>
      <c r="D33">
        <v>1</v>
      </c>
      <c r="E33">
        <f t="shared" si="1"/>
        <v>4</v>
      </c>
      <c r="F33">
        <v>4</v>
      </c>
      <c r="G33" s="3">
        <v>511</v>
      </c>
      <c r="H33">
        <v>8</v>
      </c>
      <c r="K33" s="4" t="str">
        <f t="shared" si="0"/>
        <v>|[20191003-110142-008.mp4](http://www.cs.ubc.ca/dmp110/MDS-2019W/20191003-110142-008.mp4)|TIFFANI|1|4|4|511|8||</v>
      </c>
    </row>
    <row r="34" spans="1:11" x14ac:dyDescent="0.2">
      <c r="A34" s="1" t="s">
        <v>32</v>
      </c>
      <c r="B34" s="1" t="s">
        <v>112</v>
      </c>
      <c r="C34" t="s">
        <v>72</v>
      </c>
      <c r="D34">
        <v>2</v>
      </c>
      <c r="E34">
        <f t="shared" si="1"/>
        <v>5</v>
      </c>
      <c r="F34">
        <v>1</v>
      </c>
      <c r="G34" s="3">
        <v>512</v>
      </c>
      <c r="H34">
        <v>1</v>
      </c>
      <c r="K34" s="4" t="str">
        <f t="shared" si="0"/>
        <v>|[20191015-092932-008.mp4](http://www.cs.ubc.ca/dmp110/MDS-2019W/20191015-092932-008.mp4)|MIKE|2|5|1|512|1||</v>
      </c>
    </row>
    <row r="35" spans="1:11" x14ac:dyDescent="0.2">
      <c r="A35" s="1" t="s">
        <v>33</v>
      </c>
      <c r="B35" s="1" t="s">
        <v>113</v>
      </c>
      <c r="C35" t="s">
        <v>71</v>
      </c>
      <c r="D35">
        <v>2</v>
      </c>
      <c r="E35">
        <f t="shared" si="1"/>
        <v>5</v>
      </c>
      <c r="F35">
        <v>1</v>
      </c>
      <c r="G35" s="3">
        <v>523</v>
      </c>
      <c r="H35">
        <v>1</v>
      </c>
      <c r="K35" s="4" t="str">
        <f t="shared" si="0"/>
        <v>|[20191015-105932-008.mp4](http://www.cs.ubc.ca/dmp110/MDS-2019W/20191015-105932-008.mp4)|TIFFANI|2|5|1|523|1||</v>
      </c>
    </row>
    <row r="36" spans="1:11" x14ac:dyDescent="0.2">
      <c r="A36" s="1" t="s">
        <v>34</v>
      </c>
      <c r="B36" s="1" t="s">
        <v>114</v>
      </c>
      <c r="C36" t="s">
        <v>70</v>
      </c>
      <c r="D36">
        <v>2</v>
      </c>
      <c r="E36">
        <f t="shared" si="1"/>
        <v>5</v>
      </c>
      <c r="F36">
        <v>1</v>
      </c>
      <c r="G36" s="3">
        <v>531</v>
      </c>
      <c r="H36">
        <v>1</v>
      </c>
      <c r="K36" s="4" t="str">
        <f t="shared" si="0"/>
        <v>|[20191016-085932-008.mp4](http://www.cs.ubc.ca/dmp110/MDS-2019W/20191016-085932-008.mp4)|FIRAS|2|5|1|531|1||</v>
      </c>
    </row>
    <row r="37" spans="1:11" x14ac:dyDescent="0.2">
      <c r="A37" s="1" t="s">
        <v>35</v>
      </c>
      <c r="B37" s="1" t="s">
        <v>115</v>
      </c>
      <c r="C37" t="s">
        <v>71</v>
      </c>
      <c r="D37">
        <v>2</v>
      </c>
      <c r="E37">
        <f t="shared" si="1"/>
        <v>5</v>
      </c>
      <c r="F37">
        <v>1</v>
      </c>
      <c r="G37" s="3">
        <v>552</v>
      </c>
      <c r="H37">
        <v>1</v>
      </c>
      <c r="K37" s="4" t="str">
        <f t="shared" si="0"/>
        <v>|[20191016-103032-008.mp4](http://www.cs.ubc.ca/dmp110/MDS-2019W/20191016-103032-008.mp4)|TIFFANI|2|5|1|552|1||</v>
      </c>
    </row>
    <row r="38" spans="1:11" x14ac:dyDescent="0.2">
      <c r="A38" s="1" t="s">
        <v>36</v>
      </c>
      <c r="B38" s="1" t="s">
        <v>116</v>
      </c>
      <c r="C38" t="s">
        <v>72</v>
      </c>
      <c r="D38">
        <v>2</v>
      </c>
      <c r="E38">
        <f t="shared" si="1"/>
        <v>5</v>
      </c>
      <c r="F38">
        <v>1</v>
      </c>
      <c r="G38" s="3">
        <v>512</v>
      </c>
      <c r="H38">
        <v>2</v>
      </c>
      <c r="K38" s="4" t="str">
        <f t="shared" si="0"/>
        <v>|[20191017-092931-008.mp4](http://www.cs.ubc.ca/dmp110/MDS-2019W/20191017-092931-008.mp4)|MIKE|2|5|1|512|2||</v>
      </c>
    </row>
    <row r="39" spans="1:11" x14ac:dyDescent="0.2">
      <c r="A39" s="1" t="s">
        <v>37</v>
      </c>
      <c r="B39" s="1" t="s">
        <v>117</v>
      </c>
      <c r="C39" t="s">
        <v>71</v>
      </c>
      <c r="D39">
        <v>2</v>
      </c>
      <c r="E39">
        <f t="shared" si="1"/>
        <v>5</v>
      </c>
      <c r="F39">
        <v>1</v>
      </c>
      <c r="G39" s="3">
        <v>523</v>
      </c>
      <c r="H39">
        <v>2</v>
      </c>
      <c r="K39" s="4" t="str">
        <f t="shared" si="0"/>
        <v>|[20191017-105931-008.mp4](http://www.cs.ubc.ca/dmp110/MDS-2019W/20191017-105931-008.mp4)|TIFFANI|2|5|1|523|2||</v>
      </c>
    </row>
    <row r="40" spans="1:11" x14ac:dyDescent="0.2">
      <c r="A40" s="2" t="s">
        <v>151</v>
      </c>
      <c r="B40" s="2"/>
      <c r="C40" t="s">
        <v>70</v>
      </c>
      <c r="D40">
        <v>2</v>
      </c>
      <c r="E40">
        <f t="shared" si="1"/>
        <v>5</v>
      </c>
      <c r="F40">
        <v>1</v>
      </c>
      <c r="G40" s="3">
        <v>531</v>
      </c>
      <c r="H40">
        <v>2</v>
      </c>
      <c r="K40" s="4" t="str">
        <f t="shared" si="0"/>
        <v>|[NR]()|FIRAS|2|5|1|531|2||</v>
      </c>
    </row>
    <row r="41" spans="1:11" x14ac:dyDescent="0.2">
      <c r="A41" s="2" t="s">
        <v>151</v>
      </c>
      <c r="B41" s="2"/>
      <c r="C41" t="s">
        <v>71</v>
      </c>
      <c r="D41">
        <v>2</v>
      </c>
      <c r="E41">
        <f t="shared" si="1"/>
        <v>5</v>
      </c>
      <c r="F41">
        <v>1</v>
      </c>
      <c r="G41" s="3">
        <v>552</v>
      </c>
      <c r="H41">
        <v>2</v>
      </c>
      <c r="K41" s="4" t="str">
        <f t="shared" si="0"/>
        <v>|[NR]()|TIFFANI|2|5|1|552|2||</v>
      </c>
    </row>
    <row r="42" spans="1:11" x14ac:dyDescent="0.2">
      <c r="A42" s="1" t="s">
        <v>38</v>
      </c>
      <c r="B42" s="1" t="s">
        <v>118</v>
      </c>
      <c r="C42" t="s">
        <v>70</v>
      </c>
      <c r="D42">
        <v>2</v>
      </c>
      <c r="E42">
        <f t="shared" si="1"/>
        <v>6</v>
      </c>
      <c r="F42">
        <v>2</v>
      </c>
      <c r="G42" s="3">
        <v>531</v>
      </c>
      <c r="H42">
        <v>3</v>
      </c>
      <c r="K42" s="4" t="str">
        <f t="shared" si="0"/>
        <v>|[20191021-090128-008.mp4](http://www.cs.ubc.ca/dmp110/MDS-2019W/20191021-090128-008.mp4)|FIRAS|2|6|2|531|3||</v>
      </c>
    </row>
    <row r="43" spans="1:11" x14ac:dyDescent="0.2">
      <c r="A43" s="1" t="s">
        <v>39</v>
      </c>
      <c r="B43" s="1" t="s">
        <v>119</v>
      </c>
      <c r="C43" t="s">
        <v>71</v>
      </c>
      <c r="D43">
        <v>2</v>
      </c>
      <c r="E43">
        <f t="shared" si="1"/>
        <v>6</v>
      </c>
      <c r="F43">
        <v>2</v>
      </c>
      <c r="G43" s="3">
        <v>552</v>
      </c>
      <c r="H43">
        <v>3</v>
      </c>
      <c r="K43" s="4" t="str">
        <f t="shared" si="0"/>
        <v>|[20191021-103027-008.mp4](http://www.cs.ubc.ca/dmp110/MDS-2019W/20191021-103027-008.mp4)|TIFFANI|2|6|2|552|3||</v>
      </c>
    </row>
    <row r="44" spans="1:11" x14ac:dyDescent="0.2">
      <c r="A44" s="1" t="s">
        <v>40</v>
      </c>
      <c r="B44" s="1" t="s">
        <v>120</v>
      </c>
      <c r="C44" t="s">
        <v>72</v>
      </c>
      <c r="D44">
        <v>2</v>
      </c>
      <c r="E44">
        <f t="shared" si="1"/>
        <v>6</v>
      </c>
      <c r="F44">
        <v>2</v>
      </c>
      <c r="G44" s="3">
        <v>512</v>
      </c>
      <c r="H44">
        <v>3</v>
      </c>
      <c r="K44" s="4" t="str">
        <f t="shared" si="0"/>
        <v>|[20191022-092927-008.mp4](http://www.cs.ubc.ca/dmp110/MDS-2019W/20191022-092927-008.mp4)|MIKE|2|6|2|512|3||</v>
      </c>
    </row>
    <row r="45" spans="1:11" x14ac:dyDescent="0.2">
      <c r="A45" s="1" t="s">
        <v>41</v>
      </c>
      <c r="B45" s="1" t="s">
        <v>121</v>
      </c>
      <c r="C45" t="s">
        <v>71</v>
      </c>
      <c r="D45">
        <v>2</v>
      </c>
      <c r="E45">
        <f t="shared" si="1"/>
        <v>6</v>
      </c>
      <c r="F45">
        <v>2</v>
      </c>
      <c r="G45" s="3">
        <v>523</v>
      </c>
      <c r="H45">
        <v>3</v>
      </c>
      <c r="K45" s="4" t="str">
        <f t="shared" si="0"/>
        <v>|[20191022-105927-008.mp4](http://www.cs.ubc.ca/dmp110/MDS-2019W/20191022-105927-008.mp4)|TIFFANI|2|6|2|523|3||</v>
      </c>
    </row>
    <row r="46" spans="1:11" x14ac:dyDescent="0.2">
      <c r="A46" s="1" t="s">
        <v>42</v>
      </c>
      <c r="B46" s="1" t="s">
        <v>122</v>
      </c>
      <c r="C46" t="s">
        <v>70</v>
      </c>
      <c r="D46">
        <v>2</v>
      </c>
      <c r="E46">
        <f t="shared" si="1"/>
        <v>6</v>
      </c>
      <c r="F46">
        <v>2</v>
      </c>
      <c r="G46" s="3">
        <v>531</v>
      </c>
      <c r="H46">
        <v>4</v>
      </c>
      <c r="K46" s="4" t="str">
        <f t="shared" si="0"/>
        <v>|[20191023-085926-008.mp4](http://www.cs.ubc.ca/dmp110/MDS-2019W/20191023-085926-008.mp4)|FIRAS|2|6|2|531|4||</v>
      </c>
    </row>
    <row r="47" spans="1:11" x14ac:dyDescent="0.2">
      <c r="A47" s="1" t="s">
        <v>43</v>
      </c>
      <c r="B47" s="1" t="s">
        <v>123</v>
      </c>
      <c r="C47" t="s">
        <v>71</v>
      </c>
      <c r="D47">
        <v>2</v>
      </c>
      <c r="E47">
        <f t="shared" si="1"/>
        <v>6</v>
      </c>
      <c r="F47">
        <v>2</v>
      </c>
      <c r="G47" s="3">
        <v>552</v>
      </c>
      <c r="H47">
        <v>4</v>
      </c>
      <c r="K47" s="4" t="str">
        <f t="shared" si="0"/>
        <v>|[20191023-103026-008.mp4](http://www.cs.ubc.ca/dmp110/MDS-2019W/20191023-103026-008.mp4)|TIFFANI|2|6|2|552|4||</v>
      </c>
    </row>
    <row r="48" spans="1:11" x14ac:dyDescent="0.2">
      <c r="A48" s="1" t="s">
        <v>44</v>
      </c>
      <c r="B48" s="1" t="s">
        <v>124</v>
      </c>
      <c r="C48" t="s">
        <v>72</v>
      </c>
      <c r="D48">
        <v>2</v>
      </c>
      <c r="E48">
        <f t="shared" si="1"/>
        <v>6</v>
      </c>
      <c r="F48">
        <v>2</v>
      </c>
      <c r="G48" s="3">
        <v>512</v>
      </c>
      <c r="H48">
        <v>4</v>
      </c>
      <c r="K48" s="4" t="str">
        <f t="shared" si="0"/>
        <v>|[20191024-092926-008.mp4](http://www.cs.ubc.ca/dmp110/MDS-2019W/20191024-092926-008.mp4)|MIKE|2|6|2|512|4||</v>
      </c>
    </row>
    <row r="49" spans="1:11" x14ac:dyDescent="0.2">
      <c r="A49" s="2" t="s">
        <v>151</v>
      </c>
      <c r="B49" s="2"/>
      <c r="C49" t="s">
        <v>71</v>
      </c>
      <c r="D49">
        <v>2</v>
      </c>
      <c r="E49">
        <f t="shared" si="1"/>
        <v>6</v>
      </c>
      <c r="F49">
        <v>2</v>
      </c>
      <c r="G49" s="3">
        <v>523</v>
      </c>
      <c r="H49">
        <v>4</v>
      </c>
      <c r="K49" s="4" t="str">
        <f t="shared" si="0"/>
        <v>|[NR]()|TIFFANI|2|6|2|523|4||</v>
      </c>
    </row>
    <row r="50" spans="1:11" x14ac:dyDescent="0.2">
      <c r="A50" s="1" t="s">
        <v>45</v>
      </c>
      <c r="B50" s="1" t="s">
        <v>125</v>
      </c>
      <c r="C50" t="s">
        <v>70</v>
      </c>
      <c r="D50">
        <v>2</v>
      </c>
      <c r="E50">
        <f t="shared" si="1"/>
        <v>7</v>
      </c>
      <c r="F50">
        <v>3</v>
      </c>
      <c r="G50" s="3">
        <v>531</v>
      </c>
      <c r="H50">
        <v>5</v>
      </c>
      <c r="K50" s="4" t="str">
        <f t="shared" si="0"/>
        <v>|[20191028-090022-008.mp4](http://www.cs.ubc.ca/dmp110/MDS-2019W/20191028-090022-008.mp4)|FIRAS|2|7|3|531|5||</v>
      </c>
    </row>
    <row r="51" spans="1:11" x14ac:dyDescent="0.2">
      <c r="A51" s="1" t="s">
        <v>46</v>
      </c>
      <c r="B51" s="1" t="s">
        <v>126</v>
      </c>
      <c r="C51" t="s">
        <v>71</v>
      </c>
      <c r="D51">
        <v>2</v>
      </c>
      <c r="E51">
        <f t="shared" si="1"/>
        <v>7</v>
      </c>
      <c r="F51">
        <v>3</v>
      </c>
      <c r="G51" s="3">
        <v>552</v>
      </c>
      <c r="H51">
        <v>5</v>
      </c>
      <c r="K51" s="4" t="str">
        <f t="shared" si="0"/>
        <v>|[20191028-103122-008.mp4](http://www.cs.ubc.ca/dmp110/MDS-2019W/20191028-103122-008.mp4)|TIFFANI|2|7|3|552|5||</v>
      </c>
    </row>
    <row r="52" spans="1:11" x14ac:dyDescent="0.2">
      <c r="A52" s="1" t="s">
        <v>47</v>
      </c>
      <c r="B52" s="1" t="s">
        <v>127</v>
      </c>
      <c r="C52" t="s">
        <v>72</v>
      </c>
      <c r="D52">
        <v>2</v>
      </c>
      <c r="E52">
        <f t="shared" si="1"/>
        <v>7</v>
      </c>
      <c r="F52">
        <v>3</v>
      </c>
      <c r="G52" s="3">
        <v>512</v>
      </c>
      <c r="H52">
        <v>5</v>
      </c>
      <c r="K52" s="4" t="str">
        <f t="shared" si="0"/>
        <v>|[20191029-092922-008.mp4](http://www.cs.ubc.ca/dmp110/MDS-2019W/20191029-092922-008.mp4)|MIKE|2|7|3|512|5||</v>
      </c>
    </row>
    <row r="53" spans="1:11" x14ac:dyDescent="0.2">
      <c r="A53" s="1" t="s">
        <v>48</v>
      </c>
      <c r="B53" s="1" t="s">
        <v>128</v>
      </c>
      <c r="C53" t="s">
        <v>78</v>
      </c>
      <c r="D53">
        <v>2</v>
      </c>
      <c r="E53">
        <f t="shared" si="1"/>
        <v>7</v>
      </c>
      <c r="F53">
        <v>3</v>
      </c>
      <c r="G53" s="3">
        <v>523</v>
      </c>
      <c r="H53">
        <v>5</v>
      </c>
      <c r="K53" s="4" t="str">
        <f t="shared" si="0"/>
        <v>|[20191029-105922-008.mp4](http://www.cs.ubc.ca/dmp110/MDS-2019W/20191029-105922-008.mp4)|TOM|2|7|3|523|5||</v>
      </c>
    </row>
    <row r="54" spans="1:11" x14ac:dyDescent="0.2">
      <c r="A54" s="1" t="s">
        <v>49</v>
      </c>
      <c r="B54" s="1" t="s">
        <v>129</v>
      </c>
      <c r="C54" t="s">
        <v>70</v>
      </c>
      <c r="D54">
        <v>2</v>
      </c>
      <c r="E54">
        <f t="shared" si="1"/>
        <v>7</v>
      </c>
      <c r="F54">
        <v>3</v>
      </c>
      <c r="G54" s="3">
        <v>531</v>
      </c>
      <c r="H54">
        <v>6</v>
      </c>
      <c r="K54" s="4" t="str">
        <f t="shared" si="0"/>
        <v>|[20191030-090021-008.mp4](http://www.cs.ubc.ca/dmp110/MDS-2019W/20191030-090021-008.mp4)|FIRAS|2|7|3|531|6||</v>
      </c>
    </row>
    <row r="55" spans="1:11" x14ac:dyDescent="0.2">
      <c r="A55" s="1" t="s">
        <v>50</v>
      </c>
      <c r="B55" s="1" t="s">
        <v>130</v>
      </c>
      <c r="C55" t="s">
        <v>71</v>
      </c>
      <c r="D55">
        <v>2</v>
      </c>
      <c r="E55">
        <f t="shared" si="1"/>
        <v>7</v>
      </c>
      <c r="F55">
        <v>3</v>
      </c>
      <c r="G55" s="3">
        <v>552</v>
      </c>
      <c r="H55">
        <v>6</v>
      </c>
      <c r="K55" s="4" t="str">
        <f t="shared" si="0"/>
        <v>|[20191030-102921-008.mp4](http://www.cs.ubc.ca/dmp110/MDS-2019W/20191030-102921-008.mp4)|TIFFANI|2|7|3|552|6||</v>
      </c>
    </row>
    <row r="56" spans="1:11" x14ac:dyDescent="0.2">
      <c r="A56" s="1" t="s">
        <v>51</v>
      </c>
      <c r="B56" s="1" t="s">
        <v>131</v>
      </c>
      <c r="C56" t="s">
        <v>72</v>
      </c>
      <c r="D56">
        <v>2</v>
      </c>
      <c r="E56">
        <f t="shared" si="1"/>
        <v>7</v>
      </c>
      <c r="F56">
        <v>3</v>
      </c>
      <c r="G56" s="3">
        <v>512</v>
      </c>
      <c r="H56">
        <v>6</v>
      </c>
      <c r="K56" s="4" t="str">
        <f t="shared" si="0"/>
        <v>|[20191031-092920-008.mp4](http://www.cs.ubc.ca/dmp110/MDS-2019W/20191031-092920-008.mp4)|MIKE|2|7|3|512|6||</v>
      </c>
    </row>
    <row r="57" spans="1:11" x14ac:dyDescent="0.2">
      <c r="A57" s="1" t="s">
        <v>52</v>
      </c>
      <c r="B57" s="1" t="s">
        <v>132</v>
      </c>
      <c r="C57" t="s">
        <v>78</v>
      </c>
      <c r="D57">
        <v>2</v>
      </c>
      <c r="E57">
        <f t="shared" si="1"/>
        <v>7</v>
      </c>
      <c r="F57">
        <v>3</v>
      </c>
      <c r="G57" s="3">
        <v>523</v>
      </c>
      <c r="H57">
        <v>6</v>
      </c>
      <c r="K57" s="4" t="str">
        <f t="shared" si="0"/>
        <v>|[20191031-105921-008.mp4](http://www.cs.ubc.ca/dmp110/MDS-2019W/20191031-105921-008.mp4)|TOM|2|7|3|523|6||</v>
      </c>
    </row>
    <row r="58" spans="1:11" x14ac:dyDescent="0.2">
      <c r="A58" s="1" t="s">
        <v>53</v>
      </c>
      <c r="B58" s="1" t="s">
        <v>133</v>
      </c>
      <c r="C58" t="s">
        <v>70</v>
      </c>
      <c r="D58">
        <v>2</v>
      </c>
      <c r="E58">
        <f t="shared" si="1"/>
        <v>8</v>
      </c>
      <c r="F58">
        <v>4</v>
      </c>
      <c r="G58" s="3">
        <v>531</v>
      </c>
      <c r="H58">
        <v>7</v>
      </c>
      <c r="K58" s="4" t="str">
        <f t="shared" si="0"/>
        <v>|[20191104-085917-008.mp4](http://www.cs.ubc.ca/dmp110/MDS-2019W/20191104-085917-008.mp4)|FIRAS|2|8|4|531|7||</v>
      </c>
    </row>
    <row r="59" spans="1:11" x14ac:dyDescent="0.2">
      <c r="A59" s="1" t="s">
        <v>54</v>
      </c>
      <c r="B59" s="1" t="s">
        <v>134</v>
      </c>
      <c r="C59" t="s">
        <v>71</v>
      </c>
      <c r="D59">
        <v>2</v>
      </c>
      <c r="E59">
        <f t="shared" si="1"/>
        <v>8</v>
      </c>
      <c r="F59">
        <v>4</v>
      </c>
      <c r="G59" s="3">
        <v>552</v>
      </c>
      <c r="H59">
        <v>7</v>
      </c>
      <c r="K59" s="4" t="str">
        <f t="shared" si="0"/>
        <v>|[20191104-103117-008.mp4](http://www.cs.ubc.ca/dmp110/MDS-2019W/20191104-103117-008.mp4)|TIFFANI|2|8|4|552|7||</v>
      </c>
    </row>
    <row r="60" spans="1:11" x14ac:dyDescent="0.2">
      <c r="A60" s="1" t="s">
        <v>55</v>
      </c>
      <c r="B60" s="1" t="s">
        <v>135</v>
      </c>
      <c r="C60" t="s">
        <v>72</v>
      </c>
      <c r="D60">
        <v>2</v>
      </c>
      <c r="E60">
        <f t="shared" si="1"/>
        <v>8</v>
      </c>
      <c r="F60">
        <v>4</v>
      </c>
      <c r="G60" s="3">
        <v>512</v>
      </c>
      <c r="H60">
        <v>7</v>
      </c>
      <c r="K60" s="4" t="str">
        <f t="shared" si="0"/>
        <v>|[20191105-092916-008.mp4](http://www.cs.ubc.ca/dmp110/MDS-2019W/20191105-092916-008.mp4)|MIKE|2|8|4|512|7||</v>
      </c>
    </row>
    <row r="61" spans="1:11" x14ac:dyDescent="0.2">
      <c r="A61" s="1" t="s">
        <v>56</v>
      </c>
      <c r="B61" s="1" t="s">
        <v>136</v>
      </c>
      <c r="C61" t="s">
        <v>78</v>
      </c>
      <c r="D61">
        <v>2</v>
      </c>
      <c r="E61">
        <f t="shared" si="1"/>
        <v>8</v>
      </c>
      <c r="F61">
        <v>4</v>
      </c>
      <c r="G61" s="3">
        <v>523</v>
      </c>
      <c r="H61">
        <v>7</v>
      </c>
      <c r="K61" s="4" t="str">
        <f t="shared" si="0"/>
        <v>|[20191105-105916-008.mp4](http://www.cs.ubc.ca/dmp110/MDS-2019W/20191105-105916-008.mp4)|TOM|2|8|4|523|7||</v>
      </c>
    </row>
    <row r="62" spans="1:11" x14ac:dyDescent="0.2">
      <c r="A62" s="1" t="s">
        <v>57</v>
      </c>
      <c r="B62" s="1" t="s">
        <v>137</v>
      </c>
      <c r="C62" t="s">
        <v>70</v>
      </c>
      <c r="D62">
        <v>2</v>
      </c>
      <c r="E62">
        <f t="shared" si="1"/>
        <v>8</v>
      </c>
      <c r="F62">
        <v>4</v>
      </c>
      <c r="G62" s="3">
        <v>531</v>
      </c>
      <c r="H62">
        <v>8</v>
      </c>
      <c r="K62" s="4" t="str">
        <f t="shared" si="0"/>
        <v>|[20191106-085916-008.mp4](http://www.cs.ubc.ca/dmp110/MDS-2019W/20191106-085916-008.mp4)|FIRAS|2|8|4|531|8||</v>
      </c>
    </row>
    <row r="63" spans="1:11" x14ac:dyDescent="0.2">
      <c r="A63" s="1" t="s">
        <v>58</v>
      </c>
      <c r="B63" s="1" t="s">
        <v>138</v>
      </c>
      <c r="C63" t="s">
        <v>71</v>
      </c>
      <c r="D63">
        <v>2</v>
      </c>
      <c r="E63">
        <f t="shared" si="1"/>
        <v>8</v>
      </c>
      <c r="F63">
        <v>4</v>
      </c>
      <c r="G63" s="3">
        <v>552</v>
      </c>
      <c r="H63">
        <v>8</v>
      </c>
      <c r="K63" s="4" t="str">
        <f t="shared" si="0"/>
        <v>|[20191106-103016-008.mp4](http://www.cs.ubc.ca/dmp110/MDS-2019W/20191106-103016-008.mp4)|TIFFANI|2|8|4|552|8||</v>
      </c>
    </row>
    <row r="64" spans="1:11" x14ac:dyDescent="0.2">
      <c r="A64" s="1" t="s">
        <v>59</v>
      </c>
      <c r="B64" s="1" t="s">
        <v>139</v>
      </c>
      <c r="C64" t="s">
        <v>72</v>
      </c>
      <c r="D64">
        <v>2</v>
      </c>
      <c r="E64">
        <f t="shared" si="1"/>
        <v>8</v>
      </c>
      <c r="F64">
        <v>4</v>
      </c>
      <c r="G64" s="3">
        <v>512</v>
      </c>
      <c r="H64">
        <v>8</v>
      </c>
      <c r="K64" s="4" t="str">
        <f t="shared" si="0"/>
        <v>|[20191107-092915-008.mp4](http://www.cs.ubc.ca/dmp110/MDS-2019W/20191107-092915-008.mp4)|MIKE|2|8|4|512|8||</v>
      </c>
    </row>
    <row r="65" spans="1:11" x14ac:dyDescent="0.2">
      <c r="A65" s="1" t="s">
        <v>60</v>
      </c>
      <c r="B65" s="1" t="s">
        <v>140</v>
      </c>
      <c r="C65" t="s">
        <v>78</v>
      </c>
      <c r="D65">
        <v>2</v>
      </c>
      <c r="E65">
        <f t="shared" si="1"/>
        <v>8</v>
      </c>
      <c r="F65">
        <v>4</v>
      </c>
      <c r="G65" s="3">
        <v>523</v>
      </c>
      <c r="H65">
        <v>8</v>
      </c>
      <c r="K65" s="4" t="str">
        <f t="shared" si="0"/>
        <v>|[20191107-105915-008.mp4](http://www.cs.ubc.ca/dmp110/MDS-2019W/20191107-105915-008.mp4)|TOM|2|8|4|523|8||</v>
      </c>
    </row>
    <row r="66" spans="1:11" x14ac:dyDescent="0.2">
      <c r="A66" s="1" t="s">
        <v>61</v>
      </c>
      <c r="B66" s="1" t="s">
        <v>141</v>
      </c>
      <c r="C66" t="s">
        <v>79</v>
      </c>
      <c r="D66">
        <v>3</v>
      </c>
      <c r="E66">
        <f t="shared" si="1"/>
        <v>9</v>
      </c>
      <c r="F66">
        <v>1</v>
      </c>
      <c r="G66" s="3">
        <v>561</v>
      </c>
      <c r="H66">
        <v>1</v>
      </c>
      <c r="K66" s="4" t="str">
        <f t="shared" si="0"/>
        <v>|[20191118-085906-008.mp4](http://www.cs.ubc.ca/dmp110/MDS-2019W/20191118-085906-008.mp4)|GABY|3|9|1|561|1||</v>
      </c>
    </row>
    <row r="67" spans="1:11" x14ac:dyDescent="0.2">
      <c r="A67" s="1" t="s">
        <v>62</v>
      </c>
      <c r="B67" s="1" t="s">
        <v>142</v>
      </c>
      <c r="C67" t="s">
        <v>78</v>
      </c>
      <c r="D67">
        <v>3</v>
      </c>
      <c r="E67">
        <f t="shared" si="1"/>
        <v>9</v>
      </c>
      <c r="F67">
        <v>1</v>
      </c>
      <c r="G67" s="3">
        <v>571</v>
      </c>
      <c r="H67">
        <v>1</v>
      </c>
      <c r="K67" s="4" t="str">
        <f t="shared" ref="K67:K73" si="2">"|["&amp;A67&amp;"]("&amp;B67&amp;")|"&amp;C67&amp;"|"&amp;D67&amp;"|"&amp;E67&amp;"|"&amp;F67&amp;"|"&amp;G67&amp;"|"&amp;H67&amp;"|"&amp;I67&amp;"|"</f>
        <v>|[20191118-102906-008.mp4](http://www.cs.ubc.ca/dmp110/MDS-2019W/20191118-102906-008.mp4)|TOM|3|9|1|571|1||</v>
      </c>
    </row>
    <row r="68" spans="1:11" x14ac:dyDescent="0.2">
      <c r="A68" s="1" t="s">
        <v>63</v>
      </c>
      <c r="B68" s="1" t="s">
        <v>143</v>
      </c>
      <c r="C68" t="s">
        <v>70</v>
      </c>
      <c r="D68">
        <v>3</v>
      </c>
      <c r="E68">
        <f t="shared" ref="E68:E73" si="3">IF(F68=F67,E67,E67+1)</f>
        <v>9</v>
      </c>
      <c r="F68">
        <v>1</v>
      </c>
      <c r="G68" s="3">
        <v>532</v>
      </c>
      <c r="H68">
        <v>1</v>
      </c>
      <c r="K68" s="4" t="str">
        <f t="shared" si="2"/>
        <v>|[20191119-092906-008.mp4](http://www.cs.ubc.ca/dmp110/MDS-2019W/20191119-092906-008.mp4)|FIRAS|3|9|1|532|1||</v>
      </c>
    </row>
    <row r="69" spans="1:11" x14ac:dyDescent="0.2">
      <c r="A69" s="1" t="s">
        <v>64</v>
      </c>
      <c r="B69" s="1" t="s">
        <v>144</v>
      </c>
      <c r="C69" t="s">
        <v>73</v>
      </c>
      <c r="D69">
        <v>3</v>
      </c>
      <c r="E69">
        <f t="shared" si="3"/>
        <v>9</v>
      </c>
      <c r="F69">
        <v>1</v>
      </c>
      <c r="G69" s="3">
        <v>513</v>
      </c>
      <c r="H69">
        <v>1</v>
      </c>
      <c r="K69" s="4" t="str">
        <f t="shared" si="2"/>
        <v>|[20191119-105906-008.mp4](http://www.cs.ubc.ca/dmp110/MDS-2019W/20191119-105906-008.mp4)|RODOLFO|3|9|1|513|1||</v>
      </c>
    </row>
    <row r="70" spans="1:11" x14ac:dyDescent="0.2">
      <c r="A70" s="1" t="s">
        <v>65</v>
      </c>
      <c r="B70" s="1" t="s">
        <v>145</v>
      </c>
      <c r="C70" t="s">
        <v>79</v>
      </c>
      <c r="D70">
        <v>3</v>
      </c>
      <c r="E70">
        <f t="shared" si="3"/>
        <v>9</v>
      </c>
      <c r="F70">
        <v>1</v>
      </c>
      <c r="G70" s="3">
        <v>561</v>
      </c>
      <c r="H70">
        <v>2</v>
      </c>
      <c r="K70" s="4" t="str">
        <f t="shared" si="2"/>
        <v>|[20191120-085905-008.mp4](http://www.cs.ubc.ca/dmp110/MDS-2019W/20191120-085905-008.mp4)|GABY|3|9|1|561|2||</v>
      </c>
    </row>
    <row r="71" spans="1:11" x14ac:dyDescent="0.2">
      <c r="A71" s="1" t="s">
        <v>66</v>
      </c>
      <c r="B71" s="1" t="s">
        <v>146</v>
      </c>
      <c r="C71" t="s">
        <v>78</v>
      </c>
      <c r="D71">
        <v>3</v>
      </c>
      <c r="E71">
        <f t="shared" si="3"/>
        <v>9</v>
      </c>
      <c r="F71">
        <v>1</v>
      </c>
      <c r="G71" s="3">
        <v>571</v>
      </c>
      <c r="H71">
        <v>2</v>
      </c>
      <c r="K71" s="4" t="str">
        <f t="shared" si="2"/>
        <v>|[20191120-103005-008.mp4](http://www.cs.ubc.ca/dmp110/MDS-2019W/20191120-103005-008.mp4)|TOM|3|9|1|571|2||</v>
      </c>
    </row>
    <row r="72" spans="1:11" x14ac:dyDescent="0.2">
      <c r="A72" s="1" t="s">
        <v>67</v>
      </c>
      <c r="B72" s="1" t="s">
        <v>147</v>
      </c>
      <c r="C72" t="s">
        <v>70</v>
      </c>
      <c r="D72">
        <v>3</v>
      </c>
      <c r="E72">
        <f t="shared" si="3"/>
        <v>9</v>
      </c>
      <c r="F72">
        <v>1</v>
      </c>
      <c r="G72" s="3">
        <v>532</v>
      </c>
      <c r="H72">
        <v>2</v>
      </c>
      <c r="K72" s="4" t="str">
        <f t="shared" si="2"/>
        <v>|[20191121-092904-008.mp4](http://www.cs.ubc.ca/dmp110/MDS-2019W/20191121-092904-008.mp4)|FIRAS|3|9|1|532|2||</v>
      </c>
    </row>
    <row r="73" spans="1:11" x14ac:dyDescent="0.2">
      <c r="A73" s="1" t="s">
        <v>68</v>
      </c>
      <c r="B73" s="1" t="s">
        <v>148</v>
      </c>
      <c r="C73" t="s">
        <v>73</v>
      </c>
      <c r="D73">
        <v>3</v>
      </c>
      <c r="E73">
        <f t="shared" si="3"/>
        <v>9</v>
      </c>
      <c r="F73">
        <v>1</v>
      </c>
      <c r="G73" s="3">
        <v>513</v>
      </c>
      <c r="H73">
        <v>2</v>
      </c>
      <c r="K73" s="4" t="str">
        <f t="shared" si="2"/>
        <v>|[20191121-105905-008.mp4](http://www.cs.ubc.ca/dmp110/MDS-2019W/20191121-105905-008.mp4)|RODOLFO|3|9|1|513|2||</v>
      </c>
    </row>
  </sheetData>
  <autoFilter ref="A1:I73" xr:uid="{71D648A1-3501-A84C-AE9A-C8DFB8C29E32}"/>
  <hyperlinks>
    <hyperlink ref="A2" r:id="rId1" display="http://www.cs.ubc.ca/dmp110/MDS-2019W/20190909-090006-008.mp4" xr:uid="{22BE3516-6C0F-B648-B968-2E81C029B01B}"/>
    <hyperlink ref="A3" r:id="rId2" display="http://www.cs.ubc.ca/dmp110/MDS-2019W/20190909-103007-008.mp4" xr:uid="{EEB8C91B-C560-0B45-81C8-4B70C504D49C}"/>
    <hyperlink ref="A4" r:id="rId3" display="http://www.cs.ubc.ca/dmp110/MDS-2019W/20190910-093000-008.mp4" xr:uid="{08691E4C-96FA-1D43-BC17-73F6D102BFFA}"/>
    <hyperlink ref="A5" r:id="rId4" display="http://www.cs.ubc.ca/dmp110/MDS-2019W/20190910-110000-008.mp4" xr:uid="{57B03D53-0B80-114B-8E1E-C7DFD60528DD}"/>
    <hyperlink ref="A6" r:id="rId5" display="http://www.cs.ubc.ca/dmp110/MDS-2019W/20190911-085959-008.mp4" xr:uid="{57CE689F-850B-A944-914E-70EED950FFAA}"/>
    <hyperlink ref="A7" r:id="rId6" display="http://www.cs.ubc.ca/dmp110/MDS-2019W/20190911-102959-008.mp4" xr:uid="{EA3F5467-6B0A-7C44-97FC-3F8A3038948D}"/>
    <hyperlink ref="A8" r:id="rId7" display="http://www.cs.ubc.ca/dmp110/MDS-2019W/20190912-092959-008.mp4" xr:uid="{52F2F724-A3E4-C544-960C-AF711B3A133D}"/>
    <hyperlink ref="A9" r:id="rId8" display="http://www.cs.ubc.ca/dmp110/MDS-2019W/20190912-105958-008.mp4" xr:uid="{226923BA-94AE-334A-9DF9-5DA5577AADBE}"/>
    <hyperlink ref="A10" r:id="rId9" display="http://www.cs.ubc.ca/dmp110/MDS-2019W/20190916-085955-008.mp4" xr:uid="{965B2F05-AD4D-C04B-9AFC-194C8D2F420F}"/>
    <hyperlink ref="A11" r:id="rId10" display="http://www.cs.ubc.ca/dmp110/MDS-2019W/20190916-102955-008.mp4" xr:uid="{E5C31E15-F5C1-F34D-B0FD-572D481DEC6A}"/>
    <hyperlink ref="A12" r:id="rId11" display="http://www.cs.ubc.ca/dmp110/MDS-2019W/20190917-092954-007.mp4" xr:uid="{E3D4B76B-610E-E34F-AC31-F3EB5E8161CA}"/>
    <hyperlink ref="A13" r:id="rId12" display="http://www.cs.ubc.ca/dmp110/MDS-2019W/20190917-105954-008.mp4" xr:uid="{45DDBDCA-C15D-C645-B123-F3705DEA0AF5}"/>
    <hyperlink ref="A14" r:id="rId13" display="http://www.cs.ubc.ca/dmp110/MDS-2019W/20190918-085954-006.mp4" xr:uid="{690C0E8E-C4AC-3A49-B5FF-A74FA256B324}"/>
    <hyperlink ref="A15" r:id="rId14" display="http://www.cs.ubc.ca/dmp110/MDS-2019W/20190918-102954-008.mp4" xr:uid="{BE62C30F-0356-CE4A-9A5E-3302B5A3A073}"/>
    <hyperlink ref="A16" r:id="rId15" display="http://www.cs.ubc.ca/dmp110/MDS-2019W/20190919-093053-008.mp4" xr:uid="{C8E3B05E-69AA-BF47-A93C-1515A764998D}"/>
    <hyperlink ref="A17" r:id="rId16" display="http://www.cs.ubc.ca/dmp110/MDS-2019W/20190919-105953-008.mp4" xr:uid="{59EA586F-E964-7F4A-8850-4F3A074358AC}"/>
    <hyperlink ref="A18" r:id="rId17" display="http://www.cs.ubc.ca/dmp110/MDS-2019W/20190923-085950-008.mp4" xr:uid="{25A33B2F-EEA7-004D-A34E-C6FFF76A0929}"/>
    <hyperlink ref="A19" r:id="rId18" display="http://www.cs.ubc.ca/dmp110/MDS-2019W/20190923-102950-008.mp4" xr:uid="{DE82AA21-2775-054A-A0B5-FA9A605A51D3}"/>
    <hyperlink ref="A20" r:id="rId19" display="http://www.cs.ubc.ca/dmp110/MDS-2019W/20190924-092949-008.mp4" xr:uid="{B0E588C8-D532-F746-A974-C5E6D1BE8607}"/>
    <hyperlink ref="A21" r:id="rId20" display="http://www.cs.ubc.ca/dmp110/MDS-2019W/20190924-105949-007.mp4" xr:uid="{F925B71A-E0F0-4244-8F80-23FD4AD7A90D}"/>
    <hyperlink ref="A22" r:id="rId21" display="http://www.cs.ubc.ca/dmp110/MDS-2019W/20190925-085948-008.mp4" xr:uid="{15BE23A6-C511-F340-A8AC-CF60ADB6C31C}"/>
    <hyperlink ref="A23" r:id="rId22" display="http://www.cs.ubc.ca/dmp110/MDS-2019W/20190925-102949-008.mp4" xr:uid="{A46459E5-9421-5549-85F6-8E23B8FF239C}"/>
    <hyperlink ref="A24" r:id="rId23" display="http://www.cs.ubc.ca/dmp110/MDS-2019W/20190926-092948-008.mp4" xr:uid="{65E776DE-2B81-424B-8492-BD38E2C4A485}"/>
    <hyperlink ref="A25" r:id="rId24" display="http://www.cs.ubc.ca/dmp110/MDS-2019W/20190926-105948-007.mp4" xr:uid="{5EC5A06B-846B-9646-A015-F320526A248C}"/>
    <hyperlink ref="A26" r:id="rId25" display="http://www.cs.ubc.ca/dmp110/MDS-2019W/20190930-085944-008.mp4" xr:uid="{255D8934-0D26-0749-B818-BFD3D783F8A9}"/>
    <hyperlink ref="A27" r:id="rId26" display="http://www.cs.ubc.ca/dmp110/MDS-2019W/20190930-102944-008.mp4" xr:uid="{67808F27-814D-6648-8624-7D62F7E84D21}"/>
    <hyperlink ref="A28" r:id="rId27" display="http://www.cs.ubc.ca/dmp110/MDS-2019W/20191001-092943-008.mp4" xr:uid="{72F8D2B9-D0EE-A647-9F97-DDB0B2C527D4}"/>
    <hyperlink ref="A29" r:id="rId28" display="http://www.cs.ubc.ca/dmp110/MDS-2019W/20191001-105944-007.mp4" xr:uid="{719DB754-039F-054C-AEB6-601A433A11CD}"/>
    <hyperlink ref="A30" r:id="rId29" display="http://www.cs.ubc.ca/dmp110/MDS-2019W/20191002-085943-008.mp4" xr:uid="{691FEF7F-4007-504E-A15D-F56A9267034E}"/>
    <hyperlink ref="A31" r:id="rId30" display="http://www.cs.ubc.ca/dmp110/MDS-2019W/20191002-102943-008.mp4" xr:uid="{394CA168-78DF-724D-A1B7-48557D5BE15D}"/>
    <hyperlink ref="A32" r:id="rId31" display="http://www.cs.ubc.ca/dmp110/MDS-2019W/20191003-092942-008.mp4" xr:uid="{BE0D2AC3-02C7-8642-9DB6-FD9660E3882C}"/>
    <hyperlink ref="A33" r:id="rId32" display="http://www.cs.ubc.ca/dmp110/MDS-2019W/20191003-110142-008.mp4" xr:uid="{5F4B4BF6-00EF-2347-B942-25FB8C4F77BA}"/>
    <hyperlink ref="A34" r:id="rId33" display="http://www.cs.ubc.ca/dmp110/MDS-2019W/20191015-092932-008.mp4" xr:uid="{93851284-33E3-AC4E-9782-68DC9BE69F9A}"/>
    <hyperlink ref="A35" r:id="rId34" display="http://www.cs.ubc.ca/dmp110/MDS-2019W/20191015-105932-008.mp4" xr:uid="{8B4DFA57-FFC3-7640-BF9F-38A3A50D8571}"/>
    <hyperlink ref="A36" r:id="rId35" display="http://www.cs.ubc.ca/dmp110/MDS-2019W/20191016-085932-008.mp4" xr:uid="{164B2902-D5F9-654E-A945-7E92EC29E472}"/>
    <hyperlink ref="A37" r:id="rId36" display="http://www.cs.ubc.ca/dmp110/MDS-2019W/20191016-103032-008.mp4" xr:uid="{462BE3CF-E13A-E245-91DB-6B766B0BDF59}"/>
    <hyperlink ref="A38" r:id="rId37" display="http://www.cs.ubc.ca/dmp110/MDS-2019W/20191017-092931-008.mp4" xr:uid="{1D20F49C-4B8C-0B4F-A870-835131AEDFE8}"/>
    <hyperlink ref="A39" r:id="rId38" display="http://www.cs.ubc.ca/dmp110/MDS-2019W/20191017-105931-008.mp4" xr:uid="{D70829F5-3389-7B48-8302-C392BE79A766}"/>
    <hyperlink ref="A42" r:id="rId39" display="http://www.cs.ubc.ca/dmp110/MDS-2019W/20191021-090128-008.mp4" xr:uid="{2D3B3C88-20F6-ED49-8B20-6B927A8BA580}"/>
    <hyperlink ref="A43" r:id="rId40" display="http://www.cs.ubc.ca/dmp110/MDS-2019W/20191021-103027-008.mp4" xr:uid="{F4C1EB14-3225-5A4F-91D6-E58F2A1DB320}"/>
    <hyperlink ref="A44" r:id="rId41" display="http://www.cs.ubc.ca/dmp110/MDS-2019W/20191022-092927-008.mp4" xr:uid="{5C13CF8D-88BB-A64A-81A0-97CA1A596BA1}"/>
    <hyperlink ref="A45" r:id="rId42" display="http://www.cs.ubc.ca/dmp110/MDS-2019W/20191022-105927-008.mp4" xr:uid="{0D9A4402-7207-134E-82F0-67764F262623}"/>
    <hyperlink ref="A46" r:id="rId43" display="http://www.cs.ubc.ca/dmp110/MDS-2019W/20191023-085926-008.mp4" xr:uid="{B8C3088D-F7E9-4847-ADA7-9EF355557E4C}"/>
    <hyperlink ref="A47" r:id="rId44" display="http://www.cs.ubc.ca/dmp110/MDS-2019W/20191023-103026-008.mp4" xr:uid="{1155FAD2-C34A-734D-A5B8-BEC0D123A639}"/>
    <hyperlink ref="A48" r:id="rId45" display="http://www.cs.ubc.ca/dmp110/MDS-2019W/20191024-092926-008.mp4" xr:uid="{7F7D0000-7EC7-1F40-A03F-D6F95CECD14B}"/>
    <hyperlink ref="A50" r:id="rId46" display="http://www.cs.ubc.ca/dmp110/MDS-2019W/20191028-090022-008.mp4" xr:uid="{8E1D5352-708D-9F4F-8A4C-CDD897FCD97C}"/>
    <hyperlink ref="A51" r:id="rId47" display="http://www.cs.ubc.ca/dmp110/MDS-2019W/20191028-103122-008.mp4" xr:uid="{E2C4DC8A-2550-2B43-A623-E0B7223EF188}"/>
    <hyperlink ref="A52" r:id="rId48" display="http://www.cs.ubc.ca/dmp110/MDS-2019W/20191029-092922-008.mp4" xr:uid="{32AE8DC9-87F7-AB41-94A9-6226BE4C7187}"/>
    <hyperlink ref="A53" r:id="rId49" display="http://www.cs.ubc.ca/dmp110/MDS-2019W/20191029-105922-008.mp4" xr:uid="{2802D360-EB3A-0F42-9C84-D1DB96D3F953}"/>
    <hyperlink ref="A54" r:id="rId50" display="http://www.cs.ubc.ca/dmp110/MDS-2019W/20191030-090021-008.mp4" xr:uid="{B56F8A19-CD37-6B4F-8C88-B0F86E40F772}"/>
    <hyperlink ref="A55" r:id="rId51" display="http://www.cs.ubc.ca/dmp110/MDS-2019W/20191030-102921-008.mp4" xr:uid="{429E30B0-34BC-D548-9A81-98B08200EF33}"/>
    <hyperlink ref="A56" r:id="rId52" display="http://www.cs.ubc.ca/dmp110/MDS-2019W/20191031-092920-008.mp4" xr:uid="{21EDFA17-2EDA-0F4C-BB1D-0851F1FDD11C}"/>
    <hyperlink ref="A57" r:id="rId53" display="http://www.cs.ubc.ca/dmp110/MDS-2019W/20191031-105921-008.mp4" xr:uid="{84D5AED1-DD8F-0540-A496-442264A00D8B}"/>
    <hyperlink ref="A58" r:id="rId54" display="http://www.cs.ubc.ca/dmp110/MDS-2019W/20191104-085917-008.mp4" xr:uid="{56F6F225-AE41-8643-BC73-F7F76B941C15}"/>
    <hyperlink ref="A59" r:id="rId55" display="http://www.cs.ubc.ca/dmp110/MDS-2019W/20191104-103117-008.mp4" xr:uid="{EC8A2C0F-2C1F-D64B-9650-A50A2CD864DF}"/>
    <hyperlink ref="A60" r:id="rId56" display="http://www.cs.ubc.ca/dmp110/MDS-2019W/20191105-092916-008.mp4" xr:uid="{C08F2815-DA98-8141-9DB5-E11576D69B30}"/>
    <hyperlink ref="A61" r:id="rId57" display="http://www.cs.ubc.ca/dmp110/MDS-2019W/20191105-105916-008.mp4" xr:uid="{F73DB13A-4131-1546-AB9D-C0AE80BF000D}"/>
    <hyperlink ref="A62" r:id="rId58" display="http://www.cs.ubc.ca/dmp110/MDS-2019W/20191106-085916-008.mp4" xr:uid="{38FF4A03-7F12-DE44-AE42-A0DA59FD4312}"/>
    <hyperlink ref="A63" r:id="rId59" display="http://www.cs.ubc.ca/dmp110/MDS-2019W/20191106-103016-008.mp4" xr:uid="{05923FCA-AC73-CA41-B623-FAA1A640F568}"/>
    <hyperlink ref="A64" r:id="rId60" display="http://www.cs.ubc.ca/dmp110/MDS-2019W/20191107-092915-008.mp4" xr:uid="{BBF7EC72-1957-FC43-BE4B-6A50629D7C07}"/>
    <hyperlink ref="A65" r:id="rId61" display="http://www.cs.ubc.ca/dmp110/MDS-2019W/20191107-105915-008.mp4" xr:uid="{F903BE8B-0636-684B-BC4C-0478C71ECF3F}"/>
    <hyperlink ref="A66" r:id="rId62" display="http://www.cs.ubc.ca/dmp110/MDS-2019W/20191118-085906-008.mp4" xr:uid="{E73449C8-7DEA-BE40-B1E5-8A31E5121FA9}"/>
    <hyperlink ref="A67" r:id="rId63" display="http://www.cs.ubc.ca/dmp110/MDS-2019W/20191118-102906-008.mp4" xr:uid="{D835C668-C781-4F48-B213-7ED51BCAE4FB}"/>
    <hyperlink ref="A68" r:id="rId64" display="http://www.cs.ubc.ca/dmp110/MDS-2019W/20191119-092906-008.mp4" xr:uid="{6D17FD6D-8173-A346-B822-62DF58B0002A}"/>
    <hyperlink ref="A69" r:id="rId65" display="http://www.cs.ubc.ca/dmp110/MDS-2019W/20191119-105906-008.mp4" xr:uid="{BA3AC81C-FFCB-5446-988F-7B8B8671F828}"/>
    <hyperlink ref="A70" r:id="rId66" display="http://www.cs.ubc.ca/dmp110/MDS-2019W/20191120-085905-008.mp4" xr:uid="{3BF7B146-D572-4B40-AB88-8FD98EFCE7BC}"/>
    <hyperlink ref="A71" r:id="rId67" display="http://www.cs.ubc.ca/dmp110/MDS-2019W/20191120-103005-008.mp4" xr:uid="{FF0DC1AE-70CE-2740-8D4E-656623FADEF3}"/>
    <hyperlink ref="A72" r:id="rId68" display="http://www.cs.ubc.ca/dmp110/MDS-2019W/20191121-092904-008.mp4" xr:uid="{0CD68FC5-D53A-394D-BF52-787CE9108253}"/>
    <hyperlink ref="A73" r:id="rId69" display="http://www.cs.ubc.ca/dmp110/MDS-2019W/20191121-105905-008.mp4" xr:uid="{94EF8A1C-E354-8542-A8B5-010247D5B49B}"/>
    <hyperlink ref="B2" r:id="rId70" xr:uid="{C61FDA3C-C28F-1845-AEA8-DFE5A46110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2019-11-25T06:41:33Z</dcterms:created>
  <dcterms:modified xsi:type="dcterms:W3CDTF">2019-11-25T07:55:35Z</dcterms:modified>
</cp:coreProperties>
</file>