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vik\Desktop\Projects\"/>
    </mc:Choice>
  </mc:AlternateContent>
  <xr:revisionPtr revIDLastSave="0" documentId="8_{62B6B05A-5039-4247-ADE7-23DA86E65620}" xr6:coauthVersionLast="47" xr6:coauthVersionMax="47" xr10:uidLastSave="{00000000-0000-0000-0000-000000000000}"/>
  <bookViews>
    <workbookView xWindow="-120" yWindow="-120" windowWidth="19440" windowHeight="11640" activeTab="2" xr2:uid="{A67F15FA-3A4D-4A75-824A-81108116FAE2}"/>
  </bookViews>
  <sheets>
    <sheet name="Query1" sheetId="3" r:id="rId1"/>
    <sheet name="Pivot Tables" sheetId="1" r:id="rId2"/>
    <sheet name="Dashboard" sheetId="4" r:id="rId3"/>
  </sheets>
  <definedNames>
    <definedName name="_xlcn.WorksheetConnection_BikeStores.xlsxQuery2" hidden="1">Query2</definedName>
    <definedName name="ExternalData_1" localSheetId="0" hidden="1">Query1!$A$1:$K$4723</definedName>
    <definedName name="Slicer_order_date">#N/A</definedName>
    <definedName name="Slicer_state">#N/A</definedName>
    <definedName name="Slicer_store_nam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2" name="Query2" connection="WorksheetConnection_BikeStores.xlsx!Query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54CDC0-6F6F-4676-8C72-A29694B1463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F53A4588-76E5-4254-83A6-FFB8D7DE0614}"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CBC31AA7-3E68-47B5-82A2-A0076886026B}" keepAlive="1" name="Query - SQLScript fot PortfolioProject" description="Connection to the 'SQLScript fot PortfolioProject' query in the workbook." type="5" refreshedVersion="8" background="1" saveData="1">
    <dbPr connection="Provider=Microsoft.Mashup.OleDb.1;Data Source=$Workbook$;Location=&quot;SQLScript fot PortfolioProject&quot;;Extended Properties=&quot;&quot;" command="SELECT * FROM [SQLScript fot PortfolioProject]"/>
  </connection>
  <connection id="4" xr16:uid="{F11A3B61-A961-4A9B-A4F7-EC62C0CEA5F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E548F20F-147B-449A-B846-328DD19340C4}" name="WorksheetConnection_BikeStores.xlsx!Query2" type="102" refreshedVersion="8" minRefreshableVersion="5">
    <extLst>
      <ext xmlns:x15="http://schemas.microsoft.com/office/spreadsheetml/2010/11/main" uri="{DE250136-89BD-433C-8126-D09CA5730AF9}">
        <x15:connection id="Query2">
          <x15:rangePr sourceName="_xlcn.WorksheetConnection_BikeStores.xlsxQuery2"/>
        </x15:connection>
      </ext>
    </extLst>
  </connection>
</connections>
</file>

<file path=xl/sharedStrings.xml><?xml version="1.0" encoding="utf-8"?>
<sst xmlns="http://schemas.openxmlformats.org/spreadsheetml/2006/main" count="33157" uniqueCount="1966">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</sst>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20"/>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xf numFmtId="0" fontId="4" fillId="2" borderId="0" xfId="0" applyFont="1" applyFill="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CA6436"/>
      <color rgb="FF7ACE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E3D-4DFE-A984-F6514F9540EC}"/>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E3D-4DFE-A984-F6514F9540EC}"/>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E3D-4DFE-A984-F6514F9540EC}"/>
            </c:ext>
          </c:extLst>
        </c:ser>
        <c:dLbls>
          <c:showLegendKey val="0"/>
          <c:showVal val="0"/>
          <c:showCatName val="0"/>
          <c:showSerName val="0"/>
          <c:showPercent val="0"/>
          <c:showBubbleSize val="0"/>
        </c:dLbls>
        <c:smooth val="0"/>
        <c:axId val="1128094880"/>
        <c:axId val="1128095240"/>
      </c:lineChart>
      <c:catAx>
        <c:axId val="112809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095240"/>
        <c:crosses val="autoZero"/>
        <c:auto val="1"/>
        <c:lblAlgn val="ctr"/>
        <c:lblOffset val="100"/>
        <c:noMultiLvlLbl val="0"/>
      </c:catAx>
      <c:valAx>
        <c:axId val="1128095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809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96486220472441"/>
              <c:y val="-1.74365704286964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FFF6D7-F2A9-486A-B8F2-D379399BBEE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BEB9713-80C4-4CCF-84A7-898B81BCA70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6551377952755902"/>
                  <c:h val="0.12486111111111112"/>
                </c:manualLayout>
              </c15:layout>
              <c15:dlblFieldTable/>
              <c15:showDataLabelsRange val="0"/>
            </c:ext>
          </c:extLst>
        </c:dLbl>
      </c:pivotFmt>
      <c:pivotFmt>
        <c:idx val="2"/>
        <c:spPr>
          <a:solidFill>
            <a:schemeClr val="accent3"/>
          </a:solidFill>
          <a:ln w="19050">
            <a:solidFill>
              <a:schemeClr val="lt1"/>
            </a:solidFill>
          </a:ln>
          <a:effectLst/>
        </c:spPr>
        <c:dLbl>
          <c:idx val="0"/>
          <c:layout>
            <c:manualLayout>
              <c:x val="0.14435444006999126"/>
              <c:y val="0.231964129483814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B267CCC-3248-43AB-950E-662F3F703221}"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6D1B735-564D-417C-8367-36D579DE7B4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8373600174978125"/>
                  <c:h val="0.19893518518518519"/>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17777777777777778"/>
              <c:y val="-0.231891951006124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9166666666666668"/>
                  <c:h val="0.22453703703703703"/>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7777777777777778"/>
              <c:y val="-0.231891951006124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9166666666666668"/>
                  <c:h val="0.22453703703703703"/>
                </c:manualLayout>
              </c15:layout>
            </c:ext>
          </c:extLst>
        </c:dLbl>
      </c:pivotFmt>
      <c:pivotFmt>
        <c:idx val="6"/>
        <c:spPr>
          <a:solidFill>
            <a:schemeClr val="accent1"/>
          </a:solidFill>
          <a:ln w="19050">
            <a:solidFill>
              <a:schemeClr val="lt1"/>
            </a:solidFill>
          </a:ln>
          <a:effectLst/>
        </c:spPr>
        <c:dLbl>
          <c:idx val="0"/>
          <c:layout>
            <c:manualLayout>
              <c:x val="0.1696486220472441"/>
              <c:y val="-1.74365704286964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FFF6D7-F2A9-486A-B8F2-D379399BBEEB}"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BEB9713-80C4-4CCF-84A7-898B81BCA700}"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6551377952755902"/>
                  <c:h val="0.12486111111111112"/>
                </c:manualLayout>
              </c15:layout>
              <c15:dlblFieldTable/>
              <c15:showDataLabelsRange val="0"/>
            </c:ext>
          </c:extLst>
        </c:dLbl>
      </c:pivotFmt>
      <c:pivotFmt>
        <c:idx val="7"/>
        <c:spPr>
          <a:solidFill>
            <a:schemeClr val="accent1"/>
          </a:solidFill>
          <a:ln w="19050">
            <a:solidFill>
              <a:schemeClr val="lt1"/>
            </a:solidFill>
          </a:ln>
          <a:effectLst/>
        </c:spPr>
        <c:dLbl>
          <c:idx val="0"/>
          <c:layout>
            <c:manualLayout>
              <c:x val="0.14435444006999126"/>
              <c:y val="0.231964129483814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B267CCC-3248-43AB-950E-662F3F703221}"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6D1B735-564D-417C-8367-36D579DE7B4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8373600174978125"/>
                  <c:h val="0.19893518518518519"/>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777777777777778"/>
              <c:y val="-0.231891951006124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9166666666666668"/>
                  <c:h val="0.22453703703703703"/>
                </c:manualLayout>
              </c15:layout>
            </c:ext>
          </c:extLst>
        </c:dLbl>
      </c:pivotFmt>
      <c:pivotFmt>
        <c:idx val="10"/>
        <c:spPr>
          <a:solidFill>
            <a:schemeClr val="accent1"/>
          </a:solidFill>
          <a:ln w="19050">
            <a:solidFill>
              <a:schemeClr val="lt1"/>
            </a:solidFill>
          </a:ln>
          <a:effectLst/>
        </c:spPr>
        <c:dLbl>
          <c:idx val="0"/>
          <c:layout>
            <c:manualLayout>
              <c:x val="0.1696486220472441"/>
              <c:y val="-1.74365704286964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FFF6D7-F2A9-486A-B8F2-D379399BBEEB}" type="CATEGORYNAME">
                  <a:rPr lang="en-US">
                    <a:solidFill>
                      <a:schemeClr val="bg1"/>
                    </a:solidFill>
                  </a:rPr>
                  <a:pPr>
                    <a:defRPr/>
                  </a:pPr>
                  <a:t>[CATEGORY NAME]</a:t>
                </a:fld>
                <a:r>
                  <a:rPr lang="en-US" baseline="0">
                    <a:solidFill>
                      <a:schemeClr val="bg1"/>
                    </a:solidFill>
                  </a:rPr>
                  <a:t>  </a:t>
                </a:r>
                <a:fld id="{ABEB9713-80C4-4CCF-84A7-898B81BCA70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6551377952755902"/>
                  <c:h val="0.12486111111111112"/>
                </c:manualLayout>
              </c15:layout>
              <c15:dlblFieldTable/>
              <c15:showDataLabelsRange val="0"/>
            </c:ext>
          </c:extLst>
        </c:dLbl>
      </c:pivotFmt>
      <c:pivotFmt>
        <c:idx val="11"/>
        <c:spPr>
          <a:solidFill>
            <a:schemeClr val="accent1"/>
          </a:solidFill>
          <a:ln w="19050">
            <a:solidFill>
              <a:schemeClr val="lt1"/>
            </a:solidFill>
          </a:ln>
          <a:effectLst/>
        </c:spPr>
        <c:dLbl>
          <c:idx val="0"/>
          <c:layout>
            <c:manualLayout>
              <c:x val="0.14435444006999126"/>
              <c:y val="0.231964129483814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B267CCC-3248-43AB-950E-662F3F703221}" type="CATEGORYNAME">
                  <a:rPr lang="en-US">
                    <a:solidFill>
                      <a:schemeClr val="bg1"/>
                    </a:solidFill>
                  </a:rPr>
                  <a:pPr>
                    <a:defRPr/>
                  </a:pPr>
                  <a:t>[CATEGORY NAME]</a:t>
                </a:fld>
                <a:r>
                  <a:rPr lang="en-US" baseline="0">
                    <a:solidFill>
                      <a:schemeClr val="bg1"/>
                    </a:solidFill>
                  </a:rPr>
                  <a:t> </a:t>
                </a:r>
                <a:fld id="{66D1B735-564D-417C-8367-36D579DE7B4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8373600174978125"/>
                  <c:h val="0.19893518518518519"/>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0D-4F75-BCBE-9634BEB35E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0D-4F75-BCBE-9634BEB35E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0D-4F75-BCBE-9634BEB35E93}"/>
              </c:ext>
            </c:extLst>
          </c:dPt>
          <c:dLbls>
            <c:dLbl>
              <c:idx val="0"/>
              <c:layout>
                <c:manualLayout>
                  <c:x val="-0.17777777777777778"/>
                  <c:y val="-0.2318919510061242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9166666666666668"/>
                      <c:h val="0.22453703703703703"/>
                    </c:manualLayout>
                  </c15:layout>
                </c:ext>
                <c:ext xmlns:c16="http://schemas.microsoft.com/office/drawing/2014/chart" uri="{C3380CC4-5D6E-409C-BE32-E72D297353CC}">
                  <c16:uniqueId val="{00000001-290D-4F75-BCBE-9634BEB35E93}"/>
                </c:ext>
              </c:extLst>
            </c:dLbl>
            <c:dLbl>
              <c:idx val="1"/>
              <c:layout>
                <c:manualLayout>
                  <c:x val="0.1696486220472441"/>
                  <c:y val="-1.74365704286964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3FFF6D7-F2A9-486A-B8F2-D379399BBEEB}" type="CATEGORYNAME">
                      <a:rPr lang="en-US">
                        <a:solidFill>
                          <a:schemeClr val="bg1"/>
                        </a:solidFill>
                      </a:rPr>
                      <a:pPr>
                        <a:defRPr/>
                      </a:pPr>
                      <a:t>[CATEGORY NAME]</a:t>
                    </a:fld>
                    <a:r>
                      <a:rPr lang="en-US" baseline="0">
                        <a:solidFill>
                          <a:schemeClr val="bg1"/>
                        </a:solidFill>
                      </a:rPr>
                      <a:t>  </a:t>
                    </a:r>
                    <a:fld id="{ABEB9713-80C4-4CCF-84A7-898B81BCA700}"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6551377952755902"/>
                      <c:h val="0.12486111111111112"/>
                    </c:manualLayout>
                  </c15:layout>
                  <c15:dlblFieldTable/>
                  <c15:showDataLabelsRange val="0"/>
                </c:ext>
                <c:ext xmlns:c16="http://schemas.microsoft.com/office/drawing/2014/chart" uri="{C3380CC4-5D6E-409C-BE32-E72D297353CC}">
                  <c16:uniqueId val="{00000003-290D-4F75-BCBE-9634BEB35E93}"/>
                </c:ext>
              </c:extLst>
            </c:dLbl>
            <c:dLbl>
              <c:idx val="2"/>
              <c:layout>
                <c:manualLayout>
                  <c:x val="0.14435444006999126"/>
                  <c:y val="0.2319641294838145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2B267CCC-3248-43AB-950E-662F3F703221}" type="CATEGORYNAME">
                      <a:rPr lang="en-US">
                        <a:solidFill>
                          <a:schemeClr val="bg1"/>
                        </a:solidFill>
                      </a:rPr>
                      <a:pPr>
                        <a:defRPr/>
                      </a:pPr>
                      <a:t>[CATEGORY NAME]</a:t>
                    </a:fld>
                    <a:r>
                      <a:rPr lang="en-US" baseline="0">
                        <a:solidFill>
                          <a:schemeClr val="bg1"/>
                        </a:solidFill>
                      </a:rPr>
                      <a:t> </a:t>
                    </a:r>
                    <a:fld id="{66D1B735-564D-417C-8367-36D579DE7B4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extLst>
                <c:ext xmlns:c15="http://schemas.microsoft.com/office/drawing/2012/chart" uri="{CE6537A1-D6FC-4f65-9D91-7224C49458BB}">
                  <c15:layout>
                    <c:manualLayout>
                      <c:w val="0.18373600174978125"/>
                      <c:h val="0.19893518518518519"/>
                    </c:manualLayout>
                  </c15:layout>
                  <c15:dlblFieldTable/>
                  <c15:showDataLabelsRange val="0"/>
                </c:ext>
                <c:ext xmlns:c16="http://schemas.microsoft.com/office/drawing/2014/chart" uri="{C3380CC4-5D6E-409C-BE32-E72D297353CC}">
                  <c16:uniqueId val="{00000005-290D-4F75-BCBE-9634BEB35E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90D-4F75-BCBE-9634BEB35E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Tables'!$H$9:$H$16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22C0-4E6D-96C3-FA4B91B38C86}"/>
            </c:ext>
          </c:extLst>
        </c:ser>
        <c:dLbls>
          <c:showLegendKey val="0"/>
          <c:showVal val="0"/>
          <c:showCatName val="0"/>
          <c:showSerName val="0"/>
          <c:showPercent val="0"/>
          <c:showBubbleSize val="0"/>
        </c:dLbls>
        <c:gapWidth val="75"/>
        <c:axId val="570193344"/>
        <c:axId val="570194064"/>
      </c:barChart>
      <c:catAx>
        <c:axId val="57019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0194064"/>
        <c:crosses val="autoZero"/>
        <c:auto val="1"/>
        <c:lblAlgn val="ctr"/>
        <c:lblOffset val="100"/>
        <c:noMultiLvlLbl val="0"/>
      </c:catAx>
      <c:valAx>
        <c:axId val="570194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01933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7ACE2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E2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E2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Tables'!$K$10</c:f>
              <c:strCache>
                <c:ptCount val="1"/>
                <c:pt idx="0">
                  <c:v>Total</c:v>
                </c:pt>
              </c:strCache>
            </c:strRef>
          </c:tx>
          <c:spPr>
            <a:solidFill>
              <a:srgbClr val="7ACE2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Tables'!$J$11:$J$21</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Tables'!$K$11:$K$21</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70A1-43D3-995C-ECBC97879891}"/>
            </c:ext>
          </c:extLst>
        </c:ser>
        <c:dLbls>
          <c:showLegendKey val="0"/>
          <c:showVal val="0"/>
          <c:showCatName val="0"/>
          <c:showSerName val="0"/>
          <c:showPercent val="0"/>
          <c:showBubbleSize val="0"/>
        </c:dLbls>
        <c:gapWidth val="67"/>
        <c:axId val="930988768"/>
        <c:axId val="930989128"/>
      </c:barChart>
      <c:catAx>
        <c:axId val="930988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0989128"/>
        <c:crosses val="autoZero"/>
        <c:auto val="1"/>
        <c:lblAlgn val="ctr"/>
        <c:lblOffset val="100"/>
        <c:noMultiLvlLbl val="0"/>
      </c:catAx>
      <c:valAx>
        <c:axId val="9309891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098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CA643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A643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A643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A643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A643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c:f>
              <c:strCache>
                <c:ptCount val="1"/>
                <c:pt idx="0">
                  <c:v>Total</c:v>
                </c:pt>
              </c:strCache>
            </c:strRef>
          </c:tx>
          <c:spPr>
            <a:solidFill>
              <a:srgbClr val="CA643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Tables'!$J$2:$J$8</c:f>
              <c:strCache>
                <c:ptCount val="6"/>
                <c:pt idx="0">
                  <c:v>Layla Terrell</c:v>
                </c:pt>
                <c:pt idx="1">
                  <c:v>Kali Vargas</c:v>
                </c:pt>
                <c:pt idx="2">
                  <c:v>Mireya Copeland</c:v>
                </c:pt>
                <c:pt idx="3">
                  <c:v>Genna Serrano</c:v>
                </c:pt>
                <c:pt idx="4">
                  <c:v>Venita Daniel</c:v>
                </c:pt>
                <c:pt idx="5">
                  <c:v>Marcelene Boyer</c:v>
                </c:pt>
              </c:strCache>
            </c:strRef>
          </c:cat>
          <c:val>
            <c:numRef>
              <c:f>'Pivot Tables'!$K$2:$K$8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432-4070-B6FE-6273DCBCAFE8}"/>
            </c:ext>
          </c:extLst>
        </c:ser>
        <c:dLbls>
          <c:showLegendKey val="0"/>
          <c:showVal val="0"/>
          <c:showCatName val="0"/>
          <c:showSerName val="0"/>
          <c:showPercent val="0"/>
          <c:showBubbleSize val="0"/>
        </c:dLbls>
        <c:gapWidth val="69"/>
        <c:axId val="937608304"/>
        <c:axId val="937612624"/>
      </c:barChart>
      <c:catAx>
        <c:axId val="93760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7612624"/>
        <c:crosses val="autoZero"/>
        <c:auto val="1"/>
        <c:lblAlgn val="ctr"/>
        <c:lblOffset val="100"/>
        <c:noMultiLvlLbl val="0"/>
      </c:catAx>
      <c:valAx>
        <c:axId val="9376126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376083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2"/>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Tables'!$A$9:$A$12</c:f>
              <c:strCache>
                <c:ptCount val="3"/>
                <c:pt idx="0">
                  <c:v>CA</c:v>
                </c:pt>
                <c:pt idx="1">
                  <c:v>NY</c:v>
                </c:pt>
                <c:pt idx="2">
                  <c:v>TX</c:v>
                </c:pt>
              </c:strCache>
            </c:strRef>
          </c:cat>
          <c:val>
            <c:numRef>
              <c:f>'Pivot Tables'!$B$9:$B$12</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0-D0A7-4670-B8A8-B699B7F48713}"/>
            </c:ext>
          </c:extLst>
        </c:ser>
        <c:dLbls>
          <c:dLblPos val="ctr"/>
          <c:showLegendKey val="0"/>
          <c:showVal val="1"/>
          <c:showCatName val="0"/>
          <c:showSerName val="0"/>
          <c:showPercent val="0"/>
          <c:showBubbleSize val="0"/>
        </c:dLbls>
        <c:gapWidth val="150"/>
        <c:overlap val="100"/>
        <c:axId val="1049886096"/>
        <c:axId val="1049883936"/>
      </c:barChart>
      <c:catAx>
        <c:axId val="1049886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49883936"/>
        <c:crosses val="autoZero"/>
        <c:auto val="1"/>
        <c:lblAlgn val="ctr"/>
        <c:lblOffset val="100"/>
        <c:noMultiLvlLbl val="0"/>
      </c:catAx>
      <c:valAx>
        <c:axId val="1049883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4988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[BikeStores_Executive_Dashboard_Project.xlsx]Pivot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0"/>
          <c:showBubbleSize val="0"/>
          <c:extLst>
            <c:ext xmlns:c15="http://schemas.microsoft.com/office/drawing/2012/chart" uri="{CE6537A1-D6FC-4f65-9D91-7224C49458BB}">
              <c15:layout>
                <c:manualLayout>
                  <c:w val="0.11172222222222221"/>
                  <c:h val="6.9375182268883062E-2"/>
                </c:manualLayout>
              </c15:layout>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c:f>
              <c:strCache>
                <c:ptCount val="1"/>
                <c:pt idx="0">
                  <c:v>Total</c:v>
                </c:pt>
              </c:strCache>
            </c:strRef>
          </c:tx>
          <c:spPr>
            <a:solidFill>
              <a:schemeClr val="accent1"/>
            </a:solidFill>
            <a:ln>
              <a:noFill/>
            </a:ln>
            <a:effectLst/>
          </c:spPr>
          <c:invertIfNegative val="0"/>
          <c:cat>
            <c:strRef>
              <c:f>'Pivot Tables'!$A$15:$A$18</c:f>
              <c:strCache>
                <c:ptCount val="3"/>
                <c:pt idx="0">
                  <c:v>2016</c:v>
                </c:pt>
                <c:pt idx="1">
                  <c:v>2017</c:v>
                </c:pt>
                <c:pt idx="2">
                  <c:v>2018</c:v>
                </c:pt>
              </c:strCache>
            </c:strRef>
          </c:cat>
          <c:val>
            <c:numRef>
              <c:f>'Pivot Tables'!$B$15:$B$18</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27E-4912-A4FE-E325D8EEEDF8}"/>
            </c:ext>
          </c:extLst>
        </c:ser>
        <c:dLbls>
          <c:showLegendKey val="0"/>
          <c:showVal val="0"/>
          <c:showCatName val="0"/>
          <c:showSerName val="0"/>
          <c:showPercent val="0"/>
          <c:showBubbleSize val="0"/>
        </c:dLbls>
        <c:gapWidth val="219"/>
        <c:overlap val="-27"/>
        <c:axId val="925767416"/>
        <c:axId val="925768136"/>
      </c:barChart>
      <c:catAx>
        <c:axId val="925767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25768136"/>
        <c:crosses val="autoZero"/>
        <c:auto val="1"/>
        <c:lblAlgn val="ctr"/>
        <c:lblOffset val="100"/>
        <c:noMultiLvlLbl val="0"/>
      </c:catAx>
      <c:valAx>
        <c:axId val="925768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25767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547460</xdr:colOff>
      <xdr:row>3</xdr:row>
      <xdr:rowOff>149679</xdr:rowOff>
    </xdr:from>
    <xdr:to>
      <xdr:col>18</xdr:col>
      <xdr:colOff>239938</xdr:colOff>
      <xdr:row>18</xdr:row>
      <xdr:rowOff>35379</xdr:rowOff>
    </xdr:to>
    <xdr:graphicFrame macro="">
      <xdr:nvGraphicFramePr>
        <xdr:cNvPr id="3" name="Chart 2">
          <a:extLst>
            <a:ext uri="{FF2B5EF4-FFF2-40B4-BE49-F238E27FC236}">
              <a16:creationId xmlns:a16="http://schemas.microsoft.com/office/drawing/2014/main" id="{DB8D9776-998C-431F-806E-C8B3CA19D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141515</xdr:colOff>
      <xdr:row>19</xdr:row>
      <xdr:rowOff>154667</xdr:rowOff>
    </xdr:from>
    <xdr:to>
      <xdr:col>10</xdr:col>
      <xdr:colOff>373290</xdr:colOff>
      <xdr:row>34</xdr:row>
      <xdr:rowOff>157843</xdr:rowOff>
    </xdr:to>
    <xdr:graphicFrame macro="">
      <xdr:nvGraphicFramePr>
        <xdr:cNvPr id="2" name="Chart 1">
          <a:extLst>
            <a:ext uri="{FF2B5EF4-FFF2-40B4-BE49-F238E27FC236}">
              <a16:creationId xmlns:a16="http://schemas.microsoft.com/office/drawing/2014/main" id="{05C86B2B-A9A7-45EE-A88F-6928610AD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506640</xdr:colOff>
      <xdr:row>20</xdr:row>
      <xdr:rowOff>15421</xdr:rowOff>
    </xdr:from>
    <xdr:to>
      <xdr:col>18</xdr:col>
      <xdr:colOff>243568</xdr:colOff>
      <xdr:row>34</xdr:row>
      <xdr:rowOff>91621</xdr:rowOff>
    </xdr:to>
    <xdr:graphicFrame macro="">
      <xdr:nvGraphicFramePr>
        <xdr:cNvPr id="5" name="Chart 4">
          <a:extLst>
            <a:ext uri="{FF2B5EF4-FFF2-40B4-BE49-F238E27FC236}">
              <a16:creationId xmlns:a16="http://schemas.microsoft.com/office/drawing/2014/main" id="{CD1FE18B-5DF5-4A34-82FA-7BE81690A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459922</xdr:colOff>
      <xdr:row>19</xdr:row>
      <xdr:rowOff>182336</xdr:rowOff>
    </xdr:from>
    <xdr:to>
      <xdr:col>26</xdr:col>
      <xdr:colOff>196851</xdr:colOff>
      <xdr:row>34</xdr:row>
      <xdr:rowOff>68036</xdr:rowOff>
    </xdr:to>
    <xdr:graphicFrame macro="">
      <xdr:nvGraphicFramePr>
        <xdr:cNvPr id="7" name="Chart 6">
          <a:extLst>
            <a:ext uri="{FF2B5EF4-FFF2-40B4-BE49-F238E27FC236}">
              <a16:creationId xmlns:a16="http://schemas.microsoft.com/office/drawing/2014/main" id="{AFE807ED-0BF6-4927-AE86-321652520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483053</xdr:colOff>
      <xdr:row>3</xdr:row>
      <xdr:rowOff>135164</xdr:rowOff>
    </xdr:from>
    <xdr:to>
      <xdr:col>26</xdr:col>
      <xdr:colOff>181882</xdr:colOff>
      <xdr:row>18</xdr:row>
      <xdr:rowOff>20864</xdr:rowOff>
    </xdr:to>
    <xdr:graphicFrame macro="">
      <xdr:nvGraphicFramePr>
        <xdr:cNvPr id="9" name="Chart 8">
          <a:extLst>
            <a:ext uri="{FF2B5EF4-FFF2-40B4-BE49-F238E27FC236}">
              <a16:creationId xmlns:a16="http://schemas.microsoft.com/office/drawing/2014/main" id="{9241A381-9CE7-4DE0-B8F2-B02DEE2EA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76200</xdr:colOff>
      <xdr:row>36</xdr:row>
      <xdr:rowOff>12700</xdr:rowOff>
    </xdr:from>
    <xdr:to>
      <xdr:col>17</xdr:col>
      <xdr:colOff>425450</xdr:colOff>
      <xdr:row>50</xdr:row>
      <xdr:rowOff>88900</xdr:rowOff>
    </xdr:to>
    <xdr:graphicFrame macro="">
      <xdr:nvGraphicFramePr>
        <xdr:cNvPr id="10" name="Chart 9">
          <a:extLst>
            <a:ext uri="{FF2B5EF4-FFF2-40B4-BE49-F238E27FC236}">
              <a16:creationId xmlns:a16="http://schemas.microsoft.com/office/drawing/2014/main" id="{8174D549-89CF-4665-AD34-B6C3D76B7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198437</xdr:colOff>
      <xdr:row>3</xdr:row>
      <xdr:rowOff>178593</xdr:rowOff>
    </xdr:from>
    <xdr:to>
      <xdr:col>10</xdr:col>
      <xdr:colOff>464343</xdr:colOff>
      <xdr:row>17</xdr:row>
      <xdr:rowOff>143668</xdr:rowOff>
    </xdr:to>
    <xdr:graphicFrame macro="">
      <xdr:nvGraphicFramePr>
        <xdr:cNvPr id="26" name="Chart 25">
          <a:extLst>
            <a:ext uri="{FF2B5EF4-FFF2-40B4-BE49-F238E27FC236}">
              <a16:creationId xmlns:a16="http://schemas.microsoft.com/office/drawing/2014/main" id="{00048E7F-3344-4084-86AF-F69084555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3</xdr:row>
      <xdr:rowOff>79375</xdr:rowOff>
    </xdr:from>
    <xdr:to>
      <xdr:col>3</xdr:col>
      <xdr:colOff>158749</xdr:colOff>
      <xdr:row>9</xdr:row>
      <xdr:rowOff>178593</xdr:rowOff>
    </xdr:to>
    <mc:AlternateContent xmlns:mc="http://schemas.openxmlformats.org/markup-compatibility/2006" xmlns:a14="http://schemas.microsoft.com/office/drawing/2010/main">
      <mc:Choice Requires="a14">
        <xdr:graphicFrame macro="">
          <xdr:nvGraphicFramePr>
            <xdr:cNvPr id="27" name="store_name">
              <a:extLst>
                <a:ext uri="{FF2B5EF4-FFF2-40B4-BE49-F238E27FC236}">
                  <a16:creationId xmlns:a16="http://schemas.microsoft.com/office/drawing/2014/main" id="{67ECD98F-1DC3-4608-85DF-608C1BE8C73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650875"/>
              <a:ext cx="1995713" cy="124221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3</xdr:col>
      <xdr:colOff>79375</xdr:colOff>
      <xdr:row>22</xdr:row>
      <xdr:rowOff>142875</xdr:rowOff>
    </xdr:to>
    <mc:AlternateContent xmlns:mc="http://schemas.openxmlformats.org/markup-compatibility/2006" xmlns:a14="http://schemas.microsoft.com/office/drawing/2010/main">
      <mc:Choice Requires="a14">
        <xdr:graphicFrame macro="">
          <xdr:nvGraphicFramePr>
            <xdr:cNvPr id="28" name="order_date">
              <a:extLst>
                <a:ext uri="{FF2B5EF4-FFF2-40B4-BE49-F238E27FC236}">
                  <a16:creationId xmlns:a16="http://schemas.microsoft.com/office/drawing/2014/main" id="{D74F7F30-3625-4C18-B6A8-D71A14EC260A}"/>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0" y="1905000"/>
              <a:ext cx="1916339" cy="24288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39688</xdr:rowOff>
    </xdr:from>
    <xdr:to>
      <xdr:col>3</xdr:col>
      <xdr:colOff>99219</xdr:colOff>
      <xdr:row>29</xdr:row>
      <xdr:rowOff>77788</xdr:rowOff>
    </xdr:to>
    <mc:AlternateContent xmlns:mc="http://schemas.openxmlformats.org/markup-compatibility/2006" xmlns:a14="http://schemas.microsoft.com/office/drawing/2010/main">
      <mc:Choice Requires="a14">
        <xdr:graphicFrame macro="">
          <xdr:nvGraphicFramePr>
            <xdr:cNvPr id="29" name="state">
              <a:extLst>
                <a:ext uri="{FF2B5EF4-FFF2-40B4-BE49-F238E27FC236}">
                  <a16:creationId xmlns:a16="http://schemas.microsoft.com/office/drawing/2014/main" id="{2885FD2F-00E3-48E0-8E8F-D2115465C4F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421188"/>
              <a:ext cx="1936183" cy="1181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 refreshedDate="45046.979774768515" createdVersion="8" refreshedVersion="8" minRefreshableVersion="3" recordCount="4722" xr:uid="{8F4C312C-A018-4116-BF72-F24C441735A6}">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646511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34AD11-AA22-4AAB-B675-19B20886F5D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8:H1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6A766C-485B-47D0-95D8-9696BCE5F53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AACDC6-D3B5-4977-998D-0439D9EADF4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2"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6058E-9895-46E3-A081-FFEA4E65CC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454634-8EDF-4CA1-A99B-BD7FED24382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1:K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D8FE4D-496D-4F6C-9651-A6319536287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4:B18"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2"/>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8C9B7E-78C2-4A14-B058-B0D4ADD188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0:K21"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B5E2D3A-C608-438F-91E8-F604D0CBEDDA}" autoFormatId="16" applyNumberFormats="0" applyBorderFormats="0" applyFontFormats="0" applyPatternFormats="0" applyAlignmentFormats="0" applyWidthHeightFormats="0">
  <queryTableRefresh nextId="12">
    <queryTableFields count="11">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1947D052-B9A3-4603-BF3E-8B4B3940F65A}" sourceName="store_name">
  <pivotTables>
    <pivotTable tabId="1" name="PivotTable8"/>
    <pivotTable tabId="1" name="PivotTable10"/>
    <pivotTable tabId="1" name="PivotTable11"/>
    <pivotTable tabId="1" name="PivotTable3"/>
    <pivotTable tabId="1" name="PivotTable5"/>
    <pivotTable tabId="1" name="PivotTable6"/>
    <pivotTable tabId="1" name="PivotTable9"/>
  </pivotTables>
  <data>
    <tabular pivotCacheId="164651166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513CA59-70C3-4030-8CF8-A62898E654CE}" sourceName="order_date">
  <pivotTables>
    <pivotTable tabId="1" name="PivotTable8"/>
    <pivotTable tabId="1" name="PivotTable10"/>
    <pivotTable tabId="1" name="PivotTable11"/>
    <pivotTable tabId="1" name="PivotTable3"/>
    <pivotTable tabId="1" name="PivotTable5"/>
    <pivotTable tabId="1" name="PivotTable6"/>
    <pivotTable tabId="1" name="PivotTable9"/>
  </pivotTables>
  <data>
    <tabular pivotCacheId="1646511668">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9060E90-AAD8-436E-9AAA-B62898D8B807}" sourceName="state">
  <pivotTables>
    <pivotTable tabId="1" name="PivotTable8"/>
  </pivotTables>
  <data>
    <tabular pivotCacheId="164651166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name" xr10:uid="{8819D924-FCE0-40F4-8CC9-58358F238A85}" cache="Slicer_store_name" caption="store_name" rowHeight="241300"/>
  <slicer name="order_date" xr10:uid="{BDFDB478-B74E-4655-9A29-91799E5F098D}" cache="Slicer_order_date" caption="order_date" startItem="8" rowHeight="241300"/>
  <slicer name="state" xr10:uid="{CCFFA9CA-EB6F-43CB-950B-0CDD4201F44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1B2F70-45D7-498D-A9CA-7C484AD2D3AF}" name="Query1" displayName="Query1" ref="A1:K4723" tableType="queryTable" totalsRowShown="0">
  <autoFilter ref="A1:K4723" xr:uid="{9A1B2F70-45D7-498D-A9CA-7C484AD2D3AF}"/>
  <tableColumns count="11">
    <tableColumn id="12" xr3:uid="{79551B57-2FF4-49C1-8A2B-C8817BCA2D96}" uniqueName="12" name="order_id" queryTableFieldId="1"/>
    <tableColumn id="2" xr3:uid="{6D834FB8-CAC0-40E4-BAAB-3D8ED598BE77}" uniqueName="2" name="customers" queryTableFieldId="2" dataDxfId="7"/>
    <tableColumn id="3" xr3:uid="{73E7777D-5860-4517-BB15-D1CEC11E570A}" uniqueName="3" name="city" queryTableFieldId="3" dataDxfId="6"/>
    <tableColumn id="4" xr3:uid="{579BDA87-AB82-42A7-A20A-80A34387EE85}" uniqueName="4" name="state" queryTableFieldId="4" dataDxfId="5"/>
    <tableColumn id="5" xr3:uid="{E740DBF1-65B7-4062-B3B3-F5B9F689CC66}" uniqueName="5" name="order_date" queryTableFieldId="5" dataDxfId="4"/>
    <tableColumn id="6" xr3:uid="{68166BCA-B290-499C-A686-93E7D64574D6}" uniqueName="6" name="total_units" queryTableFieldId="6"/>
    <tableColumn id="7" xr3:uid="{7F9FCBE4-0E20-4A45-A9F5-0DEB53C264E5}" uniqueName="7" name="revenue" queryTableFieldId="7"/>
    <tableColumn id="8" xr3:uid="{A4061511-6DD3-4230-AA96-F48B5D9083C0}" uniqueName="8" name="product_name" queryTableFieldId="8" dataDxfId="3"/>
    <tableColumn id="9" xr3:uid="{6FA88628-6649-432A-8263-FA6B5F4B5E6E}" uniqueName="9" name="category_name" queryTableFieldId="9" dataDxfId="2"/>
    <tableColumn id="10" xr3:uid="{56682EE9-48BF-48CC-B466-AA9A5D5AAE93}" uniqueName="10" name="store_name" queryTableFieldId="10" dataDxfId="1"/>
    <tableColumn id="11" xr3:uid="{66C93A53-C724-40A0-867E-889D30F0CE44}"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E09F867-6C27-4AB6-A326-A370B52421E3}">
  <we:reference id="wa104382047" version="1.0.2.6" store="en-US" storeType="OMEX"/>
  <we:alternateReferences>
    <we:reference id="wa104382047" version="1.0.2.6"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F790F-B7B8-4AC3-8E23-B55C24043656}">
  <dimension ref="A1:K4723"/>
  <sheetViews>
    <sheetView topLeftCell="A2" workbookViewId="0">
      <selection sqref="A1:K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31E8-B0A6-419B-9F13-19CB1441F173}">
  <dimension ref="A1:K40"/>
  <sheetViews>
    <sheetView workbookViewId="0">
      <selection activeCell="D24" activeCellId="1" sqref="D11:E11 D24:E24 D36:E36"/>
      <pivotSelection pane="bottomRight" showHeader="1" extendable="1" axis="axisRow" dimension="1" start="22" min="13" max="26" activeRow="23" activeCol="3" previousRow="23" previousCol="3" click="1" r:id="rId4">
        <pivotArea dataOnly="0" fieldPosition="0">
          <references count="1">
            <reference field="11" count="1">
              <x v="9"/>
            </reference>
          </references>
        </pivotArea>
      </pivotSelection>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6.7109375" bestFit="1" customWidth="1"/>
    <col min="11" max="11" width="15.140625" bestFit="1" customWidth="1"/>
    <col min="13" max="13" width="17.85546875" bestFit="1" customWidth="1"/>
    <col min="14" max="14" width="15.140625" bestFit="1" customWidth="1"/>
    <col min="15" max="16" width="11" bestFit="1" customWidth="1"/>
    <col min="17" max="17" width="11.140625" bestFit="1" customWidth="1"/>
    <col min="18" max="19" width="11" bestFit="1" customWidth="1"/>
    <col min="20" max="20" width="11.7109375" bestFit="1" customWidth="1"/>
    <col min="21" max="22" width="11" bestFit="1" customWidth="1"/>
    <col min="23" max="23" width="12" bestFit="1" customWidth="1"/>
  </cols>
  <sheetData>
    <row r="1" spans="1:11" x14ac:dyDescent="0.25">
      <c r="D1" s="2" t="s">
        <v>1948</v>
      </c>
      <c r="E1" t="s">
        <v>1947</v>
      </c>
      <c r="G1" s="2" t="s">
        <v>1948</v>
      </c>
      <c r="H1" t="s">
        <v>1947</v>
      </c>
      <c r="J1" s="2" t="s">
        <v>1948</v>
      </c>
      <c r="K1" t="s">
        <v>1947</v>
      </c>
    </row>
    <row r="2" spans="1:11" x14ac:dyDescent="0.25">
      <c r="D2" s="3" t="s">
        <v>1950</v>
      </c>
      <c r="E2" s="9">
        <v>2709484.4700000007</v>
      </c>
      <c r="G2" s="3" t="s">
        <v>27</v>
      </c>
      <c r="H2" s="9">
        <v>5826242.2100003222</v>
      </c>
      <c r="J2" s="3" t="s">
        <v>179</v>
      </c>
      <c r="K2" s="9">
        <v>445905.58999999904</v>
      </c>
    </row>
    <row r="3" spans="1:11" x14ac:dyDescent="0.25">
      <c r="D3" s="4" t="s">
        <v>1951</v>
      </c>
      <c r="E3" s="9">
        <v>241184.15000000017</v>
      </c>
      <c r="G3" s="3" t="s">
        <v>109</v>
      </c>
      <c r="H3" s="9">
        <v>962600.759999995</v>
      </c>
      <c r="J3" s="3" t="s">
        <v>110</v>
      </c>
      <c r="K3" s="9">
        <v>516695.1699999983</v>
      </c>
    </row>
    <row r="4" spans="1:11" x14ac:dyDescent="0.25">
      <c r="D4" s="4" t="s">
        <v>1952</v>
      </c>
      <c r="E4" s="9">
        <v>175768.09999999998</v>
      </c>
      <c r="G4" s="3" t="s">
        <v>16</v>
      </c>
      <c r="H4" s="9">
        <v>1790145.9099999892</v>
      </c>
      <c r="J4" s="3" t="s">
        <v>17</v>
      </c>
      <c r="K4" s="9">
        <v>837423.64999999607</v>
      </c>
    </row>
    <row r="5" spans="1:11" x14ac:dyDescent="0.25">
      <c r="D5" s="4" t="s">
        <v>1953</v>
      </c>
      <c r="E5" s="9">
        <v>202157.14</v>
      </c>
      <c r="G5" s="3" t="s">
        <v>1949</v>
      </c>
      <c r="H5" s="9">
        <v>8578988.8800003063</v>
      </c>
      <c r="J5" s="3" t="s">
        <v>36</v>
      </c>
      <c r="K5" s="9">
        <v>952722.25999999489</v>
      </c>
    </row>
    <row r="6" spans="1:11" x14ac:dyDescent="0.25">
      <c r="D6" s="4" t="s">
        <v>1954</v>
      </c>
      <c r="E6" s="9">
        <v>187223.55000000008</v>
      </c>
      <c r="J6" s="3" t="s">
        <v>31</v>
      </c>
      <c r="K6" s="9">
        <v>2887353.4800000163</v>
      </c>
    </row>
    <row r="7" spans="1:11" x14ac:dyDescent="0.25">
      <c r="D7" s="4" t="s">
        <v>1955</v>
      </c>
      <c r="E7" s="9">
        <v>228701.13000000006</v>
      </c>
      <c r="J7" s="3" t="s">
        <v>28</v>
      </c>
      <c r="K7" s="9">
        <v>2938888.7300000275</v>
      </c>
    </row>
    <row r="8" spans="1:11" x14ac:dyDescent="0.25">
      <c r="A8" s="2" t="s">
        <v>1948</v>
      </c>
      <c r="B8" t="s">
        <v>1947</v>
      </c>
      <c r="D8" s="4" t="s">
        <v>1956</v>
      </c>
      <c r="E8" s="9">
        <v>231120.29000000007</v>
      </c>
      <c r="G8" s="2" t="s">
        <v>1948</v>
      </c>
      <c r="H8" t="s">
        <v>1947</v>
      </c>
      <c r="J8" s="3" t="s">
        <v>1949</v>
      </c>
      <c r="K8" s="9">
        <v>8578988.8800000325</v>
      </c>
    </row>
    <row r="9" spans="1:11" x14ac:dyDescent="0.25">
      <c r="A9" s="3" t="s">
        <v>13</v>
      </c>
      <c r="B9" s="9">
        <v>1790145.9099999892</v>
      </c>
      <c r="D9" s="4" t="s">
        <v>1957</v>
      </c>
      <c r="E9" s="9">
        <v>222854.21000000008</v>
      </c>
      <c r="G9" s="3" t="s">
        <v>53</v>
      </c>
      <c r="H9" s="9">
        <v>327888.20999999793</v>
      </c>
    </row>
    <row r="10" spans="1:11" x14ac:dyDescent="0.25">
      <c r="A10" s="3" t="s">
        <v>26</v>
      </c>
      <c r="B10" s="9">
        <v>5826242.2100003222</v>
      </c>
      <c r="D10" s="4" t="s">
        <v>1958</v>
      </c>
      <c r="E10" s="9">
        <v>253130.83000000002</v>
      </c>
      <c r="G10" s="3" t="s">
        <v>39</v>
      </c>
      <c r="H10" s="9">
        <v>438506.86999999714</v>
      </c>
      <c r="J10" s="2" t="s">
        <v>1948</v>
      </c>
      <c r="K10" t="s">
        <v>1947</v>
      </c>
    </row>
    <row r="11" spans="1:11" x14ac:dyDescent="0.25">
      <c r="A11" s="3" t="s">
        <v>108</v>
      </c>
      <c r="B11" s="9">
        <v>962600.759999995</v>
      </c>
      <c r="D11" s="4" t="s">
        <v>1959</v>
      </c>
      <c r="E11" s="9">
        <v>303282.60999999981</v>
      </c>
      <c r="G11" s="3" t="s">
        <v>20</v>
      </c>
      <c r="H11" s="9">
        <v>799874.59999999858</v>
      </c>
      <c r="J11" s="3" t="s">
        <v>1730</v>
      </c>
      <c r="K11" s="9">
        <v>27618.95</v>
      </c>
    </row>
    <row r="12" spans="1:11" x14ac:dyDescent="0.25">
      <c r="A12" s="3" t="s">
        <v>1949</v>
      </c>
      <c r="B12" s="9">
        <v>8578988.8800003063</v>
      </c>
      <c r="D12" s="4" t="s">
        <v>1960</v>
      </c>
      <c r="E12" s="9">
        <v>235051.7900000001</v>
      </c>
      <c r="G12" s="3" t="s">
        <v>46</v>
      </c>
      <c r="H12" s="9">
        <v>1020236.8499999979</v>
      </c>
      <c r="J12" s="3" t="s">
        <v>1240</v>
      </c>
      <c r="K12" s="9">
        <v>29214.89</v>
      </c>
    </row>
    <row r="13" spans="1:11" x14ac:dyDescent="0.25">
      <c r="D13" s="4" t="s">
        <v>1961</v>
      </c>
      <c r="E13" s="9">
        <v>205315.47000000003</v>
      </c>
      <c r="G13" s="3" t="s">
        <v>15</v>
      </c>
      <c r="H13" s="9">
        <v>1109151.0399999882</v>
      </c>
      <c r="J13" s="3" t="s">
        <v>605</v>
      </c>
      <c r="K13" s="9">
        <v>29661.829999999998</v>
      </c>
    </row>
    <row r="14" spans="1:11" x14ac:dyDescent="0.25">
      <c r="A14" s="2" t="s">
        <v>1948</v>
      </c>
      <c r="B14" t="s">
        <v>1947</v>
      </c>
      <c r="D14" s="4" t="s">
        <v>1962</v>
      </c>
      <c r="E14" s="9">
        <v>223695.2</v>
      </c>
      <c r="G14" s="3" t="s">
        <v>858</v>
      </c>
      <c r="H14" s="9">
        <v>1852555.5999999959</v>
      </c>
      <c r="J14" s="3" t="s">
        <v>814</v>
      </c>
      <c r="K14" s="9">
        <v>30645.870000000003</v>
      </c>
    </row>
    <row r="15" spans="1:11" x14ac:dyDescent="0.25">
      <c r="A15" s="3" t="s">
        <v>1950</v>
      </c>
      <c r="B15" s="9">
        <v>2709484.4700000226</v>
      </c>
      <c r="D15" s="3" t="s">
        <v>1963</v>
      </c>
      <c r="E15" s="9">
        <v>3845515.0199999963</v>
      </c>
      <c r="G15" s="3" t="s">
        <v>22</v>
      </c>
      <c r="H15" s="9">
        <v>3030775.7100000265</v>
      </c>
      <c r="J15" s="3" t="s">
        <v>1242</v>
      </c>
      <c r="K15" s="9">
        <v>34390.879999999997</v>
      </c>
    </row>
    <row r="16" spans="1:11" x14ac:dyDescent="0.25">
      <c r="A16" s="3" t="s">
        <v>1963</v>
      </c>
      <c r="B16" s="9">
        <v>3845515.0200000792</v>
      </c>
      <c r="D16" s="4" t="s">
        <v>1951</v>
      </c>
      <c r="E16" s="9">
        <v>316954.76999999984</v>
      </c>
      <c r="G16" s="3" t="s">
        <v>1949</v>
      </c>
      <c r="H16" s="9">
        <v>8578988.8800000027</v>
      </c>
      <c r="J16" s="3" t="s">
        <v>559</v>
      </c>
      <c r="K16" s="9">
        <v>34503.82</v>
      </c>
    </row>
    <row r="17" spans="1:11" x14ac:dyDescent="0.25">
      <c r="A17" s="3" t="s">
        <v>1964</v>
      </c>
      <c r="B17" s="9">
        <v>2023989.3899999899</v>
      </c>
      <c r="D17" s="4" t="s">
        <v>1952</v>
      </c>
      <c r="E17" s="9">
        <v>348740.46999999951</v>
      </c>
      <c r="J17" s="3" t="s">
        <v>1362</v>
      </c>
      <c r="K17" s="9">
        <v>35857.86</v>
      </c>
    </row>
    <row r="18" spans="1:11" x14ac:dyDescent="0.25">
      <c r="A18" s="3" t="s">
        <v>1949</v>
      </c>
      <c r="B18" s="9">
        <v>8578988.8800000921</v>
      </c>
      <c r="D18" s="4" t="s">
        <v>1953</v>
      </c>
      <c r="E18" s="9">
        <v>348177.12999999936</v>
      </c>
      <c r="J18" s="3" t="s">
        <v>41</v>
      </c>
      <c r="K18" s="9">
        <v>37138.86</v>
      </c>
    </row>
    <row r="19" spans="1:11" x14ac:dyDescent="0.25">
      <c r="D19" s="4" t="s">
        <v>1954</v>
      </c>
      <c r="E19" s="9">
        <v>254105.57000000012</v>
      </c>
      <c r="J19" s="3" t="s">
        <v>1615</v>
      </c>
      <c r="K19" s="9">
        <v>37500.89</v>
      </c>
    </row>
    <row r="20" spans="1:11" x14ac:dyDescent="0.25">
      <c r="D20" s="4" t="s">
        <v>1955</v>
      </c>
      <c r="E20" s="9">
        <v>297754.65999999974</v>
      </c>
      <c r="J20" s="3" t="s">
        <v>1129</v>
      </c>
      <c r="K20" s="9">
        <v>37801.840000000004</v>
      </c>
    </row>
    <row r="21" spans="1:11" x14ac:dyDescent="0.25">
      <c r="D21" s="4" t="s">
        <v>1956</v>
      </c>
      <c r="E21" s="9">
        <v>419892.06999999902</v>
      </c>
      <c r="J21" s="3" t="s">
        <v>1949</v>
      </c>
      <c r="K21" s="9">
        <v>334335.69</v>
      </c>
    </row>
    <row r="22" spans="1:11" x14ac:dyDescent="0.25">
      <c r="D22" s="4" t="s">
        <v>1957</v>
      </c>
      <c r="E22" s="9">
        <v>255727.63000000015</v>
      </c>
    </row>
    <row r="23" spans="1:11" x14ac:dyDescent="0.25">
      <c r="D23" s="4" t="s">
        <v>1958</v>
      </c>
      <c r="E23" s="9">
        <v>322553.3199999996</v>
      </c>
    </row>
    <row r="24" spans="1:11" x14ac:dyDescent="0.25">
      <c r="D24" s="4" t="s">
        <v>1959</v>
      </c>
      <c r="E24" s="9">
        <v>329388.67999999953</v>
      </c>
    </row>
    <row r="25" spans="1:11" x14ac:dyDescent="0.25">
      <c r="D25" s="4" t="s">
        <v>1960</v>
      </c>
      <c r="E25" s="9">
        <v>345316.17999999964</v>
      </c>
    </row>
    <row r="26" spans="1:11" x14ac:dyDescent="0.25">
      <c r="D26" s="4" t="s">
        <v>1961</v>
      </c>
      <c r="E26" s="9">
        <v>315881.66999999969</v>
      </c>
    </row>
    <row r="27" spans="1:11" x14ac:dyDescent="0.25">
      <c r="D27" s="4" t="s">
        <v>1962</v>
      </c>
      <c r="E27" s="9">
        <v>291022.8699999997</v>
      </c>
    </row>
    <row r="28" spans="1:11" x14ac:dyDescent="0.25">
      <c r="D28" s="3" t="s">
        <v>1964</v>
      </c>
      <c r="E28" s="9">
        <v>2023989.3899999945</v>
      </c>
    </row>
    <row r="29" spans="1:11" x14ac:dyDescent="0.25">
      <c r="D29" s="4" t="s">
        <v>1951</v>
      </c>
      <c r="E29" s="9">
        <v>426301.71999999922</v>
      </c>
    </row>
    <row r="30" spans="1:11" x14ac:dyDescent="0.25">
      <c r="D30" s="4" t="s">
        <v>1952</v>
      </c>
      <c r="E30" s="9">
        <v>223941.44000000003</v>
      </c>
    </row>
    <row r="31" spans="1:11" x14ac:dyDescent="0.25">
      <c r="D31" s="4" t="s">
        <v>1953</v>
      </c>
      <c r="E31" s="9">
        <v>406701.19999999931</v>
      </c>
    </row>
    <row r="32" spans="1:11" x14ac:dyDescent="0.25">
      <c r="D32" s="4" t="s">
        <v>1954</v>
      </c>
      <c r="E32" s="9">
        <v>909179.46999999648</v>
      </c>
    </row>
    <row r="33" spans="4:5" x14ac:dyDescent="0.25">
      <c r="D33" s="4" t="s">
        <v>1956</v>
      </c>
      <c r="E33" s="9">
        <v>209.99</v>
      </c>
    </row>
    <row r="34" spans="4:5" x14ac:dyDescent="0.25">
      <c r="D34" s="4" t="s">
        <v>1957</v>
      </c>
      <c r="E34" s="9">
        <v>12949.889999999998</v>
      </c>
    </row>
    <row r="35" spans="4:5" x14ac:dyDescent="0.25">
      <c r="D35" s="4" t="s">
        <v>1958</v>
      </c>
      <c r="E35" s="9">
        <v>10256.91</v>
      </c>
    </row>
    <row r="36" spans="4:5" x14ac:dyDescent="0.25">
      <c r="D36" s="4" t="s">
        <v>1959</v>
      </c>
      <c r="E36" s="9">
        <v>9949.9599999999991</v>
      </c>
    </row>
    <row r="37" spans="4:5" x14ac:dyDescent="0.25">
      <c r="D37" s="4" t="s">
        <v>1960</v>
      </c>
      <c r="E37" s="9">
        <v>4219.92</v>
      </c>
    </row>
    <row r="38" spans="4:5" x14ac:dyDescent="0.25">
      <c r="D38" s="4" t="s">
        <v>1961</v>
      </c>
      <c r="E38" s="9">
        <v>12278.929999999998</v>
      </c>
    </row>
    <row r="39" spans="4:5" x14ac:dyDescent="0.25">
      <c r="D39" s="4" t="s">
        <v>1962</v>
      </c>
      <c r="E39" s="9">
        <v>7999.9599999999991</v>
      </c>
    </row>
    <row r="40" spans="4:5" x14ac:dyDescent="0.25">
      <c r="D40" s="3" t="s">
        <v>1949</v>
      </c>
      <c r="E40" s="9">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CD357-A1DA-419E-A010-B90D85A8B719}">
  <dimension ref="A1:AD21"/>
  <sheetViews>
    <sheetView showGridLines="0" tabSelected="1" zoomScale="70" zoomScaleNormal="70" workbookViewId="0">
      <selection activeCell="AA39" sqref="AA39"/>
    </sheetView>
  </sheetViews>
  <sheetFormatPr defaultRowHeight="15" x14ac:dyDescent="0.25"/>
  <sheetData>
    <row r="1" spans="1:30" ht="15" customHeight="1" x14ac:dyDescent="0.25">
      <c r="A1" s="6" t="s">
        <v>1965</v>
      </c>
      <c r="B1" s="7"/>
      <c r="C1" s="7"/>
      <c r="D1" s="7"/>
      <c r="E1" s="7"/>
      <c r="F1" s="7"/>
      <c r="G1" s="7"/>
      <c r="H1" s="7"/>
      <c r="I1" s="7"/>
      <c r="J1" s="7"/>
      <c r="K1" s="7"/>
      <c r="L1" s="7"/>
      <c r="M1" s="7"/>
      <c r="N1" s="7"/>
      <c r="O1" s="7"/>
      <c r="P1" s="8"/>
      <c r="Q1" s="8"/>
      <c r="R1" s="8"/>
      <c r="S1" s="8"/>
      <c r="T1" s="8"/>
      <c r="U1" s="8"/>
      <c r="V1" s="8"/>
      <c r="W1" s="8"/>
      <c r="X1" s="8"/>
      <c r="Y1" s="8"/>
      <c r="Z1" s="8"/>
      <c r="AA1" s="8"/>
      <c r="AB1" s="8"/>
      <c r="AC1" s="8"/>
      <c r="AD1" s="8"/>
    </row>
    <row r="2" spans="1:30" x14ac:dyDescent="0.25">
      <c r="A2" s="7"/>
      <c r="B2" s="7"/>
      <c r="C2" s="7"/>
      <c r="D2" s="7"/>
      <c r="E2" s="7"/>
      <c r="F2" s="7"/>
      <c r="G2" s="7"/>
      <c r="H2" s="7"/>
      <c r="I2" s="7"/>
      <c r="J2" s="7"/>
      <c r="K2" s="7"/>
      <c r="L2" s="7"/>
      <c r="M2" s="7"/>
      <c r="N2" s="7"/>
      <c r="O2" s="7"/>
      <c r="P2" s="8"/>
      <c r="Q2" s="8"/>
      <c r="R2" s="8"/>
      <c r="S2" s="8"/>
      <c r="T2" s="8"/>
      <c r="U2" s="8"/>
      <c r="V2" s="8"/>
      <c r="W2" s="8"/>
      <c r="X2" s="8"/>
      <c r="Y2" s="8"/>
      <c r="Z2" s="8"/>
      <c r="AA2" s="8"/>
      <c r="AB2" s="8"/>
      <c r="AC2" s="8"/>
      <c r="AD2" s="8"/>
    </row>
    <row r="3" spans="1:30" x14ac:dyDescent="0.25">
      <c r="A3" s="7"/>
      <c r="B3" s="7"/>
      <c r="C3" s="7"/>
      <c r="D3" s="7"/>
      <c r="E3" s="7"/>
      <c r="F3" s="7"/>
      <c r="G3" s="7"/>
      <c r="H3" s="7"/>
      <c r="I3" s="7"/>
      <c r="J3" s="7"/>
      <c r="K3" s="7"/>
      <c r="L3" s="7"/>
      <c r="M3" s="7"/>
      <c r="N3" s="7"/>
      <c r="O3" s="7"/>
      <c r="P3" s="8"/>
      <c r="Q3" s="8"/>
      <c r="R3" s="8"/>
      <c r="S3" s="8"/>
      <c r="T3" s="8"/>
      <c r="U3" s="8"/>
      <c r="V3" s="8"/>
      <c r="W3" s="8"/>
      <c r="X3" s="8"/>
      <c r="Y3" s="8"/>
      <c r="Z3" s="8"/>
      <c r="AA3" s="8"/>
      <c r="AB3" s="8"/>
      <c r="AC3" s="8"/>
      <c r="AD3" s="8"/>
    </row>
    <row r="21" spans="1:1" x14ac:dyDescent="0.25">
      <c r="A21" s="5"/>
    </row>
  </sheetData>
  <mergeCells count="2">
    <mergeCell ref="A1:O3"/>
    <mergeCell ref="P1:A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8 a 5 0 2 d - 8 4 5 c - 4 4 0 0 - 8 a 7 b - 4 d 8 c 6 7 5 e 7 f 3 f "   x m l n s = " h t t p : / / s c h e m a s . m i c r o s o f t . c o m / D a t a M a s h u p " > A A A A A I 4 F A A B Q S w M E F A A C A A g A R o K h V t e c a u m m A A A A 9 g A A A B I A H A B D b 2 5 m a W c v U G F j a 2 F n Z S 5 4 b W w g o h g A K K A U A A A A A A A A A A A A A A A A A A A A A A A A A A A A h Y + x D o I w G I R f h X S n L U U T Q 3 7 K 4 O A i x s T E u D a l Q i M U Q 4 v l 3 R x 8 J F 9 B j K J u j n f 3 X X J 3 v 9 4 g G 5 o 6 u K j O 6 t a k K M I U B c r I t t C m T F H v j u E C Z R y 2 Q p 5 E q Y I R N j Y Z r E 5 R 5 d w 5 I c R 7 j 3 2 M 2 6 4 k j N K I H P L 1 T l a q E a E 2 1 g k j F f q 0 i v 8 t x G H / G s M Z j q I 5 Z r M Y U y C T C b k 2 X 4 C N e 5 / p j w n L v n Z 9 p 7 g y 4 W Y F Z J J A 3 h / 4 A 1 B L A w Q U A A I A C A B G g q 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o K h V k O a b o a G A g A A v A s A A B M A H A B G b 3 J t d W x h c y 9 T Z W N 0 a W 9 u M S 5 t I K I Y A C i g F A A A A A A A A A A A A A A A A A A A A A A A A A A A A O 1 U 3 2 v b M B B + D + R / E M 6 D 7 e E Z E t g P N v q w p u l Y 1 z Z p n D y M Z Q T V v m x a Z M u V 5 I 4 w 9 r / v J N u J m 1 / s o T D G G l C M v r v 7 d P e d d A p i z U R G o v L b f d t u t V v q G 5 W Q k I 4 T 3 V x G s W S 5 J g u h y U h I v R C c i Z E U 3 9 H f I S e E g 2 6 3 C P 4 i U c g Y E J n Q W w 7 h u R R p X / A i z Z T 3 8 5 J l o C x 0 y j I q V 9 4 5 Q 5 e + y D R k W n l O / 8 1 s q k C q 2 T 1 b z s 5 A L b X I Z 9 U h a n Y 8 i V D d c c c P S F Z w X v 9 3 e y 9 6 / i 8 / K D P r O G N I x T 0 W N B E 5 G Y s f y l m n G S 1 Z 7 p W p B 9 3 u y 8 M h 3 a 2 Y P a R B z 2 + 3 W H a Y o a n t T Q F y 1 d 0 r Y H T H w z O q 6 S 1 V 4 D l n g + j j Z D h 6 / m r w e t q b X j g B c U 7 Z E i I t J O C Z 5 L N l O n G i w e W g P y E d j y / 8 j o f R v p B J i A v k n C V B A + 8 P r / v v J l 5 c q H D B p N L z j K Y Q E J e 4 g c E 4 r S C f U E U Q 0 S L F 3 j Q Z j F v M 9 G o b U 5 p q C P a m k G x Z V J F 6 T E N 4 V 9 B M I 5 U 9 z N V C U z 4 v M q a V e 8 y b P C N m y x m m m k s W l 7 m 6 E u 4 h K + B B a C 5 F i C s p 4 q r Q Z s 5 U h 7 j g q 5 C r H S P W j Q W h y j u W S k C s d k d A Y s C H C r q K c l B z C b l r O c 7 H w y t i s V I a R f B j L R f D D 9 e V Z S 2 7 a Y A 1 D q + N 3 9 q A P c W r Y h u x Q b Z Z q u 5 r S J X R q 8 l T X w w k M U r W 2 w 1 D p R n O h F o + Z T D r g P P C B N W y W p a m z g d 4 K q k Z Y F V U 1 0 w m c N 2 E s q p m W 3 a r s k 1 R q P Q 6 G V N Q 2 S o b v + n c v m C 6 W J h g + j A Y 0 T q Y r r f W 5 f 1 4 O B 2 R 0 0 + P + r Q e + T X 9 1 U v u f G n M v X K K 7 U y 6 3 t O k + x c n n a E L b y X N k q c h + F 8 P w e 0 q 7 J 2 w W i S N E u q 7 U m u x 2 T 9 N 0 j 9 5 K U e e 3 r 4 h + x t Q S w E C L Q A U A A I A C A B G g q F W 1 5 x q 6 a Y A A A D 2 A A A A E g A A A A A A A A A A A A A A A A A A A A A A Q 2 9 u Z m l n L 1 B h Y 2 t h Z 2 U u e G 1 s U E s B A i 0 A F A A C A A g A R o K h V g / K 6 a u k A A A A 6 Q A A A B M A A A A A A A A A A A A A A A A A 8 g A A A F t D b 2 5 0 Z W 5 0 X 1 R 5 c G V z X S 5 4 b W x Q S w E C L Q A U A A I A C A B G g q F W Q 5 p u h o Y C A A C 8 C w A A E w A A A A A A A A A A A A A A A A D j A Q A A R m 9 y b X V s Y X M v U 2 V j d G l v b j E u b V B L B Q Y A A A A A A w A D A M I A A A C 2 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I I A A A A A A A A O Y 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U U x T Y 3 J p c H Q l M j B m b 3 Q l M j B Q b 3 J 0 Z m 9 s a W 9 Q c m 9 q Z W N 0 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M y 0 w N C 0 z M F Q y M T o 1 M z o x O S 4 w N j k w N D g 2 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N R T F N j c m l w d C B m b 3 Q g U G 9 y d G Z v b G l v U H J v a m V j d C 9 T b 3 V y Y 2 U u e 0 N v b H V t b j E s M H 0 m c X V v d D t d L C Z x d W 9 0 O 0 N v b H V t b k N v d W 5 0 J n F 1 b 3 Q 7 O j E s J n F 1 b 3 Q 7 S 2 V 5 Q 2 9 s d W 1 u T m F t Z X M m c X V v d D s 6 W 1 0 s J n F 1 b 3 Q 7 Q 2 9 s d W 1 u S W R l b n R p d G l l c y Z x d W 9 0 O z p b J n F 1 b 3 Q 7 U 2 V j d G l v b j E v U 1 F M U 2 N y a X B 0 I G Z v d C B Q b 3 J 0 Z m 9 s a W 9 Q c m 9 q Z W N 0 L 1 N v d X J j Z S 5 7 Q 2 9 s d W 1 u M S w w f S Z x d W 9 0 O 1 0 s J n F 1 b 3 Q 7 U m V s Y X R p b 2 5 z a G l w S W 5 m b y Z x d W 9 0 O z p b X X 0 i I C 8 + P C 9 T d G F i b G V F b n R y a W V z P j w v S X R l b T 4 8 S X R l b T 4 8 S X R l b U x v Y 2 F 0 a W 9 u P j x J d G V t V H l w Z T 5 G b 3 J t d W x h P C 9 J d G V t V H l w Z T 4 8 S X R l b V B h d G g + U 2 V j d G l v b j E v U 1 F M U 2 N y a X B 0 J T I w Z m 9 0 J T I w U G 9 y d G Z v b G l v U H J v a m V j d C 9 T b 3 V y Y 2 U 8 L 0 l 0 Z W 1 Q Y X R o P j w v S X R l b U x v Y 2 F 0 a W 9 u P j x T d G F i b G V F b n R y a W V z I C 8 + P C 9 J d G V t P j x J d G V t P j x J d G V t T G 9 j Y X R p b 2 4 + P E l 0 Z W 1 U e X B l P k Z v c m 1 1 b G E 8 L 0 l 0 Z W 1 U e X B l P j x J d G V t U G F 0 a D 5 T Z W N 0 a W 9 u M S 9 T U U x T Y 3 J p c H Q l M j B m b 3 Q l M j B Q b 3 J 0 Z m 9 s a W 9 Q c m 9 q Z W N 0 L 1 J l b W 9 2 Z W Q l M j B U b 3 A l M j B S b 3 d z P C 9 J d G V t U G F 0 a D 4 8 L 0 l 0 Z W 1 M b 2 N h d G l v b j 4 8 U 3 R h Y m x l R W 5 0 c m l l c y A v P j w v S X R l b T 4 8 S X R l b T 4 8 S X R l b U x v Y 2 F 0 a W 9 u P j x J d G V t V H l w Z T 5 G b 3 J t d W x h P C 9 J d G V t V H l w Z T 4 8 S X R l b V B h d G g + U 2 V j d G l v b j E v U 1 F M U 2 N y a X B 0 J T I w Z m 9 0 J T I w U G 9 y d G Z v b G l v U H J v a m V j d C 9 S Z W 1 v d m V k J T I w V G 9 w J T I w U m 9 3 c z E 8 L 0 l 0 Z W 1 Q Y X R o 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M t M D U t M D F U M D Y 6 M j Q 6 N T I u O D E x O T M y M l o i I C 8 + P E V u d H J 5 I F R 5 c G U 9 I k Z p b G x D b 2 x 1 b W 5 U e X B l c y I g V m F s d W U 9 I n N B Z 1 l H Q m d j Q 0 R 3 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D b 2 x 1 b W 5 D b 3 V u d C Z x d W 9 0 O z o x M S 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z 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Z X A s M T B 9 J n F 1 b 3 Q 7 X S w m c X V v d D t S Z W x h d G l v b n N o a X B J b m Z v J n F 1 b 3 Q 7 O l t d f S I g L z 4 8 R W 5 0 c n k g V H l w Z T 0 i U X V l c n l J R C I g V m F s d W U 9 I n M 0 Z T c y M 2 I z Z S 0 y M W J l L T R h O T A t Y W I 5 N y 1 h O W V k Y W J h Z T k w N j E i I C 8 + P E V u d H J 5 I F R 5 c G U 9 I k F k Z G V k V G 9 E Y X R h T W 9 k Z W w i I F Z h b H V l P S J s M C I g L z 4 8 R W 5 0 c n k g V H l w Z T 0 i T m F 2 a W d h d G l v b l N 0 Z X B O Y W 1 l I i B W Y W x 1 Z T 0 i c 0 5 h d m l n Y X R p b 2 4 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M j Q 5 O C I g L z 4 8 R W 5 0 c n k g V H l w Z T 0 i R m l s b E V y c m 9 y Q 2 9 k Z S I g V m F s d W U 9 I n N V b m t u b 3 d u I i A v P j x F b n R y e S B U e X B l P S J G a W x s R X J y b 3 J D b 3 V u d C I g V m F s d W U 9 I m w w I i A v P j x F b n R y e S B U e X B l P S J G a W x s T G F z d F V w Z G F 0 Z W Q i I F Z h b H V l P S J k M j A y M y 0 w N S 0 w M V Q w N j o y N j o 1 O S 4 0 M z I y N z Q 1 W i I g L z 4 8 R W 5 0 c n k g V H l w Z T 0 i R m l s b E N v b H V t b l R 5 c G V z I i B W Y W x 1 Z T 0 i c 0 F n W U d C Z 2 N D R H d 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Y n J h b m R 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y 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Q 2 9 s d W 1 u Q 2 9 1 b n Q m c X V v d D s 6 M T I s J n F 1 b 3 Q 7 S 2 V 5 Q 2 9 s d W 1 u T m F t Z X M m c X V v d D s 6 W 1 0 s J n F 1 b 3 Q 7 Q 2 9 s d W 1 u S W R l b n R p d G l l c y Z x d W 9 0 O z p b J n F 1 b 3 Q 7 U 2 V j d G l v b j E v U X V l c n k y L 1 N v d X J j Z S 5 7 b 3 J k Z X J f a W Q s M H 0 m c X V v d D s s J n F 1 b 3 Q 7 U 2 V j d G l v b j E v U X V l c n k y L 1 N v d X J j Z S 5 7 Y 3 V z d G 9 t Z X J z L D F 9 J n F 1 b 3 Q 7 L C Z x d W 9 0 O 1 N l Y 3 R p b 2 4 x L 1 F 1 Z X J 5 M i 9 T b 3 V y Y 2 U u e 2 N p d H k s M n 0 m c X V v d D s s J n F 1 b 3 Q 7 U 2 V j d G l v b j E v U X V l c n k y L 1 N v d X J j Z S 5 7 c 3 R h d G U s M 3 0 m c X V v d D s s J n F 1 b 3 Q 7 U 2 V j d G l v b j E v U X V l c n k y L 1 N v d X J j Z S 5 7 b 3 J k Z X J f Z G F 0 Z S w 0 f S Z x d W 9 0 O y w m c X V v d D t T Z W N 0 a W 9 u M S 9 R d W V y e T I v U 2 9 1 c m N l L n t 0 b 3 R h b F 9 1 b m l 0 c y w 1 f S Z x d W 9 0 O y w m c X V v d D t T Z W N 0 a W 9 u M S 9 R d W V y e T I v U 2 9 1 c m N l L n t y Z X Z l b n V l L D Z 9 J n F 1 b 3 Q 7 L C Z x d W 9 0 O 1 N l Y 3 R p b 2 4 x L 1 F 1 Z X J 5 M i 9 T b 3 V y Y 2 U u e 3 B y b 2 R 1 Y 3 R f b m F t Z S w 3 f S Z x d W 9 0 O y w m c X V v d D t T Z W N 0 a W 9 u M S 9 R d W V y e T I v U 2 9 1 c m N l L n t j Y X R l Z 2 9 y e V 9 u Y W 1 l L D h 9 J n F 1 b 3 Q 7 L C Z x d W 9 0 O 1 N l Y 3 R p b 2 4 x L 1 F 1 Z X J 5 M i 9 T b 3 V y Y 2 U u e 3 N 0 b 3 J l X 2 5 h b W U s O X 0 m c X V v d D s s J n F 1 b 3 Q 7 U 2 V j d G l v b j E v U X V l c n k y L 1 N v d X J j Z S 5 7 Y n J h b m R f b m F t Z S w x M H 0 m c X V v d D s s J n F 1 b 3 Q 7 U 2 V j d G l v b j E v U X V l c n k y L 1 N v d X J j Z S 5 7 c 2 F s Z X N f c m V w L D E x f S Z x d W 9 0 O 1 0 s J n F 1 b 3 Q 7 U m V s Y X R p b 2 5 z a G l w S W 5 m b y Z x d W 9 0 O z p b X X 0 i I C 8 + P C 9 T d G F i b G V F b n R y a W V z P j w v S X R l b T 4 8 S X R l b T 4 8 S X R l b U x v Y 2 F 0 a W 9 u P j x J d G V t V H l w Z T 5 G b 3 J t d W x h P C 9 J d G V t V H l w Z T 4 8 S X R l b V B h d G g + U 2 V j d G l v b j E v U X V l c n k y L 1 N v d X J j Z T w v S X R l b V B h d G g + P C 9 J d G V t T G 9 j Y X R p b 2 4 + P F N 0 Y W J s Z U V u d H J p Z X M g L z 4 8 L 0 l 0 Z W 0 + P C 9 J d G V t c z 4 8 L 0 x v Y 2 F s U G F j a 2 F n Z U 1 l d G F k Y X R h R m l s Z T 4 W A A A A U E s F B g A A A A A A A A A A A A A A A A A A A A A A A C Y B A A A B A A A A 0 I y d 3 w E V 0 R G M e g D A T 8 K X 6 w E A A A A Q 1 I j 9 3 j G J S r Z + f A x S + r X J A A A A A A I A A A A A A B B m A A A A A Q A A I A A A A N q 1 j I u y b B a J R b 2 5 P 1 U M S z 9 7 P I y d L d B l B F q 6 Z 8 F f E o 5 e A A A A A A 6 A A A A A A g A A I A A A A K K 4 S B H Q r o L p q t f O G 4 D z E O i 4 Z B H k E X f 2 1 0 w B o H J s 8 6 H 0 U A A A A E i t P Z z 5 3 E q U p t N L H K s k y W w 6 t 0 k 3 y 4 v u 1 7 C B J z X Q / A Z 9 D + y o B u U 0 y F / 8 D c J P g r d Z I Q 0 J z u I k L V b Y R T I 0 Y M p 6 u v F j L 1 t X a B x N e 9 o R + s e w j A b K Q A A A A K o H z i f y 6 y I S U f + O h v / P n T a W C / G h Q f l i A H / U / i s z m A D O V n 7 u + P X + N t 2 4 8 A a o f G Y h 8 r X B 7 J 5 N F j U f 4 O J h F Z y w z m Y = < / D a t a M a s h u p > 
</file>

<file path=customXml/itemProps1.xml><?xml version="1.0" encoding="utf-8"?>
<ds:datastoreItem xmlns:ds="http://schemas.openxmlformats.org/officeDocument/2006/customXml" ds:itemID="{9F081BD7-ECC2-4840-A8B7-2D53B8DECA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dc:creator>
  <cp:lastModifiedBy>vik</cp:lastModifiedBy>
  <cp:lastPrinted>2023-04-30T22:04:55Z</cp:lastPrinted>
  <dcterms:created xsi:type="dcterms:W3CDTF">2023-04-30T21:49:09Z</dcterms:created>
  <dcterms:modified xsi:type="dcterms:W3CDTF">2023-05-02T11:32:37Z</dcterms:modified>
</cp:coreProperties>
</file>