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sken\Dropbox\Courses\BLDG 366 - Acoustics and Lighting 2016\"/>
    </mc:Choice>
  </mc:AlternateContent>
  <bookViews>
    <workbookView xWindow="0" yWindow="0" windowWidth="19875" windowHeight="8820" activeTab="1"/>
  </bookViews>
  <sheets>
    <sheet name="Lamp" sheetId="1" r:id="rId1"/>
    <sheet name="Grid" sheetId="3" r:id="rId2"/>
    <sheet name="Approx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5" i="3"/>
  <c r="AR4" i="3"/>
  <c r="AR41" i="3" s="1"/>
  <c r="AQ4" i="3"/>
  <c r="AQ41" i="3" s="1"/>
  <c r="AP4" i="3"/>
  <c r="AO4" i="3"/>
  <c r="AN4" i="3"/>
  <c r="AM4" i="3"/>
  <c r="AM40" i="3" s="1"/>
  <c r="AL4" i="3"/>
  <c r="AL35" i="3" s="1"/>
  <c r="AK4" i="3"/>
  <c r="AK30" i="3" s="1"/>
  <c r="AJ4" i="3"/>
  <c r="AJ40" i="3" s="1"/>
  <c r="AI4" i="3"/>
  <c r="AH4" i="3"/>
  <c r="AH41" i="3" s="1"/>
  <c r="AG4" i="3"/>
  <c r="AG31" i="3" s="1"/>
  <c r="AF4" i="3"/>
  <c r="AF26" i="3" s="1"/>
  <c r="AE4" i="3"/>
  <c r="AE42" i="3" s="1"/>
  <c r="AD4" i="3"/>
  <c r="AD34" i="3" s="1"/>
  <c r="AC4" i="3"/>
  <c r="AC37" i="3" s="1"/>
  <c r="AB4" i="3"/>
  <c r="AB29" i="3" s="1"/>
  <c r="AA4" i="3"/>
  <c r="AA29" i="3" s="1"/>
  <c r="Z4" i="3"/>
  <c r="Z43" i="3" s="1"/>
  <c r="Y4" i="3"/>
  <c r="Y28" i="3" s="1"/>
  <c r="X4" i="3"/>
  <c r="X43" i="3" s="1"/>
  <c r="W4" i="3"/>
  <c r="V4" i="3"/>
  <c r="U4" i="3"/>
  <c r="U40" i="3" s="1"/>
  <c r="T4" i="3"/>
  <c r="T35" i="3" s="1"/>
  <c r="S4" i="3"/>
  <c r="S31" i="3" s="1"/>
  <c r="R4" i="3"/>
  <c r="R43" i="3" s="1"/>
  <c r="Q4" i="3"/>
  <c r="Q41" i="3" s="1"/>
  <c r="P4" i="3"/>
  <c r="O4" i="3"/>
  <c r="O32" i="3" s="1"/>
  <c r="N4" i="3"/>
  <c r="N19" i="3" s="1"/>
  <c r="M4" i="3"/>
  <c r="M43" i="3" s="1"/>
  <c r="L4" i="3"/>
  <c r="K4" i="3"/>
  <c r="K41" i="3" s="1"/>
  <c r="J4" i="3"/>
  <c r="I4" i="3"/>
  <c r="H4" i="3"/>
  <c r="H23" i="3" s="1"/>
  <c r="G4" i="3"/>
  <c r="G35" i="3" s="1"/>
  <c r="F4" i="3"/>
  <c r="E4" i="3"/>
  <c r="E34" i="3" s="1"/>
  <c r="D4" i="3"/>
  <c r="D3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2" i="2"/>
  <c r="B4" i="1"/>
  <c r="C4" i="1"/>
  <c r="B5" i="1"/>
  <c r="C5" i="1"/>
  <c r="B6" i="1"/>
  <c r="E6" i="1" s="1"/>
  <c r="C6" i="1"/>
  <c r="F6" i="1" s="1"/>
  <c r="B7" i="1"/>
  <c r="C7" i="1"/>
  <c r="B8" i="1"/>
  <c r="C8" i="1"/>
  <c r="B9" i="1"/>
  <c r="E9" i="1" s="1"/>
  <c r="C9" i="1"/>
  <c r="F9" i="1" s="1"/>
  <c r="B10" i="1"/>
  <c r="C10" i="1"/>
  <c r="B11" i="1"/>
  <c r="C11" i="1"/>
  <c r="B12" i="1"/>
  <c r="E12" i="1" s="1"/>
  <c r="C12" i="1"/>
  <c r="F12" i="1" s="1"/>
  <c r="B13" i="1"/>
  <c r="C13" i="1"/>
  <c r="C3" i="1"/>
  <c r="B3" i="1"/>
  <c r="E3" i="1" s="1"/>
  <c r="E7" i="1"/>
  <c r="E8" i="1"/>
  <c r="E4" i="1"/>
  <c r="F4" i="1"/>
  <c r="E5" i="1"/>
  <c r="F5" i="1"/>
  <c r="F7" i="1"/>
  <c r="F8" i="1"/>
  <c r="E10" i="1"/>
  <c r="F10" i="1"/>
  <c r="E11" i="1"/>
  <c r="F11" i="1"/>
  <c r="E13" i="1"/>
  <c r="F13" i="1"/>
  <c r="L42" i="3" l="1"/>
  <c r="AR30" i="3"/>
  <c r="S44" i="3"/>
  <c r="R40" i="3"/>
  <c r="I42" i="3"/>
  <c r="AD43" i="3"/>
  <c r="R37" i="3"/>
  <c r="V42" i="3"/>
  <c r="AD45" i="3"/>
  <c r="M39" i="3"/>
  <c r="AF33" i="3"/>
  <c r="E27" i="3"/>
  <c r="N43" i="3"/>
  <c r="AC32" i="3"/>
  <c r="M41" i="3"/>
  <c r="W30" i="3"/>
  <c r="AI41" i="3"/>
  <c r="AO28" i="3"/>
  <c r="AA42" i="3"/>
  <c r="L29" i="3"/>
  <c r="X28" i="3"/>
  <c r="Z44" i="3"/>
  <c r="AJ43" i="3"/>
  <c r="O43" i="3"/>
  <c r="AG42" i="3"/>
  <c r="E42" i="3"/>
  <c r="N41" i="3"/>
  <c r="Z40" i="3"/>
  <c r="AJ37" i="3"/>
  <c r="L34" i="3"/>
  <c r="AK29" i="3"/>
  <c r="Y44" i="3"/>
  <c r="F32" i="3"/>
  <c r="K44" i="3"/>
  <c r="L43" i="3"/>
  <c r="Y42" i="3"/>
  <c r="AL41" i="3"/>
  <c r="E41" i="3"/>
  <c r="I40" i="3"/>
  <c r="AR35" i="3"/>
  <c r="H32" i="3"/>
  <c r="AR43" i="3"/>
  <c r="W43" i="3"/>
  <c r="H43" i="3"/>
  <c r="S42" i="3"/>
  <c r="AK41" i="3"/>
  <c r="AR40" i="3"/>
  <c r="AO38" i="3"/>
  <c r="Z35" i="3"/>
  <c r="Z31" i="3"/>
  <c r="AJ25" i="3"/>
  <c r="Y33" i="3"/>
  <c r="AP42" i="3"/>
  <c r="AQ43" i="3"/>
  <c r="U43" i="3"/>
  <c r="G43" i="3"/>
  <c r="R42" i="3"/>
  <c r="AE41" i="3"/>
  <c r="AC38" i="3"/>
  <c r="H35" i="3"/>
  <c r="AD20" i="3"/>
  <c r="AR44" i="3"/>
  <c r="AJ29" i="3"/>
  <c r="AG44" i="3"/>
  <c r="AK43" i="3"/>
  <c r="AO42" i="3"/>
  <c r="W41" i="3"/>
  <c r="AA40" i="3"/>
  <c r="N38" i="3"/>
  <c r="Q16" i="3"/>
  <c r="J7" i="3"/>
  <c r="J10" i="3"/>
  <c r="J13" i="3"/>
  <c r="J9" i="3"/>
  <c r="J16" i="3"/>
  <c r="J5" i="3"/>
  <c r="J14" i="3"/>
  <c r="J17" i="3"/>
  <c r="J18" i="3"/>
  <c r="J21" i="3"/>
  <c r="J6" i="3"/>
  <c r="J12" i="3"/>
  <c r="J8" i="3"/>
  <c r="J22" i="3"/>
  <c r="J11" i="3"/>
  <c r="J15" i="3"/>
  <c r="J25" i="3"/>
  <c r="J19" i="3"/>
  <c r="J29" i="3"/>
  <c r="J28" i="3"/>
  <c r="J24" i="3"/>
  <c r="J32" i="3"/>
  <c r="J35" i="3"/>
  <c r="J38" i="3"/>
  <c r="J20" i="3"/>
  <c r="J27" i="3"/>
  <c r="J30" i="3"/>
  <c r="J26" i="3"/>
  <c r="J34" i="3"/>
  <c r="J37" i="3"/>
  <c r="J40" i="3"/>
  <c r="J43" i="3"/>
  <c r="P7" i="3"/>
  <c r="P10" i="3"/>
  <c r="P13" i="3"/>
  <c r="P12" i="3"/>
  <c r="P15" i="3"/>
  <c r="P17" i="3"/>
  <c r="P8" i="3"/>
  <c r="P18" i="3"/>
  <c r="P21" i="3"/>
  <c r="P9" i="3"/>
  <c r="P6" i="3"/>
  <c r="P16" i="3"/>
  <c r="P5" i="3"/>
  <c r="P20" i="3"/>
  <c r="P25" i="3"/>
  <c r="P23" i="3"/>
  <c r="P11" i="3"/>
  <c r="P22" i="3"/>
  <c r="P24" i="3"/>
  <c r="P14" i="3"/>
  <c r="P30" i="3"/>
  <c r="P32" i="3"/>
  <c r="P35" i="3"/>
  <c r="P38" i="3"/>
  <c r="P29" i="3"/>
  <c r="P31" i="3"/>
  <c r="P33" i="3"/>
  <c r="P34" i="3"/>
  <c r="P37" i="3"/>
  <c r="P40" i="3"/>
  <c r="P43" i="3"/>
  <c r="AN7" i="3"/>
  <c r="AN10" i="3"/>
  <c r="AN13" i="3"/>
  <c r="AN6" i="3"/>
  <c r="AN15" i="3"/>
  <c r="AN11" i="3"/>
  <c r="AN18" i="3"/>
  <c r="AN21" i="3"/>
  <c r="AN12" i="3"/>
  <c r="AN9" i="3"/>
  <c r="AN22" i="3"/>
  <c r="AN26" i="3"/>
  <c r="AN14" i="3"/>
  <c r="AN19" i="3"/>
  <c r="AN24" i="3"/>
  <c r="AN20" i="3"/>
  <c r="AN25" i="3"/>
  <c r="AN5" i="3"/>
  <c r="AN27" i="3"/>
  <c r="AN16" i="3"/>
  <c r="AN29" i="3"/>
  <c r="AN30" i="3"/>
  <c r="AN35" i="3"/>
  <c r="AN38" i="3"/>
  <c r="AN32" i="3"/>
  <c r="AN28" i="3"/>
  <c r="AN34" i="3"/>
  <c r="AN37" i="3"/>
  <c r="AN40" i="3"/>
  <c r="AN43" i="3"/>
  <c r="D17" i="3"/>
  <c r="D37" i="3"/>
  <c r="V45" i="3"/>
  <c r="G45" i="3"/>
  <c r="AN44" i="3"/>
  <c r="W5" i="3"/>
  <c r="W8" i="3"/>
  <c r="W11" i="3"/>
  <c r="W14" i="3"/>
  <c r="W7" i="3"/>
  <c r="W10" i="3"/>
  <c r="W13" i="3"/>
  <c r="W6" i="3"/>
  <c r="W9" i="3"/>
  <c r="W12" i="3"/>
  <c r="W15" i="3"/>
  <c r="W17" i="3"/>
  <c r="W19" i="3"/>
  <c r="W22" i="3"/>
  <c r="W18" i="3"/>
  <c r="W21" i="3"/>
  <c r="W20" i="3"/>
  <c r="W23" i="3"/>
  <c r="W26" i="3"/>
  <c r="W29" i="3"/>
  <c r="W16" i="3"/>
  <c r="W25" i="3"/>
  <c r="W24" i="3"/>
  <c r="W31" i="3"/>
  <c r="W32" i="3"/>
  <c r="W36" i="3"/>
  <c r="W39" i="3"/>
  <c r="W35" i="3"/>
  <c r="W27" i="3"/>
  <c r="W28" i="3"/>
  <c r="W33" i="3"/>
  <c r="D43" i="3"/>
  <c r="AI45" i="3"/>
  <c r="AC43" i="3"/>
  <c r="AC41" i="3"/>
  <c r="V41" i="3"/>
  <c r="AI40" i="3"/>
  <c r="Q40" i="3"/>
  <c r="H40" i="3"/>
  <c r="AM39" i="3"/>
  <c r="AD39" i="3"/>
  <c r="U39" i="3"/>
  <c r="J39" i="3"/>
  <c r="AL38" i="3"/>
  <c r="Z38" i="3"/>
  <c r="M38" i="3"/>
  <c r="AI37" i="3"/>
  <c r="Q37" i="3"/>
  <c r="AM36" i="3"/>
  <c r="U36" i="3"/>
  <c r="AQ35" i="3"/>
  <c r="Y35" i="3"/>
  <c r="AC34" i="3"/>
  <c r="K34" i="3"/>
  <c r="AE33" i="3"/>
  <c r="J33" i="3"/>
  <c r="AB32" i="3"/>
  <c r="Y31" i="3"/>
  <c r="AQ30" i="3"/>
  <c r="V30" i="3"/>
  <c r="I29" i="3"/>
  <c r="AI27" i="3"/>
  <c r="AQ26" i="3"/>
  <c r="AI25" i="3"/>
  <c r="AM23" i="3"/>
  <c r="AB20" i="3"/>
  <c r="N16" i="3"/>
  <c r="F5" i="3"/>
  <c r="F8" i="3"/>
  <c r="F11" i="3"/>
  <c r="F14" i="3"/>
  <c r="F10" i="3"/>
  <c r="F6" i="3"/>
  <c r="F15" i="3"/>
  <c r="F19" i="3"/>
  <c r="F22" i="3"/>
  <c r="F7" i="3"/>
  <c r="F13" i="3"/>
  <c r="F16" i="3"/>
  <c r="F17" i="3"/>
  <c r="F12" i="3"/>
  <c r="F18" i="3"/>
  <c r="F26" i="3"/>
  <c r="F20" i="3"/>
  <c r="F23" i="3"/>
  <c r="F24" i="3"/>
  <c r="F30" i="3"/>
  <c r="F21" i="3"/>
  <c r="F27" i="3"/>
  <c r="F31" i="3"/>
  <c r="F29" i="3"/>
  <c r="F33" i="3"/>
  <c r="F36" i="3"/>
  <c r="F39" i="3"/>
  <c r="F25" i="3"/>
  <c r="F35" i="3"/>
  <c r="F38" i="3"/>
  <c r="F41" i="3"/>
  <c r="F44" i="3"/>
  <c r="L5" i="3"/>
  <c r="L8" i="3"/>
  <c r="L11" i="3"/>
  <c r="L14" i="3"/>
  <c r="L13" i="3"/>
  <c r="L9" i="3"/>
  <c r="L19" i="3"/>
  <c r="L22" i="3"/>
  <c r="L10" i="3"/>
  <c r="L16" i="3"/>
  <c r="L7" i="3"/>
  <c r="L15" i="3"/>
  <c r="L21" i="3"/>
  <c r="L23" i="3"/>
  <c r="L26" i="3"/>
  <c r="L12" i="3"/>
  <c r="L24" i="3"/>
  <c r="L17" i="3"/>
  <c r="L18" i="3"/>
  <c r="L25" i="3"/>
  <c r="L6" i="3"/>
  <c r="L33" i="3"/>
  <c r="L36" i="3"/>
  <c r="L39" i="3"/>
  <c r="L28" i="3"/>
  <c r="L20" i="3"/>
  <c r="L27" i="3"/>
  <c r="L32" i="3"/>
  <c r="L35" i="3"/>
  <c r="L38" i="3"/>
  <c r="L41" i="3"/>
  <c r="L44" i="3"/>
  <c r="R5" i="3"/>
  <c r="R8" i="3"/>
  <c r="R11" i="3"/>
  <c r="R14" i="3"/>
  <c r="R7" i="3"/>
  <c r="R16" i="3"/>
  <c r="R12" i="3"/>
  <c r="R15" i="3"/>
  <c r="R19" i="3"/>
  <c r="R22" i="3"/>
  <c r="R13" i="3"/>
  <c r="R17" i="3"/>
  <c r="R10" i="3"/>
  <c r="R9" i="3"/>
  <c r="R20" i="3"/>
  <c r="R21" i="3"/>
  <c r="R25" i="3"/>
  <c r="R23" i="3"/>
  <c r="R27" i="3"/>
  <c r="R29" i="3"/>
  <c r="R18" i="3"/>
  <c r="R28" i="3"/>
  <c r="R6" i="3"/>
  <c r="R36" i="3"/>
  <c r="R30" i="3"/>
  <c r="R32" i="3"/>
  <c r="R24" i="3"/>
  <c r="R35" i="3"/>
  <c r="R38" i="3"/>
  <c r="R41" i="3"/>
  <c r="R44" i="3"/>
  <c r="X5" i="3"/>
  <c r="X8" i="3"/>
  <c r="X11" i="3"/>
  <c r="X14" i="3"/>
  <c r="X10" i="3"/>
  <c r="X6" i="3"/>
  <c r="X17" i="3"/>
  <c r="X19" i="3"/>
  <c r="X22" i="3"/>
  <c r="X7" i="3"/>
  <c r="X13" i="3"/>
  <c r="X15" i="3"/>
  <c r="X16" i="3"/>
  <c r="X18" i="3"/>
  <c r="X23" i="3"/>
  <c r="X9" i="3"/>
  <c r="X25" i="3"/>
  <c r="X12" i="3"/>
  <c r="X20" i="3"/>
  <c r="X24" i="3"/>
  <c r="X26" i="3"/>
  <c r="X30" i="3"/>
  <c r="X32" i="3"/>
  <c r="X36" i="3"/>
  <c r="X21" i="3"/>
  <c r="X29" i="3"/>
  <c r="X31" i="3"/>
  <c r="X35" i="3"/>
  <c r="X38" i="3"/>
  <c r="X41" i="3"/>
  <c r="X44" i="3"/>
  <c r="AD5" i="3"/>
  <c r="AD8" i="3"/>
  <c r="AD11" i="3"/>
  <c r="AD14" i="3"/>
  <c r="AD13" i="3"/>
  <c r="AD17" i="3"/>
  <c r="AD9" i="3"/>
  <c r="AD15" i="3"/>
  <c r="AD19" i="3"/>
  <c r="AD22" i="3"/>
  <c r="AD10" i="3"/>
  <c r="AD7" i="3"/>
  <c r="AD6" i="3"/>
  <c r="AD21" i="3"/>
  <c r="AD25" i="3"/>
  <c r="AD24" i="3"/>
  <c r="AD16" i="3"/>
  <c r="AD18" i="3"/>
  <c r="AD12" i="3"/>
  <c r="AD26" i="3"/>
  <c r="AD29" i="3"/>
  <c r="AD32" i="3"/>
  <c r="AD27" i="3"/>
  <c r="AD36" i="3"/>
  <c r="AD23" i="3"/>
  <c r="AD28" i="3"/>
  <c r="AD31" i="3"/>
  <c r="AD33" i="3"/>
  <c r="AD35" i="3"/>
  <c r="AD38" i="3"/>
  <c r="AD41" i="3"/>
  <c r="AD44" i="3"/>
  <c r="AJ5" i="3"/>
  <c r="AJ8" i="3"/>
  <c r="AJ11" i="3"/>
  <c r="AJ14" i="3"/>
  <c r="AJ7" i="3"/>
  <c r="AJ12" i="3"/>
  <c r="AJ19" i="3"/>
  <c r="AJ13" i="3"/>
  <c r="AJ16" i="3"/>
  <c r="AJ10" i="3"/>
  <c r="AJ15" i="3"/>
  <c r="AJ27" i="3"/>
  <c r="AJ6" i="3"/>
  <c r="AJ20" i="3"/>
  <c r="AJ9" i="3"/>
  <c r="AJ21" i="3"/>
  <c r="AJ23" i="3"/>
  <c r="AJ17" i="3"/>
  <c r="AJ28" i="3"/>
  <c r="AJ26" i="3"/>
  <c r="AJ24" i="3"/>
  <c r="AJ31" i="3"/>
  <c r="AJ36" i="3"/>
  <c r="AJ18" i="3"/>
  <c r="AJ22" i="3"/>
  <c r="AJ33" i="3"/>
  <c r="AJ35" i="3"/>
  <c r="AJ38" i="3"/>
  <c r="AJ41" i="3"/>
  <c r="AJ44" i="3"/>
  <c r="AP5" i="3"/>
  <c r="AP8" i="3"/>
  <c r="AP11" i="3"/>
  <c r="AP14" i="3"/>
  <c r="AP10" i="3"/>
  <c r="AP6" i="3"/>
  <c r="AP15" i="3"/>
  <c r="AP16" i="3"/>
  <c r="AP19" i="3"/>
  <c r="AP7" i="3"/>
  <c r="AP13" i="3"/>
  <c r="AP18" i="3"/>
  <c r="AP23" i="3"/>
  <c r="AP22" i="3"/>
  <c r="AP9" i="3"/>
  <c r="AP20" i="3"/>
  <c r="AP24" i="3"/>
  <c r="AP25" i="3"/>
  <c r="AP31" i="3"/>
  <c r="AP33" i="3"/>
  <c r="AP36" i="3"/>
  <c r="AP27" i="3"/>
  <c r="AP29" i="3"/>
  <c r="AP26" i="3"/>
  <c r="AP30" i="3"/>
  <c r="AP35" i="3"/>
  <c r="AP38" i="3"/>
  <c r="AP41" i="3"/>
  <c r="AP44" i="3"/>
  <c r="D27" i="3"/>
  <c r="D21" i="3"/>
  <c r="D15" i="3"/>
  <c r="D9" i="3"/>
  <c r="D41" i="3"/>
  <c r="AO45" i="3"/>
  <c r="AH45" i="3"/>
  <c r="AA45" i="3"/>
  <c r="S45" i="3"/>
  <c r="L45" i="3"/>
  <c r="E45" i="3"/>
  <c r="AL44" i="3"/>
  <c r="AE44" i="3"/>
  <c r="W44" i="3"/>
  <c r="P44" i="3"/>
  <c r="I44" i="3"/>
  <c r="AP43" i="3"/>
  <c r="AI43" i="3"/>
  <c r="AA43" i="3"/>
  <c r="T43" i="3"/>
  <c r="F43" i="3"/>
  <c r="AM42" i="3"/>
  <c r="X42" i="3"/>
  <c r="Q42" i="3"/>
  <c r="J42" i="3"/>
  <c r="AB41" i="3"/>
  <c r="T41" i="3"/>
  <c r="AP40" i="3"/>
  <c r="AG40" i="3"/>
  <c r="X40" i="3"/>
  <c r="O40" i="3"/>
  <c r="F40" i="3"/>
  <c r="AK39" i="3"/>
  <c r="AB39" i="3"/>
  <c r="S39" i="3"/>
  <c r="I39" i="3"/>
  <c r="AK38" i="3"/>
  <c r="Y38" i="3"/>
  <c r="H38" i="3"/>
  <c r="AD37" i="3"/>
  <c r="L37" i="3"/>
  <c r="AH36" i="3"/>
  <c r="P36" i="3"/>
  <c r="AP34" i="3"/>
  <c r="X34" i="3"/>
  <c r="F34" i="3"/>
  <c r="AR32" i="3"/>
  <c r="V32" i="3"/>
  <c r="AN31" i="3"/>
  <c r="O30" i="3"/>
  <c r="AP28" i="3"/>
  <c r="Q28" i="3"/>
  <c r="AA27" i="3"/>
  <c r="AH26" i="3"/>
  <c r="N25" i="3"/>
  <c r="J23" i="3"/>
  <c r="P19" i="3"/>
  <c r="H13" i="3"/>
  <c r="D36" i="3"/>
  <c r="D42" i="3"/>
  <c r="D8" i="3"/>
  <c r="AB7" i="3"/>
  <c r="AB10" i="3"/>
  <c r="AB13" i="3"/>
  <c r="AB9" i="3"/>
  <c r="AB15" i="3"/>
  <c r="AB5" i="3"/>
  <c r="AB14" i="3"/>
  <c r="AB16" i="3"/>
  <c r="AB18" i="3"/>
  <c r="AB21" i="3"/>
  <c r="AB6" i="3"/>
  <c r="AB12" i="3"/>
  <c r="AB17" i="3"/>
  <c r="AB22" i="3"/>
  <c r="AB8" i="3"/>
  <c r="AB19" i="3"/>
  <c r="AB23" i="3"/>
  <c r="AB27" i="3"/>
  <c r="AB28" i="3"/>
  <c r="AB31" i="3"/>
  <c r="AB33" i="3"/>
  <c r="AB35" i="3"/>
  <c r="AB38" i="3"/>
  <c r="AB11" i="3"/>
  <c r="AB25" i="3"/>
  <c r="AB26" i="3"/>
  <c r="AB30" i="3"/>
  <c r="AB34" i="3"/>
  <c r="AB37" i="3"/>
  <c r="AB40" i="3"/>
  <c r="AB43" i="3"/>
  <c r="D23" i="3"/>
  <c r="D44" i="3"/>
  <c r="AC45" i="3"/>
  <c r="AE39" i="3"/>
  <c r="V36" i="3"/>
  <c r="K33" i="3"/>
  <c r="K5" i="3"/>
  <c r="K8" i="3"/>
  <c r="K11" i="3"/>
  <c r="K14" i="3"/>
  <c r="K7" i="3"/>
  <c r="K10" i="3"/>
  <c r="K13" i="3"/>
  <c r="K6" i="3"/>
  <c r="K9" i="3"/>
  <c r="K12" i="3"/>
  <c r="K15" i="3"/>
  <c r="K19" i="3"/>
  <c r="K22" i="3"/>
  <c r="K25" i="3"/>
  <c r="K16" i="3"/>
  <c r="K17" i="3"/>
  <c r="K18" i="3"/>
  <c r="K21" i="3"/>
  <c r="K20" i="3"/>
  <c r="K23" i="3"/>
  <c r="K26" i="3"/>
  <c r="K29" i="3"/>
  <c r="K24" i="3"/>
  <c r="K27" i="3"/>
  <c r="K31" i="3"/>
  <c r="K36" i="3"/>
  <c r="K39" i="3"/>
  <c r="K28" i="3"/>
  <c r="K32" i="3"/>
  <c r="K35" i="3"/>
  <c r="K38" i="3"/>
  <c r="K30" i="3"/>
  <c r="AI5" i="3"/>
  <c r="AI8" i="3"/>
  <c r="AI11" i="3"/>
  <c r="AI14" i="3"/>
  <c r="AI7" i="3"/>
  <c r="AI10" i="3"/>
  <c r="AI13" i="3"/>
  <c r="AI6" i="3"/>
  <c r="AI9" i="3"/>
  <c r="AI12" i="3"/>
  <c r="AI15" i="3"/>
  <c r="AI19" i="3"/>
  <c r="AI22" i="3"/>
  <c r="AI16" i="3"/>
  <c r="AI18" i="3"/>
  <c r="AI21" i="3"/>
  <c r="AI17" i="3"/>
  <c r="AI20" i="3"/>
  <c r="AI23" i="3"/>
  <c r="AI26" i="3"/>
  <c r="AI29" i="3"/>
  <c r="AI31" i="3"/>
  <c r="AI24" i="3"/>
  <c r="AI28" i="3"/>
  <c r="AI36" i="3"/>
  <c r="AI39" i="3"/>
  <c r="AI33" i="3"/>
  <c r="AI35" i="3"/>
  <c r="AI30" i="3"/>
  <c r="D16" i="3"/>
  <c r="G6" i="3"/>
  <c r="G9" i="3"/>
  <c r="G12" i="3"/>
  <c r="G15" i="3"/>
  <c r="G5" i="3"/>
  <c r="G8" i="3"/>
  <c r="G11" i="3"/>
  <c r="G14" i="3"/>
  <c r="G7" i="3"/>
  <c r="G10" i="3"/>
  <c r="G13" i="3"/>
  <c r="G16" i="3"/>
  <c r="G20" i="3"/>
  <c r="G23" i="3"/>
  <c r="G19" i="3"/>
  <c r="G22" i="3"/>
  <c r="G18" i="3"/>
  <c r="G21" i="3"/>
  <c r="G24" i="3"/>
  <c r="G27" i="3"/>
  <c r="G30" i="3"/>
  <c r="G25" i="3"/>
  <c r="G17" i="3"/>
  <c r="G26" i="3"/>
  <c r="G28" i="3"/>
  <c r="G32" i="3"/>
  <c r="G34" i="3"/>
  <c r="G37" i="3"/>
  <c r="G40" i="3"/>
  <c r="G31" i="3"/>
  <c r="G29" i="3"/>
  <c r="G33" i="3"/>
  <c r="G36" i="3"/>
  <c r="M6" i="3"/>
  <c r="M9" i="3"/>
  <c r="M12" i="3"/>
  <c r="M15" i="3"/>
  <c r="M5" i="3"/>
  <c r="M8" i="3"/>
  <c r="M11" i="3"/>
  <c r="M14" i="3"/>
  <c r="M7" i="3"/>
  <c r="M10" i="3"/>
  <c r="M13" i="3"/>
  <c r="M16" i="3"/>
  <c r="M20" i="3"/>
  <c r="M23" i="3"/>
  <c r="M19" i="3"/>
  <c r="M22" i="3"/>
  <c r="M17" i="3"/>
  <c r="M18" i="3"/>
  <c r="M21" i="3"/>
  <c r="M24" i="3"/>
  <c r="M27" i="3"/>
  <c r="M30" i="3"/>
  <c r="M26" i="3"/>
  <c r="M32" i="3"/>
  <c r="M29" i="3"/>
  <c r="M31" i="3"/>
  <c r="M34" i="3"/>
  <c r="M37" i="3"/>
  <c r="M40" i="3"/>
  <c r="M33" i="3"/>
  <c r="M36" i="3"/>
  <c r="M28" i="3"/>
  <c r="S6" i="3"/>
  <c r="S9" i="3"/>
  <c r="S12" i="3"/>
  <c r="S15" i="3"/>
  <c r="S5" i="3"/>
  <c r="S8" i="3"/>
  <c r="S11" i="3"/>
  <c r="S14" i="3"/>
  <c r="S7" i="3"/>
  <c r="S10" i="3"/>
  <c r="S13" i="3"/>
  <c r="S16" i="3"/>
  <c r="S20" i="3"/>
  <c r="S23" i="3"/>
  <c r="S19" i="3"/>
  <c r="S22" i="3"/>
  <c r="S18" i="3"/>
  <c r="S21" i="3"/>
  <c r="S24" i="3"/>
  <c r="S27" i="3"/>
  <c r="S30" i="3"/>
  <c r="S26" i="3"/>
  <c r="S25" i="3"/>
  <c r="S32" i="3"/>
  <c r="S33" i="3"/>
  <c r="S34" i="3"/>
  <c r="S37" i="3"/>
  <c r="S40" i="3"/>
  <c r="S28" i="3"/>
  <c r="S17" i="3"/>
  <c r="S36" i="3"/>
  <c r="Y6" i="3"/>
  <c r="Y9" i="3"/>
  <c r="Y12" i="3"/>
  <c r="Y15" i="3"/>
  <c r="Y5" i="3"/>
  <c r="Y8" i="3"/>
  <c r="Y11" i="3"/>
  <c r="Y14" i="3"/>
  <c r="Y7" i="3"/>
  <c r="Y10" i="3"/>
  <c r="Y13" i="3"/>
  <c r="Y16" i="3"/>
  <c r="Y20" i="3"/>
  <c r="Y23" i="3"/>
  <c r="Y17" i="3"/>
  <c r="Y19" i="3"/>
  <c r="Y22" i="3"/>
  <c r="Y18" i="3"/>
  <c r="Y21" i="3"/>
  <c r="Y24" i="3"/>
  <c r="Y27" i="3"/>
  <c r="Y25" i="3"/>
  <c r="Y29" i="3"/>
  <c r="Y32" i="3"/>
  <c r="Y34" i="3"/>
  <c r="Y37" i="3"/>
  <c r="Y40" i="3"/>
  <c r="Y26" i="3"/>
  <c r="Y30" i="3"/>
  <c r="Y36" i="3"/>
  <c r="AE6" i="3"/>
  <c r="AE9" i="3"/>
  <c r="AE12" i="3"/>
  <c r="AE15" i="3"/>
  <c r="AE5" i="3"/>
  <c r="AE8" i="3"/>
  <c r="AE11" i="3"/>
  <c r="AE14" i="3"/>
  <c r="AE7" i="3"/>
  <c r="AE10" i="3"/>
  <c r="AE13" i="3"/>
  <c r="AE16" i="3"/>
  <c r="AE20" i="3"/>
  <c r="AE23" i="3"/>
  <c r="AE17" i="3"/>
  <c r="AE19" i="3"/>
  <c r="AE22" i="3"/>
  <c r="AE18" i="3"/>
  <c r="AE21" i="3"/>
  <c r="AE24" i="3"/>
  <c r="AE27" i="3"/>
  <c r="AE25" i="3"/>
  <c r="AE32" i="3"/>
  <c r="AE30" i="3"/>
  <c r="AE34" i="3"/>
  <c r="AE37" i="3"/>
  <c r="AE40" i="3"/>
  <c r="AE29" i="3"/>
  <c r="AE36" i="3"/>
  <c r="AE26" i="3"/>
  <c r="AE28" i="3"/>
  <c r="AE31" i="3"/>
  <c r="AK6" i="3"/>
  <c r="AK9" i="3"/>
  <c r="AK12" i="3"/>
  <c r="AK15" i="3"/>
  <c r="AK5" i="3"/>
  <c r="AK8" i="3"/>
  <c r="AK11" i="3"/>
  <c r="AK14" i="3"/>
  <c r="AK7" i="3"/>
  <c r="AK10" i="3"/>
  <c r="AK13" i="3"/>
  <c r="AK16" i="3"/>
  <c r="AK17" i="3"/>
  <c r="AK20" i="3"/>
  <c r="AK23" i="3"/>
  <c r="AK19" i="3"/>
  <c r="AK22" i="3"/>
  <c r="AK18" i="3"/>
  <c r="AK21" i="3"/>
  <c r="AK24" i="3"/>
  <c r="AK27" i="3"/>
  <c r="AK25" i="3"/>
  <c r="AK26" i="3"/>
  <c r="AK32" i="3"/>
  <c r="AK34" i="3"/>
  <c r="AK37" i="3"/>
  <c r="AK40" i="3"/>
  <c r="AK28" i="3"/>
  <c r="AK31" i="3"/>
  <c r="AK36" i="3"/>
  <c r="AK33" i="3"/>
  <c r="AQ6" i="3"/>
  <c r="AQ9" i="3"/>
  <c r="AQ12" i="3"/>
  <c r="AQ15" i="3"/>
  <c r="AQ5" i="3"/>
  <c r="AQ8" i="3"/>
  <c r="AQ11" i="3"/>
  <c r="AQ14" i="3"/>
  <c r="AQ7" i="3"/>
  <c r="AQ10" i="3"/>
  <c r="AQ13" i="3"/>
  <c r="AQ16" i="3"/>
  <c r="AQ17" i="3"/>
  <c r="AQ20" i="3"/>
  <c r="AQ23" i="3"/>
  <c r="AQ19" i="3"/>
  <c r="AQ22" i="3"/>
  <c r="AQ18" i="3"/>
  <c r="AQ21" i="3"/>
  <c r="AQ24" i="3"/>
  <c r="AQ27" i="3"/>
  <c r="AQ28" i="3"/>
  <c r="AQ32" i="3"/>
  <c r="AQ34" i="3"/>
  <c r="AQ37" i="3"/>
  <c r="AQ40" i="3"/>
  <c r="AQ25" i="3"/>
  <c r="AQ31" i="3"/>
  <c r="AQ33" i="3"/>
  <c r="AQ36" i="3"/>
  <c r="AQ29" i="3"/>
  <c r="D26" i="3"/>
  <c r="D20" i="3"/>
  <c r="D14" i="3"/>
  <c r="D7" i="3"/>
  <c r="D40" i="3"/>
  <c r="D33" i="3"/>
  <c r="AN45" i="3"/>
  <c r="AG45" i="3"/>
  <c r="Y45" i="3"/>
  <c r="R45" i="3"/>
  <c r="K45" i="3"/>
  <c r="AK44" i="3"/>
  <c r="AC44" i="3"/>
  <c r="V44" i="3"/>
  <c r="O44" i="3"/>
  <c r="H44" i="3"/>
  <c r="AO43" i="3"/>
  <c r="AG43" i="3"/>
  <c r="S43" i="3"/>
  <c r="E43" i="3"/>
  <c r="AK42" i="3"/>
  <c r="AD42" i="3"/>
  <c r="W42" i="3"/>
  <c r="P42" i="3"/>
  <c r="AO41" i="3"/>
  <c r="AA41" i="3"/>
  <c r="S41" i="3"/>
  <c r="J41" i="3"/>
  <c r="AO40" i="3"/>
  <c r="AF40" i="3"/>
  <c r="W40" i="3"/>
  <c r="N40" i="3"/>
  <c r="E40" i="3"/>
  <c r="AJ39" i="3"/>
  <c r="AA39" i="3"/>
  <c r="R39" i="3"/>
  <c r="G39" i="3"/>
  <c r="AI38" i="3"/>
  <c r="W38" i="3"/>
  <c r="G38" i="3"/>
  <c r="K37" i="3"/>
  <c r="AG36" i="3"/>
  <c r="O36" i="3"/>
  <c r="AK35" i="3"/>
  <c r="S35" i="3"/>
  <c r="AO34" i="3"/>
  <c r="W34" i="3"/>
  <c r="X33" i="3"/>
  <c r="AP32" i="3"/>
  <c r="U32" i="3"/>
  <c r="AM31" i="3"/>
  <c r="R31" i="3"/>
  <c r="AJ30" i="3"/>
  <c r="L30" i="3"/>
  <c r="P28" i="3"/>
  <c r="X27" i="3"/>
  <c r="M25" i="3"/>
  <c r="AP12" i="3"/>
  <c r="AH7" i="3"/>
  <c r="AH10" i="3"/>
  <c r="AH13" i="3"/>
  <c r="AH12" i="3"/>
  <c r="AH16" i="3"/>
  <c r="AH8" i="3"/>
  <c r="AH18" i="3"/>
  <c r="AH21" i="3"/>
  <c r="AH9" i="3"/>
  <c r="AH6" i="3"/>
  <c r="AH14" i="3"/>
  <c r="AH15" i="3"/>
  <c r="AH20" i="3"/>
  <c r="AH23" i="3"/>
  <c r="AH5" i="3"/>
  <c r="AH17" i="3"/>
  <c r="AH22" i="3"/>
  <c r="AH24" i="3"/>
  <c r="AH25" i="3"/>
  <c r="AH31" i="3"/>
  <c r="AH33" i="3"/>
  <c r="AH19" i="3"/>
  <c r="AH35" i="3"/>
  <c r="AH38" i="3"/>
  <c r="AH30" i="3"/>
  <c r="AH11" i="3"/>
  <c r="AH27" i="3"/>
  <c r="AH29" i="3"/>
  <c r="AH32" i="3"/>
  <c r="AH34" i="3"/>
  <c r="AH37" i="3"/>
  <c r="AH40" i="3"/>
  <c r="AH43" i="3"/>
  <c r="D29" i="3"/>
  <c r="AQ45" i="3"/>
  <c r="O45" i="3"/>
  <c r="AH42" i="3"/>
  <c r="AN39" i="3"/>
  <c r="V39" i="3"/>
  <c r="AN36" i="3"/>
  <c r="AL27" i="3"/>
  <c r="AN23" i="3"/>
  <c r="E5" i="3"/>
  <c r="E8" i="3"/>
  <c r="E11" i="3"/>
  <c r="E14" i="3"/>
  <c r="E7" i="3"/>
  <c r="E10" i="3"/>
  <c r="E13" i="3"/>
  <c r="E6" i="3"/>
  <c r="E9" i="3"/>
  <c r="E12" i="3"/>
  <c r="E15" i="3"/>
  <c r="E19" i="3"/>
  <c r="E22" i="3"/>
  <c r="E25" i="3"/>
  <c r="E18" i="3"/>
  <c r="E21" i="3"/>
  <c r="E20" i="3"/>
  <c r="E23" i="3"/>
  <c r="E26" i="3"/>
  <c r="E29" i="3"/>
  <c r="E17" i="3"/>
  <c r="E16" i="3"/>
  <c r="E24" i="3"/>
  <c r="E31" i="3"/>
  <c r="E33" i="3"/>
  <c r="E36" i="3"/>
  <c r="E39" i="3"/>
  <c r="E35" i="3"/>
  <c r="E38" i="3"/>
  <c r="E28" i="3"/>
  <c r="E32" i="3"/>
  <c r="AC5" i="3"/>
  <c r="AC8" i="3"/>
  <c r="AC11" i="3"/>
  <c r="AC14" i="3"/>
  <c r="AC7" i="3"/>
  <c r="AC10" i="3"/>
  <c r="AC13" i="3"/>
  <c r="AC6" i="3"/>
  <c r="AC9" i="3"/>
  <c r="AC12" i="3"/>
  <c r="AC15" i="3"/>
  <c r="AC19" i="3"/>
  <c r="AC22" i="3"/>
  <c r="AC16" i="3"/>
  <c r="AC18" i="3"/>
  <c r="AC21" i="3"/>
  <c r="AC20" i="3"/>
  <c r="AC23" i="3"/>
  <c r="AC26" i="3"/>
  <c r="AC29" i="3"/>
  <c r="AC24" i="3"/>
  <c r="AC27" i="3"/>
  <c r="AC17" i="3"/>
  <c r="AC28" i="3"/>
  <c r="AC31" i="3"/>
  <c r="AC36" i="3"/>
  <c r="AC39" i="3"/>
  <c r="AC33" i="3"/>
  <c r="AC35" i="3"/>
  <c r="AC25" i="3"/>
  <c r="D28" i="3"/>
  <c r="D10" i="3"/>
  <c r="AP45" i="3"/>
  <c r="U45" i="3"/>
  <c r="M45" i="3"/>
  <c r="AM44" i="3"/>
  <c r="AF44" i="3"/>
  <c r="Q44" i="3"/>
  <c r="J44" i="3"/>
  <c r="AN42" i="3"/>
  <c r="K42" i="3"/>
  <c r="H6" i="3"/>
  <c r="H9" i="3"/>
  <c r="H12" i="3"/>
  <c r="H5" i="3"/>
  <c r="H14" i="3"/>
  <c r="H17" i="3"/>
  <c r="H10" i="3"/>
  <c r="H20" i="3"/>
  <c r="H11" i="3"/>
  <c r="H15" i="3"/>
  <c r="H8" i="3"/>
  <c r="H22" i="3"/>
  <c r="H27" i="3"/>
  <c r="H18" i="3"/>
  <c r="H25" i="3"/>
  <c r="H7" i="3"/>
  <c r="H19" i="3"/>
  <c r="H16" i="3"/>
  <c r="H26" i="3"/>
  <c r="H24" i="3"/>
  <c r="H30" i="3"/>
  <c r="H21" i="3"/>
  <c r="H34" i="3"/>
  <c r="H37" i="3"/>
  <c r="H31" i="3"/>
  <c r="H29" i="3"/>
  <c r="H33" i="3"/>
  <c r="H36" i="3"/>
  <c r="H39" i="3"/>
  <c r="H42" i="3"/>
  <c r="H45" i="3"/>
  <c r="N6" i="3"/>
  <c r="N9" i="3"/>
  <c r="N12" i="3"/>
  <c r="N8" i="3"/>
  <c r="N13" i="3"/>
  <c r="N20" i="3"/>
  <c r="N5" i="3"/>
  <c r="N14" i="3"/>
  <c r="N11" i="3"/>
  <c r="N21" i="3"/>
  <c r="N23" i="3"/>
  <c r="N22" i="3"/>
  <c r="N24" i="3"/>
  <c r="N26" i="3"/>
  <c r="N7" i="3"/>
  <c r="N15" i="3"/>
  <c r="N17" i="3"/>
  <c r="N18" i="3"/>
  <c r="N28" i="3"/>
  <c r="N30" i="3"/>
  <c r="N10" i="3"/>
  <c r="N29" i="3"/>
  <c r="N31" i="3"/>
  <c r="N34" i="3"/>
  <c r="N37" i="3"/>
  <c r="N33" i="3"/>
  <c r="N36" i="3"/>
  <c r="N39" i="3"/>
  <c r="N42" i="3"/>
  <c r="N45" i="3"/>
  <c r="T6" i="3"/>
  <c r="T9" i="3"/>
  <c r="T12" i="3"/>
  <c r="T11" i="3"/>
  <c r="T7" i="3"/>
  <c r="T16" i="3"/>
  <c r="T20" i="3"/>
  <c r="T8" i="3"/>
  <c r="T15" i="3"/>
  <c r="T5" i="3"/>
  <c r="T14" i="3"/>
  <c r="T17" i="3"/>
  <c r="T13" i="3"/>
  <c r="T19" i="3"/>
  <c r="T24" i="3"/>
  <c r="T26" i="3"/>
  <c r="T21" i="3"/>
  <c r="T22" i="3"/>
  <c r="T23" i="3"/>
  <c r="T25" i="3"/>
  <c r="T31" i="3"/>
  <c r="T10" i="3"/>
  <c r="T18" i="3"/>
  <c r="T27" i="3"/>
  <c r="T33" i="3"/>
  <c r="T34" i="3"/>
  <c r="T37" i="3"/>
  <c r="T28" i="3"/>
  <c r="T30" i="3"/>
  <c r="T32" i="3"/>
  <c r="T36" i="3"/>
  <c r="T39" i="3"/>
  <c r="T42" i="3"/>
  <c r="T45" i="3"/>
  <c r="Z6" i="3"/>
  <c r="Z9" i="3"/>
  <c r="Z12" i="3"/>
  <c r="Z5" i="3"/>
  <c r="Z14" i="3"/>
  <c r="Z10" i="3"/>
  <c r="Z20" i="3"/>
  <c r="Z11" i="3"/>
  <c r="Z8" i="3"/>
  <c r="Z17" i="3"/>
  <c r="Z22" i="3"/>
  <c r="Z26" i="3"/>
  <c r="Z13" i="3"/>
  <c r="Z16" i="3"/>
  <c r="Z18" i="3"/>
  <c r="Z23" i="3"/>
  <c r="Z19" i="3"/>
  <c r="Z25" i="3"/>
  <c r="Z27" i="3"/>
  <c r="Z28" i="3"/>
  <c r="Z33" i="3"/>
  <c r="Z34" i="3"/>
  <c r="Z37" i="3"/>
  <c r="Z7" i="3"/>
  <c r="Z30" i="3"/>
  <c r="Z32" i="3"/>
  <c r="Z15" i="3"/>
  <c r="Z21" i="3"/>
  <c r="Z29" i="3"/>
  <c r="Z36" i="3"/>
  <c r="Z39" i="3"/>
  <c r="Z42" i="3"/>
  <c r="Z45" i="3"/>
  <c r="AF6" i="3"/>
  <c r="AF9" i="3"/>
  <c r="AF12" i="3"/>
  <c r="AF8" i="3"/>
  <c r="AF13" i="3"/>
  <c r="AF20" i="3"/>
  <c r="AF5" i="3"/>
  <c r="AF14" i="3"/>
  <c r="AF15" i="3"/>
  <c r="AF17" i="3"/>
  <c r="AF11" i="3"/>
  <c r="AF16" i="3"/>
  <c r="AF10" i="3"/>
  <c r="AF21" i="3"/>
  <c r="AF22" i="3"/>
  <c r="AF24" i="3"/>
  <c r="AF25" i="3"/>
  <c r="AF18" i="3"/>
  <c r="AF29" i="3"/>
  <c r="AF19" i="3"/>
  <c r="AF30" i="3"/>
  <c r="AF32" i="3"/>
  <c r="AF34" i="3"/>
  <c r="AF37" i="3"/>
  <c r="AF27" i="3"/>
  <c r="AF7" i="3"/>
  <c r="AF23" i="3"/>
  <c r="AF36" i="3"/>
  <c r="AF39" i="3"/>
  <c r="AF42" i="3"/>
  <c r="AF45" i="3"/>
  <c r="AL6" i="3"/>
  <c r="AL9" i="3"/>
  <c r="AL12" i="3"/>
  <c r="AL11" i="3"/>
  <c r="AL7" i="3"/>
  <c r="AL17" i="3"/>
  <c r="AL20" i="3"/>
  <c r="AL8" i="3"/>
  <c r="AL5" i="3"/>
  <c r="AL14" i="3"/>
  <c r="AL19" i="3"/>
  <c r="AL24" i="3"/>
  <c r="AL10" i="3"/>
  <c r="AL15" i="3"/>
  <c r="AL25" i="3"/>
  <c r="AL13" i="3"/>
  <c r="AL21" i="3"/>
  <c r="AL23" i="3"/>
  <c r="AL16" i="3"/>
  <c r="AL29" i="3"/>
  <c r="AL30" i="3"/>
  <c r="AL32" i="3"/>
  <c r="AL26" i="3"/>
  <c r="AL34" i="3"/>
  <c r="AL37" i="3"/>
  <c r="AL28" i="3"/>
  <c r="AL18" i="3"/>
  <c r="AL22" i="3"/>
  <c r="AL31" i="3"/>
  <c r="AL36" i="3"/>
  <c r="AL39" i="3"/>
  <c r="AL42" i="3"/>
  <c r="AL45" i="3"/>
  <c r="AR6" i="3"/>
  <c r="AR9" i="3"/>
  <c r="AR12" i="3"/>
  <c r="AR5" i="3"/>
  <c r="AR14" i="3"/>
  <c r="AR10" i="3"/>
  <c r="AR17" i="3"/>
  <c r="AR20" i="3"/>
  <c r="AR11" i="3"/>
  <c r="AR15" i="3"/>
  <c r="AR16" i="3"/>
  <c r="AR8" i="3"/>
  <c r="AR7" i="3"/>
  <c r="AR25" i="3"/>
  <c r="AR27" i="3"/>
  <c r="AR18" i="3"/>
  <c r="AR23" i="3"/>
  <c r="AR19" i="3"/>
  <c r="AR22" i="3"/>
  <c r="AR13" i="3"/>
  <c r="AR26" i="3"/>
  <c r="AR28" i="3"/>
  <c r="AR34" i="3"/>
  <c r="AR37" i="3"/>
  <c r="AR24" i="3"/>
  <c r="AR31" i="3"/>
  <c r="AR33" i="3"/>
  <c r="AR36" i="3"/>
  <c r="AR39" i="3"/>
  <c r="AR42" i="3"/>
  <c r="AR45" i="3"/>
  <c r="D5" i="3"/>
  <c r="D25" i="3"/>
  <c r="D19" i="3"/>
  <c r="D13" i="3"/>
  <c r="D6" i="3"/>
  <c r="D39" i="3"/>
  <c r="D32" i="3"/>
  <c r="AM45" i="3"/>
  <c r="AE45" i="3"/>
  <c r="X45" i="3"/>
  <c r="Q45" i="3"/>
  <c r="J45" i="3"/>
  <c r="AQ44" i="3"/>
  <c r="AI44" i="3"/>
  <c r="AB44" i="3"/>
  <c r="U44" i="3"/>
  <c r="N44" i="3"/>
  <c r="G44" i="3"/>
  <c r="AM43" i="3"/>
  <c r="AF43" i="3"/>
  <c r="Y43" i="3"/>
  <c r="K43" i="3"/>
  <c r="AQ42" i="3"/>
  <c r="AJ42" i="3"/>
  <c r="AC42" i="3"/>
  <c r="O42" i="3"/>
  <c r="G42" i="3"/>
  <c r="AN41" i="3"/>
  <c r="AG41" i="3"/>
  <c r="Z41" i="3"/>
  <c r="H41" i="3"/>
  <c r="AD40" i="3"/>
  <c r="L40" i="3"/>
  <c r="AQ39" i="3"/>
  <c r="AH39" i="3"/>
  <c r="Y39" i="3"/>
  <c r="P39" i="3"/>
  <c r="AR38" i="3"/>
  <c r="AF38" i="3"/>
  <c r="T38" i="3"/>
  <c r="AP37" i="3"/>
  <c r="X37" i="3"/>
  <c r="F37" i="3"/>
  <c r="AB36" i="3"/>
  <c r="J36" i="3"/>
  <c r="AF35" i="3"/>
  <c r="N35" i="3"/>
  <c r="AJ34" i="3"/>
  <c r="R34" i="3"/>
  <c r="AN33" i="3"/>
  <c r="R33" i="3"/>
  <c r="AJ32" i="3"/>
  <c r="L31" i="3"/>
  <c r="AD30" i="3"/>
  <c r="E30" i="3"/>
  <c r="T29" i="3"/>
  <c r="AH28" i="3"/>
  <c r="H28" i="3"/>
  <c r="P27" i="3"/>
  <c r="R26" i="3"/>
  <c r="AB24" i="3"/>
  <c r="AR21" i="3"/>
  <c r="AP17" i="3"/>
  <c r="F9" i="3"/>
  <c r="V7" i="3"/>
  <c r="V10" i="3"/>
  <c r="V13" i="3"/>
  <c r="V6" i="3"/>
  <c r="V11" i="3"/>
  <c r="V18" i="3"/>
  <c r="V21" i="3"/>
  <c r="V12" i="3"/>
  <c r="V16" i="3"/>
  <c r="V9" i="3"/>
  <c r="V27" i="3"/>
  <c r="V5" i="3"/>
  <c r="V19" i="3"/>
  <c r="V24" i="3"/>
  <c r="V8" i="3"/>
  <c r="V20" i="3"/>
  <c r="V26" i="3"/>
  <c r="V28" i="3"/>
  <c r="V14" i="3"/>
  <c r="V22" i="3"/>
  <c r="V23" i="3"/>
  <c r="V25" i="3"/>
  <c r="V29" i="3"/>
  <c r="V35" i="3"/>
  <c r="V38" i="3"/>
  <c r="V15" i="3"/>
  <c r="V31" i="3"/>
  <c r="V33" i="3"/>
  <c r="V17" i="3"/>
  <c r="V34" i="3"/>
  <c r="V37" i="3"/>
  <c r="V40" i="3"/>
  <c r="V43" i="3"/>
  <c r="D11" i="3"/>
  <c r="AJ45" i="3"/>
  <c r="Q5" i="3"/>
  <c r="Q8" i="3"/>
  <c r="Q11" i="3"/>
  <c r="Q14" i="3"/>
  <c r="Q7" i="3"/>
  <c r="Q10" i="3"/>
  <c r="Q13" i="3"/>
  <c r="Q6" i="3"/>
  <c r="Q9" i="3"/>
  <c r="Q12" i="3"/>
  <c r="Q15" i="3"/>
  <c r="Q19" i="3"/>
  <c r="Q22" i="3"/>
  <c r="Q17" i="3"/>
  <c r="Q18" i="3"/>
  <c r="Q21" i="3"/>
  <c r="Q20" i="3"/>
  <c r="Q23" i="3"/>
  <c r="Q26" i="3"/>
  <c r="Q29" i="3"/>
  <c r="Q25" i="3"/>
  <c r="Q31" i="3"/>
  <c r="Q27" i="3"/>
  <c r="Q36" i="3"/>
  <c r="Q39" i="3"/>
  <c r="Q30" i="3"/>
  <c r="Q32" i="3"/>
  <c r="Q24" i="3"/>
  <c r="Q35" i="3"/>
  <c r="Q38" i="3"/>
  <c r="AO5" i="3"/>
  <c r="AO8" i="3"/>
  <c r="AO11" i="3"/>
  <c r="AO14" i="3"/>
  <c r="AO7" i="3"/>
  <c r="AO10" i="3"/>
  <c r="AO13" i="3"/>
  <c r="AO6" i="3"/>
  <c r="AO9" i="3"/>
  <c r="AO12" i="3"/>
  <c r="AO15" i="3"/>
  <c r="AO16" i="3"/>
  <c r="AO19" i="3"/>
  <c r="AO22" i="3"/>
  <c r="AO18" i="3"/>
  <c r="AO21" i="3"/>
  <c r="AO17" i="3"/>
  <c r="AO20" i="3"/>
  <c r="AO23" i="3"/>
  <c r="AO26" i="3"/>
  <c r="AO29" i="3"/>
  <c r="AO24" i="3"/>
  <c r="AO25" i="3"/>
  <c r="AO31" i="3"/>
  <c r="AO33" i="3"/>
  <c r="AO36" i="3"/>
  <c r="AO39" i="3"/>
  <c r="AO27" i="3"/>
  <c r="AO30" i="3"/>
  <c r="AO35" i="3"/>
  <c r="AO32" i="3"/>
  <c r="D22" i="3"/>
  <c r="D35" i="3"/>
  <c r="AB45" i="3"/>
  <c r="F45" i="3"/>
  <c r="I7" i="3"/>
  <c r="I10" i="3"/>
  <c r="I13" i="3"/>
  <c r="I16" i="3"/>
  <c r="I6" i="3"/>
  <c r="I9" i="3"/>
  <c r="I12" i="3"/>
  <c r="I15" i="3"/>
  <c r="I5" i="3"/>
  <c r="I8" i="3"/>
  <c r="I11" i="3"/>
  <c r="I14" i="3"/>
  <c r="I17" i="3"/>
  <c r="I18" i="3"/>
  <c r="I21" i="3"/>
  <c r="I24" i="3"/>
  <c r="I20" i="3"/>
  <c r="I23" i="3"/>
  <c r="I19" i="3"/>
  <c r="I22" i="3"/>
  <c r="I25" i="3"/>
  <c r="I28" i="3"/>
  <c r="I33" i="3"/>
  <c r="I32" i="3"/>
  <c r="I35" i="3"/>
  <c r="I38" i="3"/>
  <c r="I41" i="3"/>
  <c r="I27" i="3"/>
  <c r="I30" i="3"/>
  <c r="I26" i="3"/>
  <c r="I34" i="3"/>
  <c r="I37" i="3"/>
  <c r="I31" i="3"/>
  <c r="O7" i="3"/>
  <c r="O10" i="3"/>
  <c r="O13" i="3"/>
  <c r="O16" i="3"/>
  <c r="O6" i="3"/>
  <c r="O9" i="3"/>
  <c r="O12" i="3"/>
  <c r="O15" i="3"/>
  <c r="O5" i="3"/>
  <c r="O8" i="3"/>
  <c r="O11" i="3"/>
  <c r="O14" i="3"/>
  <c r="O17" i="3"/>
  <c r="O18" i="3"/>
  <c r="O21" i="3"/>
  <c r="O24" i="3"/>
  <c r="O20" i="3"/>
  <c r="O23" i="3"/>
  <c r="O19" i="3"/>
  <c r="O22" i="3"/>
  <c r="O25" i="3"/>
  <c r="O28" i="3"/>
  <c r="O27" i="3"/>
  <c r="O26" i="3"/>
  <c r="O33" i="3"/>
  <c r="O35" i="3"/>
  <c r="O38" i="3"/>
  <c r="O41" i="3"/>
  <c r="O29" i="3"/>
  <c r="O31" i="3"/>
  <c r="O34" i="3"/>
  <c r="O37" i="3"/>
  <c r="U7" i="3"/>
  <c r="U10" i="3"/>
  <c r="U13" i="3"/>
  <c r="U16" i="3"/>
  <c r="U6" i="3"/>
  <c r="U9" i="3"/>
  <c r="U12" i="3"/>
  <c r="U15" i="3"/>
  <c r="U5" i="3"/>
  <c r="U8" i="3"/>
  <c r="U11" i="3"/>
  <c r="U14" i="3"/>
  <c r="U17" i="3"/>
  <c r="U18" i="3"/>
  <c r="U21" i="3"/>
  <c r="U24" i="3"/>
  <c r="U20" i="3"/>
  <c r="U23" i="3"/>
  <c r="U19" i="3"/>
  <c r="U22" i="3"/>
  <c r="U25" i="3"/>
  <c r="U28" i="3"/>
  <c r="U26" i="3"/>
  <c r="U30" i="3"/>
  <c r="U33" i="3"/>
  <c r="U29" i="3"/>
  <c r="U35" i="3"/>
  <c r="U38" i="3"/>
  <c r="U41" i="3"/>
  <c r="U31" i="3"/>
  <c r="U27" i="3"/>
  <c r="U34" i="3"/>
  <c r="U37" i="3"/>
  <c r="AA7" i="3"/>
  <c r="AA10" i="3"/>
  <c r="AA13" i="3"/>
  <c r="AA6" i="3"/>
  <c r="AA9" i="3"/>
  <c r="AA12" i="3"/>
  <c r="AA15" i="3"/>
  <c r="AA5" i="3"/>
  <c r="AA8" i="3"/>
  <c r="AA11" i="3"/>
  <c r="AA14" i="3"/>
  <c r="AA17" i="3"/>
  <c r="AA16" i="3"/>
  <c r="AA18" i="3"/>
  <c r="AA21" i="3"/>
  <c r="AA24" i="3"/>
  <c r="AA20" i="3"/>
  <c r="AA19" i="3"/>
  <c r="AA22" i="3"/>
  <c r="AA25" i="3"/>
  <c r="AA28" i="3"/>
  <c r="AA26" i="3"/>
  <c r="AA23" i="3"/>
  <c r="AA30" i="3"/>
  <c r="AA33" i="3"/>
  <c r="AA31" i="3"/>
  <c r="AA35" i="3"/>
  <c r="AA38" i="3"/>
  <c r="AA34" i="3"/>
  <c r="AA37" i="3"/>
  <c r="AA32" i="3"/>
  <c r="AG7" i="3"/>
  <c r="AG10" i="3"/>
  <c r="AG13" i="3"/>
  <c r="AG6" i="3"/>
  <c r="AG9" i="3"/>
  <c r="AG12" i="3"/>
  <c r="AG15" i="3"/>
  <c r="AG5" i="3"/>
  <c r="AG8" i="3"/>
  <c r="AG11" i="3"/>
  <c r="AG14" i="3"/>
  <c r="AG17" i="3"/>
  <c r="AG18" i="3"/>
  <c r="AG21" i="3"/>
  <c r="AG24" i="3"/>
  <c r="AG20" i="3"/>
  <c r="AG19" i="3"/>
  <c r="AG22" i="3"/>
  <c r="AG25" i="3"/>
  <c r="AG28" i="3"/>
  <c r="AG23" i="3"/>
  <c r="AG26" i="3"/>
  <c r="AG16" i="3"/>
  <c r="AG27" i="3"/>
  <c r="AG30" i="3"/>
  <c r="AG33" i="3"/>
  <c r="AG35" i="3"/>
  <c r="AG38" i="3"/>
  <c r="AG29" i="3"/>
  <c r="AG32" i="3"/>
  <c r="AG34" i="3"/>
  <c r="AG37" i="3"/>
  <c r="AM7" i="3"/>
  <c r="AM10" i="3"/>
  <c r="AM13" i="3"/>
  <c r="AM6" i="3"/>
  <c r="AM9" i="3"/>
  <c r="AM12" i="3"/>
  <c r="AM15" i="3"/>
  <c r="AM5" i="3"/>
  <c r="AM8" i="3"/>
  <c r="AM11" i="3"/>
  <c r="AM14" i="3"/>
  <c r="AM18" i="3"/>
  <c r="AM21" i="3"/>
  <c r="AM24" i="3"/>
  <c r="AM17" i="3"/>
  <c r="AM20" i="3"/>
  <c r="AM16" i="3"/>
  <c r="AM19" i="3"/>
  <c r="AM22" i="3"/>
  <c r="AM25" i="3"/>
  <c r="AM28" i="3"/>
  <c r="AM29" i="3"/>
  <c r="AM30" i="3"/>
  <c r="AM33" i="3"/>
  <c r="AM27" i="3"/>
  <c r="AM35" i="3"/>
  <c r="AM38" i="3"/>
  <c r="AM32" i="3"/>
  <c r="AM26" i="3"/>
  <c r="AM34" i="3"/>
  <c r="AM37" i="3"/>
  <c r="D30" i="3"/>
  <c r="D24" i="3"/>
  <c r="D18" i="3"/>
  <c r="D12" i="3"/>
  <c r="D45" i="3"/>
  <c r="D38" i="3"/>
  <c r="D31" i="3"/>
  <c r="AK45" i="3"/>
  <c r="W45" i="3"/>
  <c r="P45" i="3"/>
  <c r="I45" i="3"/>
  <c r="AO44" i="3"/>
  <c r="AH44" i="3"/>
  <c r="AA44" i="3"/>
  <c r="T44" i="3"/>
  <c r="M44" i="3"/>
  <c r="E44" i="3"/>
  <c r="AL43" i="3"/>
  <c r="AE43" i="3"/>
  <c r="Q43" i="3"/>
  <c r="I43" i="3"/>
  <c r="AI42" i="3"/>
  <c r="AB42" i="3"/>
  <c r="U42" i="3"/>
  <c r="M42" i="3"/>
  <c r="F42" i="3"/>
  <c r="AM41" i="3"/>
  <c r="AF41" i="3"/>
  <c r="Y41" i="3"/>
  <c r="P41" i="3"/>
  <c r="G41" i="3"/>
  <c r="AL40" i="3"/>
  <c r="AC40" i="3"/>
  <c r="T40" i="3"/>
  <c r="K40" i="3"/>
  <c r="AP39" i="3"/>
  <c r="AG39" i="3"/>
  <c r="X39" i="3"/>
  <c r="O39" i="3"/>
  <c r="AQ38" i="3"/>
  <c r="AE38" i="3"/>
  <c r="S38" i="3"/>
  <c r="AO37" i="3"/>
  <c r="W37" i="3"/>
  <c r="E37" i="3"/>
  <c r="AA36" i="3"/>
  <c r="I36" i="3"/>
  <c r="AE35" i="3"/>
  <c r="M35" i="3"/>
  <c r="AI34" i="3"/>
  <c r="Q34" i="3"/>
  <c r="AL33" i="3"/>
  <c r="Q33" i="3"/>
  <c r="AI32" i="3"/>
  <c r="N32" i="3"/>
  <c r="AF31" i="3"/>
  <c r="J31" i="3"/>
  <c r="AC30" i="3"/>
  <c r="AR29" i="3"/>
  <c r="S29" i="3"/>
  <c r="AF28" i="3"/>
  <c r="F28" i="3"/>
  <c r="N27" i="3"/>
  <c r="P26" i="3"/>
  <c r="Z24" i="3"/>
  <c r="AP21" i="3"/>
  <c r="AN17" i="3"/>
  <c r="AN8" i="3"/>
  <c r="F3" i="1"/>
</calcChain>
</file>

<file path=xl/sharedStrings.xml><?xml version="1.0" encoding="utf-8"?>
<sst xmlns="http://schemas.openxmlformats.org/spreadsheetml/2006/main" count="41" uniqueCount="30">
  <si>
    <t>Angle</t>
  </si>
  <si>
    <t>Cd</t>
  </si>
  <si>
    <t>Carthesian</t>
  </si>
  <si>
    <t>(deg)</t>
  </si>
  <si>
    <t>(x)</t>
  </si>
  <si>
    <t>(y)</t>
  </si>
  <si>
    <t>(cd)</t>
  </si>
  <si>
    <t>I just used matlab's interp1() function…</t>
  </si>
  <si>
    <t>I</t>
  </si>
  <si>
    <t>Luminous intensity (I) is read from the datasheet depending on angle "alpha"</t>
  </si>
  <si>
    <t>If the lightbulb is pointing down and the surface is not at an angle, then "alpha" and "beta"</t>
  </si>
  <si>
    <t>And so,</t>
  </si>
  <si>
    <t>E = I(alpha) * cos(beta) / d^2</t>
  </si>
  <si>
    <t>distance in y-direction</t>
  </si>
  <si>
    <t>distance in x-direction</t>
  </si>
  <si>
    <t>step size</t>
  </si>
  <si>
    <t>m</t>
  </si>
  <si>
    <t>d^2 = x^2 + y^2 + z^2</t>
  </si>
  <si>
    <t>are equal. Assume also that bulb is uniform around the lamp tangent to its base…</t>
  </si>
  <si>
    <t>r^2 = x^2 + y^2</t>
  </si>
  <si>
    <t>distance between lamp and point P</t>
  </si>
  <si>
    <t>distance between lamp's projection on workplane and point P</t>
  </si>
  <si>
    <t>illuminance on workplane</t>
  </si>
  <si>
    <t>Angle (rads)</t>
  </si>
  <si>
    <t>distance between lamp and table (z)</t>
  </si>
  <si>
    <t>beta = alpha</t>
  </si>
  <si>
    <t>alpha = arccos(z/d)</t>
  </si>
  <si>
    <t>E = I(alpha) * (z/d) / d^2</t>
  </si>
  <si>
    <t>E = I(alpha) * [z/sqrt(x^2+y^2+z^2)] / (x^2 + y^2 + z^2)</t>
  </si>
  <si>
    <t>E = I(arccos(z/sqrt(x^2+y^2+z^2))) * [z/sqrt(x^2+y^2+z^2)] / (x^2 + y^2 + z^2)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</si>
</sst>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 vertical="top" textRotation="90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Lamp!$E$3:$E$13</c:f>
              <c:numCache>
                <c:formatCode>General</c:formatCode>
                <c:ptCount val="11"/>
                <c:pt idx="0">
                  <c:v>0</c:v>
                </c:pt>
                <c:pt idx="1">
                  <c:v>302.25611584887849</c:v>
                </c:pt>
                <c:pt idx="2">
                  <c:v>876.6201057622377</c:v>
                </c:pt>
                <c:pt idx="3">
                  <c:v>1360.8308028050521</c:v>
                </c:pt>
                <c:pt idx="4">
                  <c:v>1546.3620724024202</c:v>
                </c:pt>
                <c:pt idx="5">
                  <c:v>1378.151116532581</c:v>
                </c:pt>
                <c:pt idx="6">
                  <c:v>969.05686839387727</c:v>
                </c:pt>
                <c:pt idx="7">
                  <c:v>514.78282303681715</c:v>
                </c:pt>
                <c:pt idx="8">
                  <c:v>281.08441545011885</c:v>
                </c:pt>
                <c:pt idx="9">
                  <c:v>87.665133432073603</c:v>
                </c:pt>
                <c:pt idx="10">
                  <c:v>0</c:v>
                </c:pt>
              </c:numCache>
            </c:numRef>
          </c:xVal>
          <c:yVal>
            <c:numRef>
              <c:f>Lamp!$F$3:$F$13</c:f>
              <c:numCache>
                <c:formatCode>General</c:formatCode>
                <c:ptCount val="11"/>
                <c:pt idx="0">
                  <c:v>-3500</c:v>
                </c:pt>
                <c:pt idx="1">
                  <c:v>-3454.8032129821736</c:v>
                </c:pt>
                <c:pt idx="2">
                  <c:v>-3271.5907736410745</c:v>
                </c:pt>
                <c:pt idx="3">
                  <c:v>-2918.3110742580129</c:v>
                </c:pt>
                <c:pt idx="4">
                  <c:v>-2208.4339114031218</c:v>
                </c:pt>
                <c:pt idx="5">
                  <c:v>-1378.1511165325812</c:v>
                </c:pt>
                <c:pt idx="6">
                  <c:v>-678.54092420328766</c:v>
                </c:pt>
                <c:pt idx="7">
                  <c:v>-240.04717266871728</c:v>
                </c:pt>
                <c:pt idx="8">
                  <c:v>-75.31634212483354</c:v>
                </c:pt>
                <c:pt idx="9">
                  <c:v>-7.6697053617939162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6064"/>
        <c:axId val="237804368"/>
      </c:scatterChart>
      <c:valAx>
        <c:axId val="23437606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04368"/>
        <c:crosses val="autoZero"/>
        <c:crossBetween val="midCat"/>
      </c:valAx>
      <c:valAx>
        <c:axId val="237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42862</xdr:rowOff>
    </xdr:from>
    <xdr:to>
      <xdr:col>5</xdr:col>
      <xdr:colOff>485775</xdr:colOff>
      <xdr:row>33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133349</xdr:colOff>
      <xdr:row>1</xdr:row>
      <xdr:rowOff>53316</xdr:rowOff>
    </xdr:from>
    <xdr:to>
      <xdr:col>15</xdr:col>
      <xdr:colOff>581024</xdr:colOff>
      <xdr:row>19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49" y="243816"/>
          <a:ext cx="5324475" cy="347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29" sqref="H29:K32"/>
    </sheetView>
  </sheetViews>
  <sheetFormatPr defaultRowHeight="15" x14ac:dyDescent="0.25"/>
  <cols>
    <col min="1" max="1" width="9.140625" style="3"/>
    <col min="2" max="3" width="11.140625" style="1" customWidth="1"/>
    <col min="4" max="4" width="9.140625" style="3"/>
    <col min="5" max="6" width="9.140625" style="1"/>
  </cols>
  <sheetData>
    <row r="1" spans="1:7" x14ac:dyDescent="0.25">
      <c r="A1" s="3" t="s">
        <v>0</v>
      </c>
      <c r="B1" s="1" t="s">
        <v>2</v>
      </c>
      <c r="D1" s="3" t="s">
        <v>8</v>
      </c>
      <c r="E1" s="1" t="s">
        <v>1</v>
      </c>
    </row>
    <row r="2" spans="1:7" x14ac:dyDescent="0.25">
      <c r="A2" s="3" t="s">
        <v>3</v>
      </c>
      <c r="B2" s="1" t="s">
        <v>4</v>
      </c>
      <c r="C2" s="1" t="s">
        <v>5</v>
      </c>
      <c r="D2" s="3" t="s">
        <v>6</v>
      </c>
      <c r="E2" s="1" t="s">
        <v>4</v>
      </c>
      <c r="F2" s="1" t="s">
        <v>5</v>
      </c>
    </row>
    <row r="3" spans="1:7" x14ac:dyDescent="0.25">
      <c r="A3" s="3">
        <v>0</v>
      </c>
      <c r="B3" s="1">
        <f>SIN(RADIANS(A3))</f>
        <v>0</v>
      </c>
      <c r="C3" s="1">
        <f>-COS(RADIANS(A3))</f>
        <v>-1</v>
      </c>
      <c r="D3" s="3">
        <v>3500</v>
      </c>
      <c r="E3" s="1">
        <f>B3*$D3</f>
        <v>0</v>
      </c>
      <c r="F3" s="1">
        <f>C3*$D3</f>
        <v>-3500</v>
      </c>
    </row>
    <row r="4" spans="1:7" x14ac:dyDescent="0.25">
      <c r="A4" s="3">
        <v>5</v>
      </c>
      <c r="B4" s="1">
        <f t="shared" ref="B4:B13" si="0">SIN(RADIANS(A4))</f>
        <v>8.7155742747658166E-2</v>
      </c>
      <c r="C4" s="1">
        <f t="shared" ref="C4:C13" si="1">-COS(RADIANS(A4))</f>
        <v>-0.99619469809174555</v>
      </c>
      <c r="D4" s="3">
        <v>3468</v>
      </c>
      <c r="E4" s="1">
        <f t="shared" ref="E4:E13" si="2">B4*$D4</f>
        <v>302.25611584887849</v>
      </c>
      <c r="F4" s="1">
        <f t="shared" ref="F4:F13" si="3">C4*$D4</f>
        <v>-3454.8032129821736</v>
      </c>
    </row>
    <row r="5" spans="1:7" x14ac:dyDescent="0.25">
      <c r="A5" s="3">
        <v>15</v>
      </c>
      <c r="B5" s="1">
        <f t="shared" si="0"/>
        <v>0.25881904510252074</v>
      </c>
      <c r="C5" s="1">
        <f t="shared" si="1"/>
        <v>-0.96592582628906831</v>
      </c>
      <c r="D5" s="3">
        <v>3387</v>
      </c>
      <c r="E5" s="1">
        <f t="shared" si="2"/>
        <v>876.6201057622377</v>
      </c>
      <c r="F5" s="1">
        <f t="shared" si="3"/>
        <v>-3271.5907736410745</v>
      </c>
    </row>
    <row r="6" spans="1:7" x14ac:dyDescent="0.25">
      <c r="A6" s="3">
        <v>25</v>
      </c>
      <c r="B6" s="1">
        <f t="shared" si="0"/>
        <v>0.42261826174069944</v>
      </c>
      <c r="C6" s="1">
        <f t="shared" si="1"/>
        <v>-0.90630778703664994</v>
      </c>
      <c r="D6" s="3">
        <v>3220</v>
      </c>
      <c r="E6" s="1">
        <f t="shared" si="2"/>
        <v>1360.8308028050521</v>
      </c>
      <c r="F6" s="1">
        <f t="shared" si="3"/>
        <v>-2918.3110742580129</v>
      </c>
    </row>
    <row r="7" spans="1:7" x14ac:dyDescent="0.25">
      <c r="A7" s="3">
        <v>35</v>
      </c>
      <c r="B7" s="1">
        <f t="shared" si="0"/>
        <v>0.57357643635104605</v>
      </c>
      <c r="C7" s="1">
        <f t="shared" si="1"/>
        <v>-0.8191520442889918</v>
      </c>
      <c r="D7" s="3">
        <v>2696</v>
      </c>
      <c r="E7" s="1">
        <f t="shared" si="2"/>
        <v>1546.3620724024202</v>
      </c>
      <c r="F7" s="1">
        <f t="shared" si="3"/>
        <v>-2208.4339114031218</v>
      </c>
    </row>
    <row r="8" spans="1:7" x14ac:dyDescent="0.25">
      <c r="A8" s="3">
        <v>45</v>
      </c>
      <c r="B8" s="1">
        <f t="shared" si="0"/>
        <v>0.70710678118654746</v>
      </c>
      <c r="C8" s="1">
        <f t="shared" si="1"/>
        <v>-0.70710678118654757</v>
      </c>
      <c r="D8" s="3">
        <v>1949</v>
      </c>
      <c r="E8" s="1">
        <f t="shared" si="2"/>
        <v>1378.151116532581</v>
      </c>
      <c r="F8" s="1">
        <f t="shared" si="3"/>
        <v>-1378.1511165325812</v>
      </c>
    </row>
    <row r="9" spans="1:7" x14ac:dyDescent="0.25">
      <c r="A9" s="3">
        <v>55</v>
      </c>
      <c r="B9" s="1">
        <f t="shared" si="0"/>
        <v>0.8191520442889918</v>
      </c>
      <c r="C9" s="1">
        <f t="shared" si="1"/>
        <v>-0.57357643635104616</v>
      </c>
      <c r="D9" s="3">
        <v>1183</v>
      </c>
      <c r="E9" s="1">
        <f t="shared" si="2"/>
        <v>969.05686839387727</v>
      </c>
      <c r="F9" s="1">
        <f t="shared" si="3"/>
        <v>-678.54092420328766</v>
      </c>
    </row>
    <row r="10" spans="1:7" x14ac:dyDescent="0.25">
      <c r="A10" s="3">
        <v>65</v>
      </c>
      <c r="B10" s="1">
        <f t="shared" si="0"/>
        <v>0.90630778703664994</v>
      </c>
      <c r="C10" s="1">
        <f t="shared" si="1"/>
        <v>-0.42261826174069944</v>
      </c>
      <c r="D10" s="3">
        <v>568</v>
      </c>
      <c r="E10" s="1">
        <f t="shared" si="2"/>
        <v>514.78282303681715</v>
      </c>
      <c r="F10" s="1">
        <f t="shared" si="3"/>
        <v>-240.04717266871728</v>
      </c>
    </row>
    <row r="11" spans="1:7" x14ac:dyDescent="0.25">
      <c r="A11" s="3">
        <v>75</v>
      </c>
      <c r="B11" s="1">
        <f t="shared" si="0"/>
        <v>0.96592582628906831</v>
      </c>
      <c r="C11" s="1">
        <f t="shared" si="1"/>
        <v>-0.25881904510252074</v>
      </c>
      <c r="D11" s="3">
        <v>291</v>
      </c>
      <c r="E11" s="1">
        <f t="shared" si="2"/>
        <v>281.08441545011885</v>
      </c>
      <c r="F11" s="1">
        <f t="shared" si="3"/>
        <v>-75.31634212483354</v>
      </c>
    </row>
    <row r="12" spans="1:7" x14ac:dyDescent="0.25">
      <c r="A12" s="3">
        <v>85</v>
      </c>
      <c r="B12" s="1">
        <f t="shared" si="0"/>
        <v>0.99619469809174555</v>
      </c>
      <c r="C12" s="1">
        <f t="shared" si="1"/>
        <v>-8.7155742747658138E-2</v>
      </c>
      <c r="D12" s="3">
        <v>88</v>
      </c>
      <c r="E12" s="1">
        <f t="shared" si="2"/>
        <v>87.665133432073603</v>
      </c>
      <c r="F12" s="1">
        <f t="shared" si="3"/>
        <v>-7.6697053617939162</v>
      </c>
    </row>
    <row r="13" spans="1:7" x14ac:dyDescent="0.25">
      <c r="A13" s="3">
        <v>90</v>
      </c>
      <c r="B13" s="1">
        <f t="shared" si="0"/>
        <v>1</v>
      </c>
      <c r="C13" s="1">
        <f t="shared" si="1"/>
        <v>-6.1257422745431001E-17</v>
      </c>
      <c r="D13" s="3">
        <v>0</v>
      </c>
      <c r="E13" s="1">
        <f t="shared" si="2"/>
        <v>0</v>
      </c>
      <c r="F13" s="1">
        <f t="shared" si="3"/>
        <v>0</v>
      </c>
    </row>
    <row r="16" spans="1:7" x14ac:dyDescent="0.25">
      <c r="G16" s="4">
        <v>90</v>
      </c>
    </row>
    <row r="22" spans="8:11" x14ac:dyDescent="0.25">
      <c r="H22" s="2" t="s">
        <v>9</v>
      </c>
    </row>
    <row r="24" spans="8:11" x14ac:dyDescent="0.25">
      <c r="H24" t="s">
        <v>10</v>
      </c>
    </row>
    <row r="25" spans="8:11" x14ac:dyDescent="0.25">
      <c r="H25" t="s">
        <v>18</v>
      </c>
    </row>
    <row r="27" spans="8:11" x14ac:dyDescent="0.25">
      <c r="H27" t="s">
        <v>11</v>
      </c>
    </row>
    <row r="29" spans="8:11" x14ac:dyDescent="0.25">
      <c r="H29" t="s">
        <v>12</v>
      </c>
      <c r="K29" s="9" t="s">
        <v>22</v>
      </c>
    </row>
    <row r="31" spans="8:11" x14ac:dyDescent="0.25">
      <c r="H31" t="s">
        <v>17</v>
      </c>
      <c r="K31" s="9" t="s">
        <v>20</v>
      </c>
    </row>
    <row r="32" spans="8:11" x14ac:dyDescent="0.25">
      <c r="H32" t="s">
        <v>19</v>
      </c>
      <c r="K32" s="9" t="s">
        <v>21</v>
      </c>
    </row>
    <row r="35" spans="2:7" x14ac:dyDescent="0.25">
      <c r="B35" s="4">
        <v>0</v>
      </c>
      <c r="G35" s="4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RowHeight="15" x14ac:dyDescent="0.25"/>
  <cols>
    <col min="1" max="1" width="3.7109375" bestFit="1" customWidth="1"/>
    <col min="2" max="3" width="3.7109375" style="6" customWidth="1"/>
    <col min="4" max="4" width="7.28515625" customWidth="1"/>
    <col min="5" max="43" width="2.85546875" customWidth="1"/>
    <col min="44" max="44" width="3" bestFit="1" customWidth="1"/>
  </cols>
  <sheetData>
    <row r="1" spans="1:49" x14ac:dyDescent="0.25">
      <c r="A1" t="s">
        <v>15</v>
      </c>
      <c r="E1" s="8">
        <v>0.1</v>
      </c>
      <c r="F1" s="8"/>
      <c r="G1" s="8"/>
      <c r="H1" t="s">
        <v>16</v>
      </c>
      <c r="L1" t="s">
        <v>24</v>
      </c>
      <c r="X1" s="8">
        <v>3.2</v>
      </c>
      <c r="Y1" s="8"/>
      <c r="Z1" s="8"/>
      <c r="AA1" t="s">
        <v>16</v>
      </c>
    </row>
    <row r="2" spans="1:49" x14ac:dyDescent="0.25">
      <c r="D2" t="s">
        <v>14</v>
      </c>
      <c r="AT2" t="s">
        <v>12</v>
      </c>
      <c r="AW2" s="9" t="s">
        <v>22</v>
      </c>
    </row>
    <row r="3" spans="1:49" x14ac:dyDescent="0.25">
      <c r="D3">
        <v>0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7">
        <v>10</v>
      </c>
      <c r="O3" s="7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7">
        <v>17</v>
      </c>
      <c r="V3" s="7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7">
        <v>24</v>
      </c>
      <c r="AC3" s="7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7">
        <v>31</v>
      </c>
      <c r="AJ3" s="7">
        <v>32</v>
      </c>
      <c r="AK3" s="7">
        <v>33</v>
      </c>
      <c r="AL3" s="7">
        <v>34</v>
      </c>
      <c r="AM3" s="7">
        <v>35</v>
      </c>
      <c r="AN3" s="7">
        <v>36</v>
      </c>
      <c r="AO3" s="7">
        <v>37</v>
      </c>
      <c r="AP3" s="7">
        <v>38</v>
      </c>
      <c r="AQ3" s="7">
        <v>39</v>
      </c>
      <c r="AR3" s="7">
        <v>40</v>
      </c>
      <c r="AT3" t="s">
        <v>17</v>
      </c>
      <c r="AW3" s="9" t="s">
        <v>20</v>
      </c>
    </row>
    <row r="4" spans="1:49" x14ac:dyDescent="0.25">
      <c r="D4">
        <f>D3*$E$1</f>
        <v>0</v>
      </c>
      <c r="E4">
        <f t="shared" ref="E4:AR4" si="0">E3*$E$1</f>
        <v>0.1</v>
      </c>
      <c r="F4">
        <f t="shared" si="0"/>
        <v>0.2</v>
      </c>
      <c r="G4">
        <f t="shared" si="0"/>
        <v>0.30000000000000004</v>
      </c>
      <c r="H4">
        <f t="shared" si="0"/>
        <v>0.4</v>
      </c>
      <c r="I4">
        <f t="shared" si="0"/>
        <v>0.5</v>
      </c>
      <c r="J4">
        <f t="shared" si="0"/>
        <v>0.60000000000000009</v>
      </c>
      <c r="K4">
        <f t="shared" si="0"/>
        <v>0.70000000000000007</v>
      </c>
      <c r="L4">
        <f t="shared" si="0"/>
        <v>0.8</v>
      </c>
      <c r="M4">
        <f t="shared" si="0"/>
        <v>0.9</v>
      </c>
      <c r="N4">
        <f t="shared" si="0"/>
        <v>1</v>
      </c>
      <c r="O4">
        <f t="shared" si="0"/>
        <v>1.1000000000000001</v>
      </c>
      <c r="P4">
        <f t="shared" si="0"/>
        <v>1.2000000000000002</v>
      </c>
      <c r="Q4">
        <f t="shared" si="0"/>
        <v>1.3</v>
      </c>
      <c r="R4">
        <f t="shared" si="0"/>
        <v>1.4000000000000001</v>
      </c>
      <c r="S4">
        <f t="shared" si="0"/>
        <v>1.5</v>
      </c>
      <c r="T4">
        <f t="shared" si="0"/>
        <v>1.6</v>
      </c>
      <c r="U4">
        <f t="shared" si="0"/>
        <v>1.7000000000000002</v>
      </c>
      <c r="V4">
        <f t="shared" si="0"/>
        <v>1.8</v>
      </c>
      <c r="W4">
        <f t="shared" si="0"/>
        <v>1.9000000000000001</v>
      </c>
      <c r="X4">
        <f t="shared" si="0"/>
        <v>2</v>
      </c>
      <c r="Y4">
        <f t="shared" si="0"/>
        <v>2.1</v>
      </c>
      <c r="Z4">
        <f t="shared" si="0"/>
        <v>2.2000000000000002</v>
      </c>
      <c r="AA4">
        <f t="shared" si="0"/>
        <v>2.3000000000000003</v>
      </c>
      <c r="AB4">
        <f t="shared" si="0"/>
        <v>2.4000000000000004</v>
      </c>
      <c r="AC4">
        <f t="shared" si="0"/>
        <v>2.5</v>
      </c>
      <c r="AD4">
        <f t="shared" si="0"/>
        <v>2.6</v>
      </c>
      <c r="AE4">
        <f t="shared" si="0"/>
        <v>2.7</v>
      </c>
      <c r="AF4">
        <f t="shared" si="0"/>
        <v>2.8000000000000003</v>
      </c>
      <c r="AG4">
        <f t="shared" si="0"/>
        <v>2.9000000000000004</v>
      </c>
      <c r="AH4">
        <f t="shared" si="0"/>
        <v>3</v>
      </c>
      <c r="AI4">
        <f t="shared" si="0"/>
        <v>3.1</v>
      </c>
      <c r="AJ4">
        <f t="shared" si="0"/>
        <v>3.2</v>
      </c>
      <c r="AK4">
        <f t="shared" si="0"/>
        <v>3.3000000000000003</v>
      </c>
      <c r="AL4">
        <f t="shared" si="0"/>
        <v>3.4000000000000004</v>
      </c>
      <c r="AM4">
        <f t="shared" si="0"/>
        <v>3.5</v>
      </c>
      <c r="AN4">
        <f t="shared" si="0"/>
        <v>3.6</v>
      </c>
      <c r="AO4">
        <f t="shared" si="0"/>
        <v>3.7</v>
      </c>
      <c r="AP4">
        <f t="shared" si="0"/>
        <v>3.8000000000000003</v>
      </c>
      <c r="AQ4">
        <f t="shared" si="0"/>
        <v>3.9000000000000004</v>
      </c>
      <c r="AR4">
        <f t="shared" si="0"/>
        <v>4</v>
      </c>
      <c r="AT4" t="s">
        <v>19</v>
      </c>
      <c r="AW4" s="9" t="s">
        <v>21</v>
      </c>
    </row>
    <row r="5" spans="1:49" ht="15" customHeight="1" x14ac:dyDescent="0.25">
      <c r="A5" s="5" t="s">
        <v>13</v>
      </c>
      <c r="B5" s="6">
        <v>0</v>
      </c>
      <c r="C5">
        <f>B5*$E$1</f>
        <v>0</v>
      </c>
      <c r="D5">
        <f>VLOOKUP(ACOS($X$1/SQRT(D$4^2+$C5^2+$X$1^2)),Approx!$B$2:$C$902,2,TRUE) * ($X$1 / SQRT(D$4^2+$C5^2+$X$1^2) ) / (D$4^2+$C5^2+$X$1^2)</f>
        <v>341.79687499999994</v>
      </c>
      <c r="E5">
        <f>VLOOKUP(ACOS($X$1/SQRT(E$4^2+$C5^2+$X$1^2)),Approx!$B$2:$C$902,2,TRUE) * ($X$1 / SQRT(E$4^2+$C5^2+$X$1^2) ) / (E$4^2+$C5^2+$X$1^2)</f>
        <v>340.23586096750711</v>
      </c>
      <c r="F5">
        <f>VLOOKUP(ACOS($X$1/SQRT(F$4^2+$C5^2+$X$1^2)),Approx!$B$2:$C$902,2,TRUE) * ($X$1 / SQRT(F$4^2+$C5^2+$X$1^2) ) / (F$4^2+$C5^2+$X$1^2)</f>
        <v>337.62914853425025</v>
      </c>
      <c r="G5">
        <f>VLOOKUP(ACOS($X$1/SQRT(G$4^2+$C5^2+$X$1^2)),Approx!$B$2:$C$902,2,TRUE) * ($X$1 / SQRT(G$4^2+$C5^2+$X$1^2) ) / (G$4^2+$C5^2+$X$1^2)</f>
        <v>334.0213073382659</v>
      </c>
      <c r="H5">
        <f>VLOOKUP(ACOS($X$1/SQRT(H$4^2+$C5^2+$X$1^2)),Approx!$B$2:$C$902,2,TRUE) * ($X$1 / SQRT(H$4^2+$C5^2+$X$1^2) ) / (H$4^2+$C5^2+$X$1^2)</f>
        <v>329.26356055385565</v>
      </c>
      <c r="I5">
        <f>VLOOKUP(ACOS($X$1/SQRT(I$4^2+$C5^2+$X$1^2)),Approx!$B$2:$C$902,2,TRUE) * ($X$1 / SQRT(I$4^2+$C5^2+$X$1^2) ) / (I$4^2+$C5^2+$X$1^2)</f>
        <v>323.73829577216014</v>
      </c>
      <c r="J5">
        <f>VLOOKUP(ACOS($X$1/SQRT(J$4^2+$C5^2+$X$1^2)),Approx!$B$2:$C$902,2,TRUE) * ($X$1 / SQRT(J$4^2+$C5^2+$X$1^2) ) / (J$4^2+$C5^2+$X$1^2)</f>
        <v>317.36015678197043</v>
      </c>
      <c r="K5">
        <f>VLOOKUP(ACOS($X$1/SQRT(K$4^2+$C5^2+$X$1^2)),Approx!$B$2:$C$902,2,TRUE) * ($X$1 / SQRT(K$4^2+$C5^2+$X$1^2) ) / (K$4^2+$C5^2+$X$1^2)</f>
        <v>310.35649229278596</v>
      </c>
      <c r="L5">
        <f>VLOOKUP(ACOS($X$1/SQRT(L$4^2+$C5^2+$X$1^2)),Approx!$B$2:$C$902,2,TRUE) * ($X$1 / SQRT(L$4^2+$C5^2+$X$1^2) ) / (L$4^2+$C5^2+$X$1^2)</f>
        <v>302.73261050031391</v>
      </c>
      <c r="M5">
        <f>VLOOKUP(ACOS($X$1/SQRT(M$4^2+$C5^2+$X$1^2)),Approx!$B$2:$C$902,2,TRUE) * ($X$1 / SQRT(M$4^2+$C5^2+$X$1^2) ) / (M$4^2+$C5^2+$X$1^2)</f>
        <v>294.04935247157067</v>
      </c>
      <c r="N5">
        <f>VLOOKUP(ACOS($X$1/SQRT(N$4^2+$C5^2+$X$1^2)),Approx!$B$2:$C$902,2,TRUE) * ($X$1 / SQRT(N$4^2+$C5^2+$X$1^2) ) / (N$4^2+$C5^2+$X$1^2)</f>
        <v>284.35605957725267</v>
      </c>
      <c r="O5">
        <f>VLOOKUP(ACOS($X$1/SQRT(O$4^2+$C5^2+$X$1^2)),Approx!$B$2:$C$902,2,TRUE) * ($X$1 / SQRT(O$4^2+$C5^2+$X$1^2) ) / (O$4^2+$C5^2+$X$1^2)</f>
        <v>274.36226581946346</v>
      </c>
      <c r="P5">
        <f>VLOOKUP(ACOS($X$1/SQRT(P$4^2+$C5^2+$X$1^2)),Approx!$B$2:$C$902,2,TRUE) * ($X$1 / SQRT(P$4^2+$C5^2+$X$1^2) ) / (P$4^2+$C5^2+$X$1^2)</f>
        <v>264.15625765981468</v>
      </c>
      <c r="Q5">
        <f>VLOOKUP(ACOS($X$1/SQRT(Q$4^2+$C5^2+$X$1^2)),Approx!$B$2:$C$902,2,TRUE) * ($X$1 / SQRT(Q$4^2+$C5^2+$X$1^2) ) / (Q$4^2+$C5^2+$X$1^2)</f>
        <v>253.8215552945405</v>
      </c>
      <c r="R5">
        <f>VLOOKUP(ACOS($X$1/SQRT(R$4^2+$C5^2+$X$1^2)),Approx!$B$2:$C$902,2,TRUE) * ($X$1 / SQRT(R$4^2+$C5^2+$X$1^2) ) / (R$4^2+$C5^2+$X$1^2)</f>
        <v>243.56117843238206</v>
      </c>
      <c r="S5">
        <f>VLOOKUP(ACOS($X$1/SQRT(S$4^2+$C5^2+$X$1^2)),Approx!$B$2:$C$902,2,TRUE) * ($X$1 / SQRT(S$4^2+$C5^2+$X$1^2) ) / (S$4^2+$C5^2+$X$1^2)</f>
        <v>233.05309599384557</v>
      </c>
      <c r="T5">
        <f>VLOOKUP(ACOS($X$1/SQRT(T$4^2+$C5^2+$X$1^2)),Approx!$B$2:$C$902,2,TRUE) * ($X$1 / SQRT(T$4^2+$C5^2+$X$1^2) ) / (T$4^2+$C5^2+$X$1^2)</f>
        <v>219.51199826618242</v>
      </c>
      <c r="U5">
        <f>VLOOKUP(ACOS($X$1/SQRT(U$4^2+$C5^2+$X$1^2)),Approx!$B$2:$C$902,2,TRUE) * ($X$1 / SQRT(U$4^2+$C5^2+$X$1^2) ) / (U$4^2+$C5^2+$X$1^2)</f>
        <v>206.35448224859965</v>
      </c>
      <c r="V5">
        <f>VLOOKUP(ACOS($X$1/SQRT(V$4^2+$C5^2+$X$1^2)),Approx!$B$2:$C$902,2,TRUE) * ($X$1 / SQRT(V$4^2+$C5^2+$X$1^2) ) / (V$4^2+$C5^2+$X$1^2)</f>
        <v>193.62684195223625</v>
      </c>
      <c r="W5">
        <f>VLOOKUP(ACOS($X$1/SQRT(W$4^2+$C5^2+$X$1^2)),Approx!$B$2:$C$902,2,TRUE) * ($X$1 / SQRT(W$4^2+$C5^2+$X$1^2) ) / (W$4^2+$C5^2+$X$1^2)</f>
        <v>181.69072195917255</v>
      </c>
      <c r="X5">
        <f>VLOOKUP(ACOS($X$1/SQRT(X$4^2+$C5^2+$X$1^2)),Approx!$B$2:$C$902,2,TRUE) * ($X$1 / SQRT(X$4^2+$C5^2+$X$1^2) ) / (X$4^2+$C5^2+$X$1^2)</f>
        <v>169.90932310304188</v>
      </c>
      <c r="Y5">
        <f>VLOOKUP(ACOS($X$1/SQRT(Y$4^2+$C5^2+$X$1^2)),Approx!$B$2:$C$902,2,TRUE) * ($X$1 / SQRT(Y$4^2+$C5^2+$X$1^2) ) / (Y$4^2+$C5^2+$X$1^2)</f>
        <v>159.23830761548615</v>
      </c>
      <c r="Z5">
        <f>VLOOKUP(ACOS($X$1/SQRT(Z$4^2+$C5^2+$X$1^2)),Approx!$B$2:$C$902,2,TRUE) * ($X$1 / SQRT(Z$4^2+$C5^2+$X$1^2) ) / (Z$4^2+$C5^2+$X$1^2)</f>
        <v>148.75377493736858</v>
      </c>
      <c r="AA5">
        <f>VLOOKUP(ACOS($X$1/SQRT(AA$4^2+$C5^2+$X$1^2)),Approx!$B$2:$C$902,2,TRUE) * ($X$1 / SQRT(AA$4^2+$C5^2+$X$1^2) ) / (AA$4^2+$C5^2+$X$1^2)</f>
        <v>138.23136879410461</v>
      </c>
      <c r="AB5">
        <f>VLOOKUP(ACOS($X$1/SQRT(AB$4^2+$C5^2+$X$1^2)),Approx!$B$2:$C$902,2,TRUE) * ($X$1 / SQRT(AB$4^2+$C5^2+$X$1^2) ) / (AB$4^2+$C5^2+$X$1^2)</f>
        <v>128.07699999999997</v>
      </c>
      <c r="AC5">
        <f>VLOOKUP(ACOS($X$1/SQRT(AC$4^2+$C5^2+$X$1^2)),Approx!$B$2:$C$902,2,TRUE) * ($X$1 / SQRT(AC$4^2+$C5^2+$X$1^2) ) / (AC$4^2+$C5^2+$X$1^2)</f>
        <v>118.48417170900366</v>
      </c>
      <c r="AD5">
        <f>VLOOKUP(ACOS($X$1/SQRT(AD$4^2+$C5^2+$X$1^2)),Approx!$B$2:$C$902,2,TRUE) * ($X$1 / SQRT(AD$4^2+$C5^2+$X$1^2) ) / (AD$4^2+$C5^2+$X$1^2)</f>
        <v>109.44120476933595</v>
      </c>
      <c r="AE5">
        <f>VLOOKUP(ACOS($X$1/SQRT(AE$4^2+$C5^2+$X$1^2)),Approx!$B$2:$C$902,2,TRUE) * ($X$1 / SQRT(AE$4^2+$C5^2+$X$1^2) ) / (AE$4^2+$C5^2+$X$1^2)</f>
        <v>100.9331268149043</v>
      </c>
      <c r="AF5">
        <f>VLOOKUP(ACOS($X$1/SQRT(AF$4^2+$C5^2+$X$1^2)),Approx!$B$2:$C$902,2,TRUE) * ($X$1 / SQRT(AF$4^2+$C5^2+$X$1^2) ) / (AF$4^2+$C5^2+$X$1^2)</f>
        <v>93.253326684328485</v>
      </c>
      <c r="AG5">
        <f>VLOOKUP(ACOS($X$1/SQRT(AG$4^2+$C5^2+$X$1^2)),Approx!$B$2:$C$902,2,TRUE) * ($X$1 / SQRT(AG$4^2+$C5^2+$X$1^2) ) / (AG$4^2+$C5^2+$X$1^2)</f>
        <v>86.04308695111564</v>
      </c>
      <c r="AH5">
        <f>VLOOKUP(ACOS($X$1/SQRT(AH$4^2+$C5^2+$X$1^2)),Approx!$B$2:$C$902,2,TRUE) * ($X$1 / SQRT(AH$4^2+$C5^2+$X$1^2) ) / (AH$4^2+$C5^2+$X$1^2)</f>
        <v>79.283327767808103</v>
      </c>
      <c r="AI5">
        <f>VLOOKUP(ACOS($X$1/SQRT(AI$4^2+$C5^2+$X$1^2)),Approx!$B$2:$C$902,2,TRUE) * ($X$1 / SQRT(AI$4^2+$C5^2+$X$1^2) ) / (AI$4^2+$C5^2+$X$1^2)</f>
        <v>73.224319337957212</v>
      </c>
      <c r="AJ5">
        <f>VLOOKUP(ACOS($X$1/SQRT(AJ$4^2+$C5^2+$X$1^2)),Approx!$B$2:$C$902,2,TRUE) * ($X$1 / SQRT(AJ$4^2+$C5^2+$X$1^2) ) / (AJ$4^2+$C5^2+$X$1^2)</f>
        <v>67.292534986942414</v>
      </c>
      <c r="AK5">
        <f>VLOOKUP(ACOS($X$1/SQRT(AK$4^2+$C5^2+$X$1^2)),Approx!$B$2:$C$902,2,TRUE) * ($X$1 / SQRT(AK$4^2+$C5^2+$X$1^2) ) / (AK$4^2+$C5^2+$X$1^2)</f>
        <v>62.192542246717451</v>
      </c>
      <c r="AL5">
        <f>VLOOKUP(ACOS($X$1/SQRT(AL$4^2+$C5^2+$X$1^2)),Approx!$B$2:$C$902,2,TRUE) * ($X$1 / SQRT(AL$4^2+$C5^2+$X$1^2) ) / (AL$4^2+$C5^2+$X$1^2)</f>
        <v>57.180165470472346</v>
      </c>
      <c r="AM5">
        <f>VLOOKUP(ACOS($X$1/SQRT(AM$4^2+$C5^2+$X$1^2)),Approx!$B$2:$C$902,2,TRUE) * ($X$1 / SQRT(AM$4^2+$C5^2+$X$1^2) ) / (AM$4^2+$C5^2+$X$1^2)</f>
        <v>52.730407656746301</v>
      </c>
      <c r="AN5">
        <f>VLOOKUP(ACOS($X$1/SQRT(AN$4^2+$C5^2+$X$1^2)),Approx!$B$2:$C$902,2,TRUE) * ($X$1 / SQRT(AN$4^2+$C5^2+$X$1^2) ) / (AN$4^2+$C5^2+$X$1^2)</f>
        <v>48.573587530176141</v>
      </c>
      <c r="AO5">
        <f>VLOOKUP(ACOS($X$1/SQRT(AO$4^2+$C5^2+$X$1^2)),Approx!$B$2:$C$902,2,TRUE) * ($X$1 / SQRT(AO$4^2+$C5^2+$X$1^2) ) / (AO$4^2+$C5^2+$X$1^2)</f>
        <v>44.692819106860185</v>
      </c>
      <c r="AP5">
        <f>VLOOKUP(ACOS($X$1/SQRT(AP$4^2+$C5^2+$X$1^2)),Approx!$B$2:$C$902,2,TRUE) * ($X$1 / SQRT(AP$4^2+$C5^2+$X$1^2) ) / (AP$4^2+$C5^2+$X$1^2)</f>
        <v>41.271666836354335</v>
      </c>
      <c r="AQ5">
        <f>VLOOKUP(ACOS($X$1/SQRT(AQ$4^2+$C5^2+$X$1^2)),Approx!$B$2:$C$902,2,TRUE) * ($X$1 / SQRT(AQ$4^2+$C5^2+$X$1^2) ) / (AQ$4^2+$C5^2+$X$1^2)</f>
        <v>37.885525438705763</v>
      </c>
      <c r="AR5">
        <f>VLOOKUP(ACOS($X$1/SQRT(AR$4^2+$C5^2+$X$1^2)),Approx!$B$2:$C$902,2,TRUE) * ($X$1 / SQRT(AR$4^2+$C5^2+$X$1^2) ) / (AR$4^2+$C5^2+$X$1^2)</f>
        <v>34.911025595836847</v>
      </c>
      <c r="AT5" t="s">
        <v>26</v>
      </c>
    </row>
    <row r="6" spans="1:49" x14ac:dyDescent="0.25">
      <c r="A6" s="5"/>
      <c r="B6" s="7">
        <v>1</v>
      </c>
      <c r="C6">
        <f t="shared" ref="C6:C45" si="1">B6*$E$1</f>
        <v>0.1</v>
      </c>
      <c r="D6">
        <f>VLOOKUP(ACOS($X$1/SQRT(D$4^2+$C6^2+$X$1^2)),Approx!$B$2:$C$902,2,TRUE) * ($X$1 / SQRT(D$4^2+$C6^2+$X$1^2) ) / (D$4^2+$C6^2+$X$1^2)</f>
        <v>340.23586096750711</v>
      </c>
      <c r="E6">
        <f>VLOOKUP(ACOS($X$1/SQRT(E$4^2+$C6^2+$X$1^2)),Approx!$B$2:$C$902,2,TRUE) * ($X$1 / SQRT(E$4^2+$C6^2+$X$1^2) ) / (E$4^2+$C6^2+$X$1^2)</f>
        <v>339.24002261734853</v>
      </c>
      <c r="F6">
        <f>VLOOKUP(ACOS($X$1/SQRT(F$4^2+$C6^2+$X$1^2)),Approx!$B$2:$C$902,2,TRUE) * ($X$1 / SQRT(F$4^2+$C6^2+$X$1^2) ) / (F$4^2+$C6^2+$X$1^2)</f>
        <v>336.88891730031725</v>
      </c>
      <c r="G6">
        <f>VLOOKUP(ACOS($X$1/SQRT(G$4^2+$C6^2+$X$1^2)),Approx!$B$2:$C$902,2,TRUE) * ($X$1 / SQRT(G$4^2+$C6^2+$X$1^2) ) / (G$4^2+$C6^2+$X$1^2)</f>
        <v>333.30299699105581</v>
      </c>
      <c r="H6">
        <f>VLOOKUP(ACOS($X$1/SQRT(H$4^2+$C6^2+$X$1^2)),Approx!$B$2:$C$902,2,TRUE) * ($X$1 / SQRT(H$4^2+$C6^2+$X$1^2) ) / (H$4^2+$C6^2+$X$1^2)</f>
        <v>328.63488764359954</v>
      </c>
      <c r="I6">
        <f>VLOOKUP(ACOS($X$1/SQRT(I$4^2+$C6^2+$X$1^2)),Approx!$B$2:$C$902,2,TRUE) * ($X$1 / SQRT(I$4^2+$C6^2+$X$1^2) ) / (I$4^2+$C6^2+$X$1^2)</f>
        <v>323.12355908861741</v>
      </c>
      <c r="J6">
        <f>VLOOKUP(ACOS($X$1/SQRT(J$4^2+$C6^2+$X$1^2)),Approx!$B$2:$C$902,2,TRUE) * ($X$1 / SQRT(J$4^2+$C6^2+$X$1^2) ) / (J$4^2+$C6^2+$X$1^2)</f>
        <v>316.83659111723784</v>
      </c>
      <c r="K6">
        <f>VLOOKUP(ACOS($X$1/SQRT(K$4^2+$C6^2+$X$1^2)),Approx!$B$2:$C$902,2,TRUE) * ($X$1 / SQRT(K$4^2+$C6^2+$X$1^2) ) / (K$4^2+$C6^2+$X$1^2)</f>
        <v>309.84949190978648</v>
      </c>
      <c r="L6">
        <f>VLOOKUP(ACOS($X$1/SQRT(L$4^2+$C6^2+$X$1^2)),Approx!$B$2:$C$902,2,TRUE) * ($X$1 / SQRT(L$4^2+$C6^2+$X$1^2) ) / (L$4^2+$C6^2+$X$1^2)</f>
        <v>302.24359295433669</v>
      </c>
      <c r="M6">
        <f>VLOOKUP(ACOS($X$1/SQRT(M$4^2+$C6^2+$X$1^2)),Approx!$B$2:$C$902,2,TRUE) * ($X$1 / SQRT(M$4^2+$C6^2+$X$1^2) ) / (M$4^2+$C6^2+$X$1^2)</f>
        <v>293.50535217642079</v>
      </c>
      <c r="N6">
        <f>VLOOKUP(ACOS($X$1/SQRT(N$4^2+$C6^2+$X$1^2)),Approx!$B$2:$C$902,2,TRUE) * ($X$1 / SQRT(N$4^2+$C6^2+$X$1^2) ) / (N$4^2+$C6^2+$X$1^2)</f>
        <v>283.83537816665483</v>
      </c>
      <c r="O6">
        <f>VLOOKUP(ACOS($X$1/SQRT(O$4^2+$C6^2+$X$1^2)),Approx!$B$2:$C$902,2,TRUE) * ($X$1 / SQRT(O$4^2+$C6^2+$X$1^2) ) / (O$4^2+$C6^2+$X$1^2)</f>
        <v>273.86548191916108</v>
      </c>
      <c r="P6">
        <f>VLOOKUP(ACOS($X$1/SQRT(P$4^2+$C6^2+$X$1^2)),Approx!$B$2:$C$902,2,TRUE) * ($X$1 / SQRT(P$4^2+$C6^2+$X$1^2) ) / (P$4^2+$C6^2+$X$1^2)</f>
        <v>263.68367449967678</v>
      </c>
      <c r="Q6">
        <f>VLOOKUP(ACOS($X$1/SQRT(Q$4^2+$C6^2+$X$1^2)),Approx!$B$2:$C$902,2,TRUE) * ($X$1 / SQRT(Q$4^2+$C6^2+$X$1^2) ) / (Q$4^2+$C6^2+$X$1^2)</f>
        <v>253.50275076858941</v>
      </c>
      <c r="R6">
        <f>VLOOKUP(ACOS($X$1/SQRT(R$4^2+$C6^2+$X$1^2)),Approx!$B$2:$C$902,2,TRUE) * ($X$1 / SQRT(R$4^2+$C6^2+$X$1^2) ) / (R$4^2+$C6^2+$X$1^2)</f>
        <v>243.26202449820275</v>
      </c>
      <c r="S6">
        <f>VLOOKUP(ACOS($X$1/SQRT(S$4^2+$C6^2+$X$1^2)),Approx!$B$2:$C$902,2,TRUE) * ($X$1 / SQRT(S$4^2+$C6^2+$X$1^2) ) / (S$4^2+$C6^2+$X$1^2)</f>
        <v>232.77348821885596</v>
      </c>
      <c r="T6">
        <f>VLOOKUP(ACOS($X$1/SQRT(T$4^2+$C6^2+$X$1^2)),Approx!$B$2:$C$902,2,TRUE) * ($X$1 / SQRT(T$4^2+$C6^2+$X$1^2) ) / (T$4^2+$C6^2+$X$1^2)</f>
        <v>218.88928116524229</v>
      </c>
      <c r="U6">
        <f>VLOOKUP(ACOS($X$1/SQRT(U$4^2+$C6^2+$X$1^2)),Approx!$B$2:$C$902,2,TRUE) * ($X$1 / SQRT(U$4^2+$C6^2+$X$1^2) ) / (U$4^2+$C6^2+$X$1^2)</f>
        <v>205.76692567113807</v>
      </c>
      <c r="V6">
        <f>VLOOKUP(ACOS($X$1/SQRT(V$4^2+$C6^2+$X$1^2)),Approx!$B$2:$C$902,2,TRUE) * ($X$1 / SQRT(V$4^2+$C6^2+$X$1^2) ) / (V$4^2+$C6^2+$X$1^2)</f>
        <v>193.41158143987735</v>
      </c>
      <c r="W6">
        <f>VLOOKUP(ACOS($X$1/SQRT(W$4^2+$C6^2+$X$1^2)),Approx!$B$2:$C$902,2,TRUE) * ($X$1 / SQRT(W$4^2+$C6^2+$X$1^2) ) / (W$4^2+$C6^2+$X$1^2)</f>
        <v>181.16915757703694</v>
      </c>
      <c r="X6">
        <f>VLOOKUP(ACOS($X$1/SQRT(X$4^2+$C6^2+$X$1^2)),Approx!$B$2:$C$902,2,TRUE) * ($X$1 / SQRT(X$4^2+$C6^2+$X$1^2) ) / (X$4^2+$C6^2+$X$1^2)</f>
        <v>169.73050256518655</v>
      </c>
      <c r="Y6">
        <f>VLOOKUP(ACOS($X$1/SQRT(Y$4^2+$C6^2+$X$1^2)),Approx!$B$2:$C$902,2,TRUE) * ($X$1 / SQRT(Y$4^2+$C6^2+$X$1^2) ) / (Y$4^2+$C6^2+$X$1^2)</f>
        <v>158.77667297206824</v>
      </c>
      <c r="Z6">
        <f>VLOOKUP(ACOS($X$1/SQRT(Z$4^2+$C6^2+$X$1^2)),Approx!$B$2:$C$902,2,TRUE) * ($X$1 / SQRT(Z$4^2+$C6^2+$X$1^2) ) / (Z$4^2+$C6^2+$X$1^2)</f>
        <v>148.60593286203505</v>
      </c>
      <c r="AA6">
        <f>VLOOKUP(ACOS($X$1/SQRT(AA$4^2+$C6^2+$X$1^2)),Approx!$B$2:$C$902,2,TRUE) * ($X$1 / SQRT(AA$4^2+$C6^2+$X$1^2) ) / (AA$4^2+$C6^2+$X$1^2)</f>
        <v>138.09796229949572</v>
      </c>
      <c r="AB6">
        <f>VLOOKUP(ACOS($X$1/SQRT(AB$4^2+$C6^2+$X$1^2)),Approx!$B$2:$C$902,2,TRUE) * ($X$1 / SQRT(AB$4^2+$C6^2+$X$1^2) ) / (AB$4^2+$C6^2+$X$1^2)</f>
        <v>127.95702155054398</v>
      </c>
      <c r="AC6">
        <f>VLOOKUP(ACOS($X$1/SQRT(AC$4^2+$C6^2+$X$1^2)),Approx!$B$2:$C$902,2,TRUE) * ($X$1 / SQRT(AC$4^2+$C6^2+$X$1^2) ) / (AC$4^2+$C6^2+$X$1^2)</f>
        <v>118.01982314736973</v>
      </c>
      <c r="AD6">
        <f>VLOOKUP(ACOS($X$1/SQRT(AD$4^2+$C6^2+$X$1^2)),Approx!$B$2:$C$902,2,TRUE) * ($X$1 / SQRT(AD$4^2+$C6^2+$X$1^2) ) / (AD$4^2+$C6^2+$X$1^2)</f>
        <v>109.00397702447617</v>
      </c>
      <c r="AE6">
        <f>VLOOKUP(ACOS($X$1/SQRT(AE$4^2+$C6^2+$X$1^2)),Approx!$B$2:$C$902,2,TRUE) * ($X$1 / SQRT(AE$4^2+$C6^2+$X$1^2) ) / (AE$4^2+$C6^2+$X$1^2)</f>
        <v>100.84682230580043</v>
      </c>
      <c r="AF6">
        <f>VLOOKUP(ACOS($X$1/SQRT(AF$4^2+$C6^2+$X$1^2)),Approx!$B$2:$C$902,2,TRUE) * ($X$1 / SQRT(AF$4^2+$C6^2+$X$1^2) ) / (AF$4^2+$C6^2+$X$1^2)</f>
        <v>92.865333293593054</v>
      </c>
      <c r="AG6">
        <f>VLOOKUP(ACOS($X$1/SQRT(AG$4^2+$C6^2+$X$1^2)),Approx!$B$2:$C$902,2,TRUE) * ($X$1 / SQRT(AG$4^2+$C6^2+$X$1^2) ) / (AG$4^2+$C6^2+$X$1^2)</f>
        <v>85.677376204282211</v>
      </c>
      <c r="AH6">
        <f>VLOOKUP(ACOS($X$1/SQRT(AH$4^2+$C6^2+$X$1^2)),Approx!$B$2:$C$902,2,TRUE) * ($X$1 / SQRT(AH$4^2+$C6^2+$X$1^2) ) / (AH$4^2+$C6^2+$X$1^2)</f>
        <v>79.221556575335313</v>
      </c>
      <c r="AI6">
        <f>VLOOKUP(ACOS($X$1/SQRT(AI$4^2+$C6^2+$X$1^2)),Approx!$B$2:$C$902,2,TRUE) * ($X$1 / SQRT(AI$4^2+$C6^2+$X$1^2) ) / (AI$4^2+$C6^2+$X$1^2)</f>
        <v>72.898935146608849</v>
      </c>
      <c r="AJ6">
        <f>VLOOKUP(ACOS($X$1/SQRT(AJ$4^2+$C6^2+$X$1^2)),Approx!$B$2:$C$902,2,TRUE) * ($X$1 / SQRT(AJ$4^2+$C6^2+$X$1^2) ) / (AJ$4^2+$C6^2+$X$1^2)</f>
        <v>67.243278527273915</v>
      </c>
      <c r="AK6">
        <f>VLOOKUP(ACOS($X$1/SQRT(AK$4^2+$C6^2+$X$1^2)),Approx!$B$2:$C$902,2,TRUE) * ($X$1 / SQRT(AK$4^2+$C6^2+$X$1^2) ) / (AK$4^2+$C6^2+$X$1^2)</f>
        <v>62.148418415006248</v>
      </c>
      <c r="AL6">
        <f>VLOOKUP(ACOS($X$1/SQRT(AL$4^2+$C6^2+$X$1^2)),Approx!$B$2:$C$902,2,TRUE) * ($X$1 / SQRT(AL$4^2+$C6^2+$X$1^2) ) / (AL$4^2+$C6^2+$X$1^2)</f>
        <v>57.140843867571611</v>
      </c>
      <c r="AM6">
        <f>VLOOKUP(ACOS($X$1/SQRT(AM$4^2+$C6^2+$X$1^2)),Approx!$B$2:$C$902,2,TRUE) * ($X$1 / SQRT(AM$4^2+$C6^2+$X$1^2) ) / (AM$4^2+$C6^2+$X$1^2)</f>
        <v>52.695257957887307</v>
      </c>
      <c r="AN6">
        <f>VLOOKUP(ACOS($X$1/SQRT(AN$4^2+$C6^2+$X$1^2)),Approx!$B$2:$C$902,2,TRUE) * ($X$1 / SQRT(AN$4^2+$C6^2+$X$1^2) ) / (AN$4^2+$C6^2+$X$1^2)</f>
        <v>48.542199105884805</v>
      </c>
      <c r="AO6">
        <f>VLOOKUP(ACOS($X$1/SQRT(AO$4^2+$C6^2+$X$1^2)),Approx!$B$2:$C$902,2,TRUE) * ($X$1 / SQRT(AO$4^2+$C6^2+$X$1^2) ) / (AO$4^2+$C6^2+$X$1^2)</f>
        <v>44.664819011865212</v>
      </c>
      <c r="AP6">
        <f>VLOOKUP(ACOS($X$1/SQRT(AP$4^2+$C6^2+$X$1^2)),Approx!$B$2:$C$902,2,TRUE) * ($X$1 / SQRT(AP$4^2+$C6^2+$X$1^2) ) / (AP$4^2+$C6^2+$X$1^2)</f>
        <v>41.04679470922175</v>
      </c>
      <c r="AQ6">
        <f>VLOOKUP(ACOS($X$1/SQRT(AQ$4^2+$C6^2+$X$1^2)),Approx!$B$2:$C$902,2,TRUE) * ($X$1 / SQRT(AQ$4^2+$C6^2+$X$1^2) ) / (AQ$4^2+$C6^2+$X$1^2)</f>
        <v>37.863207014652843</v>
      </c>
      <c r="AR6">
        <f>VLOOKUP(ACOS($X$1/SQRT(AR$4^2+$C6^2+$X$1^2)),Approx!$B$2:$C$902,2,TRUE) * ($X$1 / SQRT(AR$4^2+$C6^2+$X$1^2) ) / (AR$4^2+$C6^2+$X$1^2)</f>
        <v>34.891078338393918</v>
      </c>
      <c r="AT6" t="s">
        <v>25</v>
      </c>
    </row>
    <row r="7" spans="1:49" x14ac:dyDescent="0.25">
      <c r="A7" s="5"/>
      <c r="B7" s="7">
        <v>2</v>
      </c>
      <c r="C7">
        <f t="shared" si="1"/>
        <v>0.2</v>
      </c>
      <c r="D7">
        <f>VLOOKUP(ACOS($X$1/SQRT(D$4^2+$C7^2+$X$1^2)),Approx!$B$2:$C$902,2,TRUE) * ($X$1 / SQRT(D$4^2+$C7^2+$X$1^2) ) / (D$4^2+$C7^2+$X$1^2)</f>
        <v>337.62914853425025</v>
      </c>
      <c r="E7">
        <f>VLOOKUP(ACOS($X$1/SQRT(E$4^2+$C7^2+$X$1^2)),Approx!$B$2:$C$902,2,TRUE) * ($X$1 / SQRT(E$4^2+$C7^2+$X$1^2) ) / (E$4^2+$C7^2+$X$1^2)</f>
        <v>336.88891730031725</v>
      </c>
      <c r="F7">
        <f>VLOOKUP(ACOS($X$1/SQRT(F$4^2+$C7^2+$X$1^2)),Approx!$B$2:$C$902,2,TRUE) * ($X$1 / SQRT(F$4^2+$C7^2+$X$1^2) ) / (F$4^2+$C7^2+$X$1^2)</f>
        <v>334.74147170120085</v>
      </c>
      <c r="G7">
        <f>VLOOKUP(ACOS($X$1/SQRT(G$4^2+$C7^2+$X$1^2)),Approx!$B$2:$C$902,2,TRUE) * ($X$1 / SQRT(G$4^2+$C7^2+$X$1^2) ) / (G$4^2+$C7^2+$X$1^2)</f>
        <v>331.23674465265003</v>
      </c>
      <c r="H7">
        <f>VLOOKUP(ACOS($X$1/SQRT(H$4^2+$C7^2+$X$1^2)),Approx!$B$2:$C$902,2,TRUE) * ($X$1 / SQRT(H$4^2+$C7^2+$X$1^2) ) / (H$4^2+$C7^2+$X$1^2)</f>
        <v>326.75833936359481</v>
      </c>
      <c r="I7">
        <f>VLOOKUP(ACOS($X$1/SQRT(I$4^2+$C7^2+$X$1^2)),Approx!$B$2:$C$902,2,TRUE) * ($X$1 / SQRT(I$4^2+$C7^2+$X$1^2) ) / (I$4^2+$C7^2+$X$1^2)</f>
        <v>321.36439098561738</v>
      </c>
      <c r="J7">
        <f>VLOOKUP(ACOS($X$1/SQRT(J$4^2+$C7^2+$X$1^2)),Approx!$B$2:$C$902,2,TRUE) * ($X$1 / SQRT(J$4^2+$C7^2+$X$1^2) ) / (J$4^2+$C7^2+$X$1^2)</f>
        <v>315.19879918344492</v>
      </c>
      <c r="K7">
        <f>VLOOKUP(ACOS($X$1/SQRT(K$4^2+$C7^2+$X$1^2)),Approx!$B$2:$C$902,2,TRUE) * ($X$1 / SQRT(K$4^2+$C7^2+$X$1^2) ) / (K$4^2+$C7^2+$X$1^2)</f>
        <v>308.26241802707329</v>
      </c>
      <c r="L7">
        <f>VLOOKUP(ACOS($X$1/SQRT(L$4^2+$C7^2+$X$1^2)),Approx!$B$2:$C$902,2,TRUE) * ($X$1 / SQRT(L$4^2+$C7^2+$X$1^2) ) / (L$4^2+$C7^2+$X$1^2)</f>
        <v>300.78345186197856</v>
      </c>
      <c r="M7">
        <f>VLOOKUP(ACOS($X$1/SQRT(M$4^2+$C7^2+$X$1^2)),Approx!$B$2:$C$902,2,TRUE) * ($X$1 / SQRT(M$4^2+$C7^2+$X$1^2) ) / (M$4^2+$C7^2+$X$1^2)</f>
        <v>292.02579806929623</v>
      </c>
      <c r="N7">
        <f>VLOOKUP(ACOS($X$1/SQRT(N$4^2+$C7^2+$X$1^2)),Approx!$B$2:$C$902,2,TRUE) * ($X$1 / SQRT(N$4^2+$C7^2+$X$1^2) ) / (N$4^2+$C7^2+$X$1^2)</f>
        <v>282.42169008825948</v>
      </c>
      <c r="O7">
        <f>VLOOKUP(ACOS($X$1/SQRT(O$4^2+$C7^2+$X$1^2)),Approx!$B$2:$C$902,2,TRUE) * ($X$1 / SQRT(O$4^2+$C7^2+$X$1^2) ) / (O$4^2+$C7^2+$X$1^2)</f>
        <v>272.51918171963672</v>
      </c>
      <c r="P7">
        <f>VLOOKUP(ACOS($X$1/SQRT(P$4^2+$C7^2+$X$1^2)),Approx!$B$2:$C$902,2,TRUE) * ($X$1 / SQRT(P$4^2+$C7^2+$X$1^2) ) / (P$4^2+$C7^2+$X$1^2)</f>
        <v>262.40550325692567</v>
      </c>
      <c r="Q7">
        <f>VLOOKUP(ACOS($X$1/SQRT(Q$4^2+$C7^2+$X$1^2)),Approx!$B$2:$C$902,2,TRUE) * ($X$1 / SQRT(Q$4^2+$C7^2+$X$1^2) ) / (Q$4^2+$C7^2+$X$1^2)</f>
        <v>252.29224977051595</v>
      </c>
      <c r="R7">
        <f>VLOOKUP(ACOS($X$1/SQRT(R$4^2+$C7^2+$X$1^2)),Approx!$B$2:$C$902,2,TRUE) * ($X$1 / SQRT(R$4^2+$C7^2+$X$1^2) ) / (R$4^2+$C7^2+$X$1^2)</f>
        <v>242.11863869504762</v>
      </c>
      <c r="S7">
        <f>VLOOKUP(ACOS($X$1/SQRT(S$4^2+$C7^2+$X$1^2)),Approx!$B$2:$C$902,2,TRUE) * ($X$1 / SQRT(S$4^2+$C7^2+$X$1^2) ) / (S$4^2+$C7^2+$X$1^2)</f>
        <v>231.18190116487361</v>
      </c>
      <c r="T7">
        <f>VLOOKUP(ACOS($X$1/SQRT(T$4^2+$C7^2+$X$1^2)),Approx!$B$2:$C$902,2,TRUE) * ($X$1 / SQRT(T$4^2+$C7^2+$X$1^2) ) / (T$4^2+$C7^2+$X$1^2)</f>
        <v>217.75814764715597</v>
      </c>
      <c r="U7">
        <f>VLOOKUP(ACOS($X$1/SQRT(U$4^2+$C7^2+$X$1^2)),Approx!$B$2:$C$902,2,TRUE) * ($X$1 / SQRT(U$4^2+$C7^2+$X$1^2) ) / (U$4^2+$C7^2+$X$1^2)</f>
        <v>204.71341540293835</v>
      </c>
      <c r="V7">
        <f>VLOOKUP(ACOS($X$1/SQRT(V$4^2+$C7^2+$X$1^2)),Approx!$B$2:$C$902,2,TRUE) * ($X$1 / SQRT(V$4^2+$C7^2+$X$1^2) ) / (V$4^2+$C7^2+$X$1^2)</f>
        <v>192.09358729329944</v>
      </c>
      <c r="W7">
        <f>VLOOKUP(ACOS($X$1/SQRT(W$4^2+$C7^2+$X$1^2)),Approx!$B$2:$C$902,2,TRUE) * ($X$1 / SQRT(W$4^2+$C7^2+$X$1^2) ) / (W$4^2+$C7^2+$X$1^2)</f>
        <v>180.25862085809919</v>
      </c>
      <c r="X7">
        <f>VLOOKUP(ACOS($X$1/SQRT(X$4^2+$C7^2+$X$1^2)),Approx!$B$2:$C$902,2,TRUE) * ($X$1 / SQRT(X$4^2+$C7^2+$X$1^2) ) / (X$4^2+$C7^2+$X$1^2)</f>
        <v>168.88518442332034</v>
      </c>
      <c r="Y7">
        <f>VLOOKUP(ACOS($X$1/SQRT(Y$4^2+$C7^2+$X$1^2)),Approx!$B$2:$C$902,2,TRUE) * ($X$1 / SQRT(Y$4^2+$C7^2+$X$1^2) ) / (Y$4^2+$C7^2+$X$1^2)</f>
        <v>158.29053946785868</v>
      </c>
      <c r="Z7">
        <f>VLOOKUP(ACOS($X$1/SQRT(Z$4^2+$C7^2+$X$1^2)),Approx!$B$2:$C$902,2,TRUE) * ($X$1 / SQRT(Z$4^2+$C7^2+$X$1^2) ) / (Z$4^2+$C7^2+$X$1^2)</f>
        <v>147.87867009277076</v>
      </c>
      <c r="AA7">
        <f>VLOOKUP(ACOS($X$1/SQRT(AA$4^2+$C7^2+$X$1^2)),Approx!$B$2:$C$902,2,TRUE) * ($X$1 / SQRT(AA$4^2+$C7^2+$X$1^2) ) / (AA$4^2+$C7^2+$X$1^2)</f>
        <v>137.30994867655218</v>
      </c>
      <c r="AB7">
        <f>VLOOKUP(ACOS($X$1/SQRT(AB$4^2+$C7^2+$X$1^2)),Approx!$B$2:$C$902,2,TRUE) * ($X$1 / SQRT(AB$4^2+$C7^2+$X$1^2) ) / (AB$4^2+$C7^2+$X$1^2)</f>
        <v>127.22610404776741</v>
      </c>
      <c r="AC7">
        <f>VLOOKUP(ACOS($X$1/SQRT(AC$4^2+$C7^2+$X$1^2)),Approx!$B$2:$C$902,2,TRUE) * ($X$1 / SQRT(AC$4^2+$C7^2+$X$1^2) ) / (AC$4^2+$C7^2+$X$1^2)</f>
        <v>117.69868088169373</v>
      </c>
      <c r="AD7">
        <f>VLOOKUP(ACOS($X$1/SQRT(AD$4^2+$C7^2+$X$1^2)),Approx!$B$2:$C$902,2,TRUE) * ($X$1 / SQRT(AD$4^2+$C7^2+$X$1^2) ) / (AD$4^2+$C7^2+$X$1^2)</f>
        <v>108.71624114639124</v>
      </c>
      <c r="AE7">
        <f>VLOOKUP(ACOS($X$1/SQRT(AE$4^2+$C7^2+$X$1^2)),Approx!$B$2:$C$902,2,TRUE) * ($X$1 / SQRT(AE$4^2+$C7^2+$X$1^2) ) / (AE$4^2+$C7^2+$X$1^2)</f>
        <v>100.26407192979586</v>
      </c>
      <c r="AF7">
        <f>VLOOKUP(ACOS($X$1/SQRT(AF$4^2+$C7^2+$X$1^2)),Approx!$B$2:$C$902,2,TRUE) * ($X$1 / SQRT(AF$4^2+$C7^2+$X$1^2) ) / (AF$4^2+$C7^2+$X$1^2)</f>
        <v>92.634802949944103</v>
      </c>
      <c r="AG7">
        <f>VLOOKUP(ACOS($X$1/SQRT(AG$4^2+$C7^2+$X$1^2)),Approx!$B$2:$C$902,2,TRUE) * ($X$1 / SQRT(AG$4^2+$C7^2+$X$1^2) ) / (AG$4^2+$C7^2+$X$1^2)</f>
        <v>85.471173188155078</v>
      </c>
      <c r="AH7">
        <f>VLOOKUP(ACOS($X$1/SQRT(AH$4^2+$C7^2+$X$1^2)),Approx!$B$2:$C$902,2,TRUE) * ($X$1 / SQRT(AH$4^2+$C7^2+$X$1^2) ) / (AH$4^2+$C7^2+$X$1^2)</f>
        <v>78.754358975693705</v>
      </c>
      <c r="AI7">
        <f>VLOOKUP(ACOS($X$1/SQRT(AI$4^2+$C7^2+$X$1^2)),Approx!$B$2:$C$902,2,TRUE) * ($X$1 / SQRT(AI$4^2+$C7^2+$X$1^2) ) / (AI$4^2+$C7^2+$X$1^2)</f>
        <v>72.734067635418</v>
      </c>
      <c r="AJ7">
        <f>VLOOKUP(ACOS($X$1/SQRT(AJ$4^2+$C7^2+$X$1^2)),Approx!$B$2:$C$902,2,TRUE) * ($X$1 / SQRT(AJ$4^2+$C7^2+$X$1^2) ) / (AJ$4^2+$C7^2+$X$1^2)</f>
        <v>67.095869107726301</v>
      </c>
      <c r="AK7">
        <f>VLOOKUP(ACOS($X$1/SQRT(AK$4^2+$C7^2+$X$1^2)),Approx!$B$2:$C$902,2,TRUE) * ($X$1 / SQRT(AK$4^2+$C7^2+$X$1^2) ) / (AK$4^2+$C7^2+$X$1^2)</f>
        <v>61.764709168143334</v>
      </c>
      <c r="AL7">
        <f>VLOOKUP(ACOS($X$1/SQRT(AL$4^2+$C7^2+$X$1^2)),Approx!$B$2:$C$902,2,TRUE) * ($X$1 / SQRT(AL$4^2+$C7^2+$X$1^2) ) / (AL$4^2+$C7^2+$X$1^2)</f>
        <v>57.023149052673851</v>
      </c>
      <c r="AM7">
        <f>VLOOKUP(ACOS($X$1/SQRT(AM$4^2+$C7^2+$X$1^2)),Approx!$B$2:$C$902,2,TRUE) * ($X$1 / SQRT(AM$4^2+$C7^2+$X$1^2) ) / (AM$4^2+$C7^2+$X$1^2)</f>
        <v>52.36083102597965</v>
      </c>
      <c r="AN7">
        <f>VLOOKUP(ACOS($X$1/SQRT(AN$4^2+$C7^2+$X$1^2)),Approx!$B$2:$C$902,2,TRUE) * ($X$1 / SQRT(AN$4^2+$C7^2+$X$1^2) ) / (AN$4^2+$C7^2+$X$1^2)</f>
        <v>48.229447839188936</v>
      </c>
      <c r="AO7">
        <f>VLOOKUP(ACOS($X$1/SQRT(AO$4^2+$C7^2+$X$1^2)),Approx!$B$2:$C$902,2,TRUE) * ($X$1 / SQRT(AO$4^2+$C7^2+$X$1^2) ) / (AO$4^2+$C7^2+$X$1^2)</f>
        <v>44.580993903848238</v>
      </c>
      <c r="AP7">
        <f>VLOOKUP(ACOS($X$1/SQRT(AP$4^2+$C7^2+$X$1^2)),Approx!$B$2:$C$902,2,TRUE) * ($X$1 / SQRT(AP$4^2+$C7^2+$X$1^2) ) / (AP$4^2+$C7^2+$X$1^2)</f>
        <v>40.972096277174394</v>
      </c>
      <c r="AQ7">
        <f>VLOOKUP(ACOS($X$1/SQRT(AQ$4^2+$C7^2+$X$1^2)),Approx!$B$2:$C$902,2,TRUE) * ($X$1 / SQRT(AQ$4^2+$C7^2+$X$1^2) ) / (AQ$4^2+$C7^2+$X$1^2)</f>
        <v>37.796383048783959</v>
      </c>
      <c r="AR7">
        <f>VLOOKUP(ACOS($X$1/SQRT(AR$4^2+$C7^2+$X$1^2)),Approx!$B$2:$C$902,2,TRUE) * ($X$1 / SQRT(AR$4^2+$C7^2+$X$1^2) ) / (AR$4^2+$C7^2+$X$1^2)</f>
        <v>34.831350394997422</v>
      </c>
    </row>
    <row r="8" spans="1:49" x14ac:dyDescent="0.25">
      <c r="A8" s="5"/>
      <c r="B8" s="7">
        <v>3</v>
      </c>
      <c r="C8">
        <f t="shared" si="1"/>
        <v>0.30000000000000004</v>
      </c>
      <c r="D8">
        <f>VLOOKUP(ACOS($X$1/SQRT(D$4^2+$C8^2+$X$1^2)),Approx!$B$2:$C$902,2,TRUE) * ($X$1 / SQRT(D$4^2+$C8^2+$X$1^2) ) / (D$4^2+$C8^2+$X$1^2)</f>
        <v>334.0213073382659</v>
      </c>
      <c r="E8">
        <f>VLOOKUP(ACOS($X$1/SQRT(E$4^2+$C8^2+$X$1^2)),Approx!$B$2:$C$902,2,TRUE) * ($X$1 / SQRT(E$4^2+$C8^2+$X$1^2) ) / (E$4^2+$C8^2+$X$1^2)</f>
        <v>333.30299699105581</v>
      </c>
      <c r="F8">
        <f>VLOOKUP(ACOS($X$1/SQRT(F$4^2+$C8^2+$X$1^2)),Approx!$B$2:$C$902,2,TRUE) * ($X$1 / SQRT(F$4^2+$C8^2+$X$1^2) ) / (F$4^2+$C8^2+$X$1^2)</f>
        <v>331.23674465265003</v>
      </c>
      <c r="G8">
        <f>VLOOKUP(ACOS($X$1/SQRT(G$4^2+$C8^2+$X$1^2)),Approx!$B$2:$C$902,2,TRUE) * ($X$1 / SQRT(G$4^2+$C8^2+$X$1^2) ) / (G$4^2+$C8^2+$X$1^2)</f>
        <v>328.00779674717921</v>
      </c>
      <c r="H8">
        <f>VLOOKUP(ACOS($X$1/SQRT(H$4^2+$C8^2+$X$1^2)),Approx!$B$2:$C$902,2,TRUE) * ($X$1 / SQRT(H$4^2+$C8^2+$X$1^2) ) / (H$4^2+$C8^2+$X$1^2)</f>
        <v>323.73829577216014</v>
      </c>
      <c r="I8">
        <f>VLOOKUP(ACOS($X$1/SQRT(I$4^2+$C8^2+$X$1^2)),Approx!$B$2:$C$902,2,TRUE) * ($X$1 / SQRT(I$4^2+$C8^2+$X$1^2) ) / (I$4^2+$C8^2+$X$1^2)</f>
        <v>318.48642696324259</v>
      </c>
      <c r="J8">
        <f>VLOOKUP(ACOS($X$1/SQRT(J$4^2+$C8^2+$X$1^2)),Approx!$B$2:$C$902,2,TRUE) * ($X$1 / SQRT(J$4^2+$C8^2+$X$1^2) ) / (J$4^2+$C8^2+$X$1^2)</f>
        <v>312.47086445727433</v>
      </c>
      <c r="K8">
        <f>VLOOKUP(ACOS($X$1/SQRT(K$4^2+$C8^2+$X$1^2)),Approx!$B$2:$C$902,2,TRUE) * ($X$1 / SQRT(K$4^2+$C8^2+$X$1^2) ) / (K$4^2+$C8^2+$X$1^2)</f>
        <v>305.7639977580593</v>
      </c>
      <c r="L8">
        <f>VLOOKUP(ACOS($X$1/SQRT(L$4^2+$C8^2+$X$1^2)),Approx!$B$2:$C$902,2,TRUE) * ($X$1 / SQRT(L$4^2+$C8^2+$X$1^2) ) / (L$4^2+$C8^2+$X$1^2)</f>
        <v>298.37269883107535</v>
      </c>
      <c r="M8">
        <f>VLOOKUP(ACOS($X$1/SQRT(M$4^2+$C8^2+$X$1^2)),Approx!$B$2:$C$902,2,TRUE) * ($X$1 / SQRT(M$4^2+$C8^2+$X$1^2) ) / (M$4^2+$C8^2+$X$1^2)</f>
        <v>289.3433079313163</v>
      </c>
      <c r="N8">
        <f>VLOOKUP(ACOS($X$1/SQRT(N$4^2+$C8^2+$X$1^2)),Approx!$B$2:$C$902,2,TRUE) * ($X$1 / SQRT(N$4^2+$C8^2+$X$1^2) ) / (N$4^2+$C8^2+$X$1^2)</f>
        <v>279.99372956615497</v>
      </c>
      <c r="O8">
        <f>VLOOKUP(ACOS($X$1/SQRT(O$4^2+$C8^2+$X$1^2)),Approx!$B$2:$C$902,2,TRUE) * ($X$1 / SQRT(O$4^2+$C8^2+$X$1^2) ) / (O$4^2+$C8^2+$X$1^2)</f>
        <v>270.20468536721222</v>
      </c>
      <c r="P8">
        <f>VLOOKUP(ACOS($X$1/SQRT(P$4^2+$C8^2+$X$1^2)),Approx!$B$2:$C$902,2,TRUE) * ($X$1 / SQRT(P$4^2+$C8^2+$X$1^2) ) / (P$4^2+$C8^2+$X$1^2)</f>
        <v>260.33816794574807</v>
      </c>
      <c r="Q8">
        <f>VLOOKUP(ACOS($X$1/SQRT(Q$4^2+$C8^2+$X$1^2)),Approx!$B$2:$C$902,2,TRUE) * ($X$1 / SQRT(Q$4^2+$C8^2+$X$1^2) ) / (Q$4^2+$C8^2+$X$1^2)</f>
        <v>250.33497727423136</v>
      </c>
      <c r="R8">
        <f>VLOOKUP(ACOS($X$1/SQRT(R$4^2+$C8^2+$X$1^2)),Approx!$B$2:$C$902,2,TRUE) * ($X$1 / SQRT(R$4^2+$C8^2+$X$1^2) ) / (R$4^2+$C8^2+$X$1^2)</f>
        <v>240.270507906663</v>
      </c>
      <c r="S8">
        <f>VLOOKUP(ACOS($X$1/SQRT(S$4^2+$C8^2+$X$1^2)),Approx!$B$2:$C$902,2,TRUE) * ($X$1 / SQRT(S$4^2+$C8^2+$X$1^2) ) / (S$4^2+$C8^2+$X$1^2)</f>
        <v>229.05339499767612</v>
      </c>
      <c r="T8">
        <f>VLOOKUP(ACOS($X$1/SQRT(T$4^2+$C8^2+$X$1^2)),Approx!$B$2:$C$902,2,TRUE) * ($X$1 / SQRT(T$4^2+$C8^2+$X$1^2) ) / (T$4^2+$C8^2+$X$1^2)</f>
        <v>215.76770321158762</v>
      </c>
      <c r="U8">
        <f>VLOOKUP(ACOS($X$1/SQRT(U$4^2+$C8^2+$X$1^2)),Approx!$B$2:$C$902,2,TRUE) * ($X$1 / SQRT(U$4^2+$C8^2+$X$1^2) ) / (U$4^2+$C8^2+$X$1^2)</f>
        <v>202.85543695837859</v>
      </c>
      <c r="V8">
        <f>VLOOKUP(ACOS($X$1/SQRT(V$4^2+$C8^2+$X$1^2)),Approx!$B$2:$C$902,2,TRUE) * ($X$1 / SQRT(V$4^2+$C8^2+$X$1^2) ) / (V$4^2+$C8^2+$X$1^2)</f>
        <v>190.69744687355765</v>
      </c>
      <c r="W8">
        <f>VLOOKUP(ACOS($X$1/SQRT(W$4^2+$C8^2+$X$1^2)),Approx!$B$2:$C$902,2,TRUE) * ($X$1 / SQRT(W$4^2+$C8^2+$X$1^2) ) / (W$4^2+$C8^2+$X$1^2)</f>
        <v>178.64532045757403</v>
      </c>
      <c r="X8">
        <f>VLOOKUP(ACOS($X$1/SQRT(X$4^2+$C8^2+$X$1^2)),Approx!$B$2:$C$902,2,TRUE) * ($X$1 / SQRT(X$4^2+$C8^2+$X$1^2) ) / (X$4^2+$C8^2+$X$1^2)</f>
        <v>167.69293956005168</v>
      </c>
      <c r="Y8">
        <f>VLOOKUP(ACOS($X$1/SQRT(Y$4^2+$C8^2+$X$1^2)),Approx!$B$2:$C$902,2,TRUE) * ($X$1 / SQRT(Y$4^2+$C8^2+$X$1^2) ) / (Y$4^2+$C8^2+$X$1^2)</f>
        <v>156.89320505471383</v>
      </c>
      <c r="Z8">
        <f>VLOOKUP(ACOS($X$1/SQRT(Z$4^2+$C8^2+$X$1^2)),Approx!$B$2:$C$902,2,TRUE) * ($X$1 / SQRT(Z$4^2+$C8^2+$X$1^2) ) / (Z$4^2+$C8^2+$X$1^2)</f>
        <v>146.86437159292799</v>
      </c>
      <c r="AA8">
        <f>VLOOKUP(ACOS($X$1/SQRT(AA$4^2+$C8^2+$X$1^2)),Approx!$B$2:$C$902,2,TRUE) * ($X$1 / SQRT(AA$4^2+$C8^2+$X$1^2) ) / (AA$4^2+$C8^2+$X$1^2)</f>
        <v>136.26396563379492</v>
      </c>
      <c r="AB8">
        <f>VLOOKUP(ACOS($X$1/SQRT(AB$4^2+$C8^2+$X$1^2)),Approx!$B$2:$C$902,2,TRUE) * ($X$1 / SQRT(AB$4^2+$C8^2+$X$1^2) ) / (AB$4^2+$C8^2+$X$1^2)</f>
        <v>126.26315786510588</v>
      </c>
      <c r="AC8">
        <f>VLOOKUP(ACOS($X$1/SQRT(AC$4^2+$C8^2+$X$1^2)),Approx!$B$2:$C$902,2,TRUE) * ($X$1 / SQRT(AC$4^2+$C8^2+$X$1^2) ) / (AC$4^2+$C8^2+$X$1^2)</f>
        <v>116.81259607177681</v>
      </c>
      <c r="AD8">
        <f>VLOOKUP(ACOS($X$1/SQRT(AD$4^2+$C8^2+$X$1^2)),Approx!$B$2:$C$902,2,TRUE) * ($X$1 / SQRT(AD$4^2+$C8^2+$X$1^2) ) / (AD$4^2+$C8^2+$X$1^2)</f>
        <v>107.90114242773393</v>
      </c>
      <c r="AE8">
        <f>VLOOKUP(ACOS($X$1/SQRT(AE$4^2+$C8^2+$X$1^2)),Approx!$B$2:$C$902,2,TRUE) * ($X$1 / SQRT(AE$4^2+$C8^2+$X$1^2) ) / (AE$4^2+$C8^2+$X$1^2)</f>
        <v>99.51440530599784</v>
      </c>
      <c r="AF8">
        <f>VLOOKUP(ACOS($X$1/SQRT(AF$4^2+$C8^2+$X$1^2)),Approx!$B$2:$C$902,2,TRUE) * ($X$1 / SQRT(AF$4^2+$C8^2+$X$1^2) ) / (AF$4^2+$C8^2+$X$1^2)</f>
        <v>91.944068982521458</v>
      </c>
      <c r="AG8">
        <f>VLOOKUP(ACOS($X$1/SQRT(AG$4^2+$C8^2+$X$1^2)),Approx!$B$2:$C$902,2,TRUE) * ($X$1 / SQRT(AG$4^2+$C8^2+$X$1^2) ) / (AG$4^2+$C8^2+$X$1^2)</f>
        <v>84.834677709269172</v>
      </c>
      <c r="AH8">
        <f>VLOOKUP(ACOS($X$1/SQRT(AH$4^2+$C8^2+$X$1^2)),Approx!$B$2:$C$902,2,TRUE) * ($X$1 / SQRT(AH$4^2+$C8^2+$X$1^2) ) / (AH$4^2+$C8^2+$X$1^2)</f>
        <v>78.448991375647665</v>
      </c>
      <c r="AI8">
        <f>VLOOKUP(ACOS($X$1/SQRT(AI$4^2+$C8^2+$X$1^2)),Approx!$B$2:$C$902,2,TRUE) * ($X$1 / SQRT(AI$4^2+$C8^2+$X$1^2) ) / (AI$4^2+$C8^2+$X$1^2)</f>
        <v>72.192203713782504</v>
      </c>
      <c r="AJ8">
        <f>VLOOKUP(ACOS($X$1/SQRT(AJ$4^2+$C8^2+$X$1^2)),Approx!$B$2:$C$902,2,TRUE) * ($X$1 / SQRT(AJ$4^2+$C8^2+$X$1^2) ) / (AJ$4^2+$C8^2+$X$1^2)</f>
        <v>66.58863981021392</v>
      </c>
      <c r="AK8">
        <f>VLOOKUP(ACOS($X$1/SQRT(AK$4^2+$C8^2+$X$1^2)),Approx!$B$2:$C$902,2,TRUE) * ($X$1 / SQRT(AK$4^2+$C8^2+$X$1^2) ) / (AK$4^2+$C8^2+$X$1^2)</f>
        <v>61.546536531525483</v>
      </c>
      <c r="AL8">
        <f>VLOOKUP(ACOS($X$1/SQRT(AL$4^2+$C8^2+$X$1^2)),Approx!$B$2:$C$902,2,TRUE) * ($X$1 / SQRT(AL$4^2+$C8^2+$X$1^2) ) / (AL$4^2+$C8^2+$X$1^2)</f>
        <v>56.588549547347405</v>
      </c>
      <c r="AM8">
        <f>VLOOKUP(ACOS($X$1/SQRT(AM$4^2+$C8^2+$X$1^2)),Approx!$B$2:$C$902,2,TRUE) * ($X$1 / SQRT(AM$4^2+$C8^2+$X$1^2) ) / (AM$4^2+$C8^2+$X$1^2)</f>
        <v>52.187009610906856</v>
      </c>
      <c r="AN8">
        <f>VLOOKUP(ACOS($X$1/SQRT(AN$4^2+$C8^2+$X$1^2)),Approx!$B$2:$C$902,2,TRUE) * ($X$1 / SQRT(AN$4^2+$C8^2+$X$1^2) ) / (AN$4^2+$C8^2+$X$1^2)</f>
        <v>48.074219565381746</v>
      </c>
      <c r="AO8">
        <f>VLOOKUP(ACOS($X$1/SQRT(AO$4^2+$C8^2+$X$1^2)),Approx!$B$2:$C$902,2,TRUE) * ($X$1 / SQRT(AO$4^2+$C8^2+$X$1^2) ) / (AO$4^2+$C8^2+$X$1^2)</f>
        <v>44.233648295786068</v>
      </c>
      <c r="AP8">
        <f>VLOOKUP(ACOS($X$1/SQRT(AP$4^2+$C8^2+$X$1^2)),Approx!$B$2:$C$902,2,TRUE) * ($X$1 / SQRT(AP$4^2+$C8^2+$X$1^2) ) / (AP$4^2+$C8^2+$X$1^2)</f>
        <v>40.848101284100125</v>
      </c>
      <c r="AQ8">
        <f>VLOOKUP(ACOS($X$1/SQRT(AQ$4^2+$C8^2+$X$1^2)),Approx!$B$2:$C$902,2,TRUE) * ($X$1 / SQRT(AQ$4^2+$C8^2+$X$1^2) ) / (AQ$4^2+$C8^2+$X$1^2)</f>
        <v>37.49553584713361</v>
      </c>
      <c r="AR8">
        <f>VLOOKUP(ACOS($X$1/SQRT(AR$4^2+$C8^2+$X$1^2)),Approx!$B$2:$C$902,2,TRUE) * ($X$1 / SQRT(AR$4^2+$C8^2+$X$1^2) ) / (AR$4^2+$C8^2+$X$1^2)</f>
        <v>34.550754514288712</v>
      </c>
      <c r="AT8" t="s">
        <v>27</v>
      </c>
    </row>
    <row r="9" spans="1:49" x14ac:dyDescent="0.25">
      <c r="A9" s="5"/>
      <c r="B9" s="7">
        <v>4</v>
      </c>
      <c r="C9">
        <f t="shared" si="1"/>
        <v>0.4</v>
      </c>
      <c r="D9">
        <f>VLOOKUP(ACOS($X$1/SQRT(D$4^2+$C9^2+$X$1^2)),Approx!$B$2:$C$902,2,TRUE) * ($X$1 / SQRT(D$4^2+$C9^2+$X$1^2) ) / (D$4^2+$C9^2+$X$1^2)</f>
        <v>329.26356055385565</v>
      </c>
      <c r="E9">
        <f>VLOOKUP(ACOS($X$1/SQRT(E$4^2+$C9^2+$X$1^2)),Approx!$B$2:$C$902,2,TRUE) * ($X$1 / SQRT(E$4^2+$C9^2+$X$1^2) ) / (E$4^2+$C9^2+$X$1^2)</f>
        <v>328.63488764359954</v>
      </c>
      <c r="F9">
        <f>VLOOKUP(ACOS($X$1/SQRT(F$4^2+$C9^2+$X$1^2)),Approx!$B$2:$C$902,2,TRUE) * ($X$1 / SQRT(F$4^2+$C9^2+$X$1^2) ) / (F$4^2+$C9^2+$X$1^2)</f>
        <v>326.75833936359481</v>
      </c>
      <c r="G9">
        <f>VLOOKUP(ACOS($X$1/SQRT(G$4^2+$C9^2+$X$1^2)),Approx!$B$2:$C$902,2,TRUE) * ($X$1 / SQRT(G$4^2+$C9^2+$X$1^2) ) / (G$4^2+$C9^2+$X$1^2)</f>
        <v>323.73829577216014</v>
      </c>
      <c r="H9">
        <f>VLOOKUP(ACOS($X$1/SQRT(H$4^2+$C9^2+$X$1^2)),Approx!$B$2:$C$902,2,TRUE) * ($X$1 / SQRT(H$4^2+$C9^2+$X$1^2) ) / (H$4^2+$C9^2+$X$1^2)</f>
        <v>319.6182464633809</v>
      </c>
      <c r="I9">
        <f>VLOOKUP(ACOS($X$1/SQRT(I$4^2+$C9^2+$X$1^2)),Approx!$B$2:$C$902,2,TRUE) * ($X$1 / SQRT(I$4^2+$C9^2+$X$1^2) ) / (I$4^2+$C9^2+$X$1^2)</f>
        <v>314.60580549126962</v>
      </c>
      <c r="J9">
        <f>VLOOKUP(ACOS($X$1/SQRT(J$4^2+$C9^2+$X$1^2)),Approx!$B$2:$C$902,2,TRUE) * ($X$1 / SQRT(J$4^2+$C9^2+$X$1^2) ) / (J$4^2+$C9^2+$X$1^2)</f>
        <v>308.83912627343136</v>
      </c>
      <c r="K9">
        <f>VLOOKUP(ACOS($X$1/SQRT(K$4^2+$C9^2+$X$1^2)),Approx!$B$2:$C$902,2,TRUE) * ($X$1 / SQRT(K$4^2+$C9^2+$X$1^2) ) / (K$4^2+$C9^2+$X$1^2)</f>
        <v>302.24359295433669</v>
      </c>
      <c r="L9">
        <f>VLOOKUP(ACOS($X$1/SQRT(L$4^2+$C9^2+$X$1^2)),Approx!$B$2:$C$902,2,TRUE) * ($X$1 / SQRT(L$4^2+$C9^2+$X$1^2) ) / (L$4^2+$C9^2+$X$1^2)</f>
        <v>294.59465083592806</v>
      </c>
      <c r="M9">
        <f>VLOOKUP(ACOS($X$1/SQRT(M$4^2+$C9^2+$X$1^2)),Approx!$B$2:$C$902,2,TRUE) * ($X$1 / SQRT(M$4^2+$C9^2+$X$1^2) ) / (M$4^2+$C9^2+$X$1^2)</f>
        <v>285.78307171363042</v>
      </c>
      <c r="N9">
        <f>VLOOKUP(ACOS($X$1/SQRT(N$4^2+$C9^2+$X$1^2)),Approx!$B$2:$C$902,2,TRUE) * ($X$1 / SQRT(N$4^2+$C9^2+$X$1^2) ) / (N$4^2+$C9^2+$X$1^2)</f>
        <v>276.58577325462016</v>
      </c>
      <c r="O9">
        <f>VLOOKUP(ACOS($X$1/SQRT(O$4^2+$C9^2+$X$1^2)),Approx!$B$2:$C$902,2,TRUE) * ($X$1 / SQRT(O$4^2+$C9^2+$X$1^2) ) / (O$4^2+$C9^2+$X$1^2)</f>
        <v>267.22430723369024</v>
      </c>
      <c r="P9">
        <f>VLOOKUP(ACOS($X$1/SQRT(P$4^2+$C9^2+$X$1^2)),Approx!$B$2:$C$902,2,TRUE) * ($X$1 / SQRT(P$4^2+$C9^2+$X$1^2) ) / (P$4^2+$C9^2+$X$1^2)</f>
        <v>257.50815624302305</v>
      </c>
      <c r="Q9">
        <f>VLOOKUP(ACOS($X$1/SQRT(Q$4^2+$C9^2+$X$1^2)),Approx!$B$2:$C$902,2,TRUE) * ($X$1 / SQRT(Q$4^2+$C9^2+$X$1^2) ) / (Q$4^2+$C9^2+$X$1^2)</f>
        <v>247.65550684717434</v>
      </c>
      <c r="R9">
        <f>VLOOKUP(ACOS($X$1/SQRT(R$4^2+$C9^2+$X$1^2)),Approx!$B$2:$C$902,2,TRUE) * ($X$1 / SQRT(R$4^2+$C9^2+$X$1^2) ) / (R$4^2+$C9^2+$X$1^2)</f>
        <v>237.86332402402255</v>
      </c>
      <c r="S9">
        <f>VLOOKUP(ACOS($X$1/SQRT(S$4^2+$C9^2+$X$1^2)),Approx!$B$2:$C$902,2,TRUE) * ($X$1 / SQRT(S$4^2+$C9^2+$X$1^2) ) / (S$4^2+$C9^2+$X$1^2)</f>
        <v>226.03672970595841</v>
      </c>
      <c r="T9">
        <f>VLOOKUP(ACOS($X$1/SQRT(T$4^2+$C9^2+$X$1^2)),Approx!$B$2:$C$902,2,TRUE) * ($X$1 / SQRT(T$4^2+$C9^2+$X$1^2) ) / (T$4^2+$C9^2+$X$1^2)</f>
        <v>212.94375857338812</v>
      </c>
      <c r="U9">
        <f>VLOOKUP(ACOS($X$1/SQRT(U$4^2+$C9^2+$X$1^2)),Approx!$B$2:$C$902,2,TRUE) * ($X$1 / SQRT(U$4^2+$C9^2+$X$1^2) ) / (U$4^2+$C9^2+$X$1^2)</f>
        <v>200.21657254600407</v>
      </c>
      <c r="V9">
        <f>VLOOKUP(ACOS($X$1/SQRT(V$4^2+$C9^2+$X$1^2)),Approx!$B$2:$C$902,2,TRUE) * ($X$1 / SQRT(V$4^2+$C9^2+$X$1^2) ) / (V$4^2+$C9^2+$X$1^2)</f>
        <v>188.23277737813146</v>
      </c>
      <c r="W9">
        <f>VLOOKUP(ACOS($X$1/SQRT(W$4^2+$C9^2+$X$1^2)),Approx!$B$2:$C$902,2,TRUE) * ($X$1 / SQRT(W$4^2+$C9^2+$X$1^2) ) / (W$4^2+$C9^2+$X$1^2)</f>
        <v>176.66859081202099</v>
      </c>
      <c r="X9">
        <f>VLOOKUP(ACOS($X$1/SQRT(X$4^2+$C9^2+$X$1^2)),Approx!$B$2:$C$902,2,TRUE) * ($X$1 / SQRT(X$4^2+$C9^2+$X$1^2) ) / (X$4^2+$C9^2+$X$1^2)</f>
        <v>165.55109157955567</v>
      </c>
      <c r="Y9">
        <f>VLOOKUP(ACOS($X$1/SQRT(Y$4^2+$C9^2+$X$1^2)),Approx!$B$2:$C$902,2,TRUE) * ($X$1 / SQRT(Y$4^2+$C9^2+$X$1^2) ) / (Y$4^2+$C9^2+$X$1^2)</f>
        <v>155.19377022976576</v>
      </c>
      <c r="Z9">
        <f>VLOOKUP(ACOS($X$1/SQRT(Z$4^2+$C9^2+$X$1^2)),Approx!$B$2:$C$902,2,TRUE) * ($X$1 / SQRT(Z$4^2+$C9^2+$X$1^2) ) / (Z$4^2+$C9^2+$X$1^2)</f>
        <v>145.28999203216682</v>
      </c>
      <c r="AA9">
        <f>VLOOKUP(ACOS($X$1/SQRT(AA$4^2+$C9^2+$X$1^2)),Approx!$B$2:$C$902,2,TRUE) * ($X$1 / SQRT(AA$4^2+$C9^2+$X$1^2) ) / (AA$4^2+$C9^2+$X$1^2)</f>
        <v>134.58383552644145</v>
      </c>
      <c r="AB9">
        <f>VLOOKUP(ACOS($X$1/SQRT(AB$4^2+$C9^2+$X$1^2)),Approx!$B$2:$C$902,2,TRUE) * ($X$1 / SQRT(AB$4^2+$C9^2+$X$1^2) ) / (AB$4^2+$C9^2+$X$1^2)</f>
        <v>124.70771549341683</v>
      </c>
      <c r="AC9">
        <f>VLOOKUP(ACOS($X$1/SQRT(AC$4^2+$C9^2+$X$1^2)),Approx!$B$2:$C$902,2,TRUE) * ($X$1 / SQRT(AC$4^2+$C9^2+$X$1^2) ) / (AC$4^2+$C9^2+$X$1^2)</f>
        <v>115.37302836741131</v>
      </c>
      <c r="AD9">
        <f>VLOOKUP(ACOS($X$1/SQRT(AD$4^2+$C9^2+$X$1^2)),Approx!$B$2:$C$902,2,TRUE) * ($X$1 / SQRT(AD$4^2+$C9^2+$X$1^2) ) / (AD$4^2+$C9^2+$X$1^2)</f>
        <v>106.5690318250998</v>
      </c>
      <c r="AE9">
        <f>VLOOKUP(ACOS($X$1/SQRT(AE$4^2+$C9^2+$X$1^2)),Approx!$B$2:$C$902,2,TRUE) * ($X$1 / SQRT(AE$4^2+$C9^2+$X$1^2) ) / (AE$4^2+$C9^2+$X$1^2)</f>
        <v>98.60304021046673</v>
      </c>
      <c r="AF9">
        <f>VLOOKUP(ACOS($X$1/SQRT(AF$4^2+$C9^2+$X$1^2)),Approx!$B$2:$C$902,2,TRUE) * ($X$1 / SQRT(AF$4^2+$C9^2+$X$1^2) ) / (AF$4^2+$C9^2+$X$1^2)</f>
        <v>91.108438737862741</v>
      </c>
      <c r="AG9">
        <f>VLOOKUP(ACOS($X$1/SQRT(AG$4^2+$C9^2+$X$1^2)),Approx!$B$2:$C$902,2,TRUE) * ($X$1 / SQRT(AG$4^2+$C9^2+$X$1^2) ) / (AG$4^2+$C9^2+$X$1^2)</f>
        <v>84.068546418404281</v>
      </c>
      <c r="AH9">
        <f>VLOOKUP(ACOS($X$1/SQRT(AH$4^2+$C9^2+$X$1^2)),Approx!$B$2:$C$902,2,TRUE) * ($X$1 / SQRT(AH$4^2+$C9^2+$X$1^2) ) / (AH$4^2+$C9^2+$X$1^2)</f>
        <v>77.465282279130591</v>
      </c>
      <c r="AI9">
        <f>VLOOKUP(ACOS($X$1/SQRT(AI$4^2+$C9^2+$X$1^2)),Approx!$B$2:$C$902,2,TRUE) * ($X$1 / SQRT(AI$4^2+$C9^2+$X$1^2) ) / (AI$4^2+$C9^2+$X$1^2)</f>
        <v>71.546661020342981</v>
      </c>
      <c r="AJ9">
        <f>VLOOKUP(ACOS($X$1/SQRT(AJ$4^2+$C9^2+$X$1^2)),Approx!$B$2:$C$902,2,TRUE) * ($X$1 / SQRT(AJ$4^2+$C9^2+$X$1^2) ) / (AJ$4^2+$C9^2+$X$1^2)</f>
        <v>65.988771648981853</v>
      </c>
      <c r="AK9">
        <f>VLOOKUP(ACOS($X$1/SQRT(AK$4^2+$C9^2+$X$1^2)),Approx!$B$2:$C$902,2,TRUE) * ($X$1 / SQRT(AK$4^2+$C9^2+$X$1^2) ) / (AK$4^2+$C9^2+$X$1^2)</f>
        <v>60.993719562045214</v>
      </c>
      <c r="AL9">
        <f>VLOOKUP(ACOS($X$1/SQRT(AL$4^2+$C9^2+$X$1^2)),Approx!$B$2:$C$902,2,TRUE) * ($X$1 / SQRT(AL$4^2+$C9^2+$X$1^2) ) / (AL$4^2+$C9^2+$X$1^2)</f>
        <v>56.079997931701399</v>
      </c>
      <c r="AM9">
        <f>VLOOKUP(ACOS($X$1/SQRT(AM$4^2+$C9^2+$X$1^2)),Approx!$B$2:$C$902,2,TRUE) * ($X$1 / SQRT(AM$4^2+$C9^2+$X$1^2) ) / (AM$4^2+$C9^2+$X$1^2)</f>
        <v>51.717877433503865</v>
      </c>
      <c r="AN9">
        <f>VLOOKUP(ACOS($X$1/SQRT(AN$4^2+$C9^2+$X$1^2)),Approx!$B$2:$C$902,2,TRUE) * ($X$1 / SQRT(AN$4^2+$C9^2+$X$1^2) ) / (AN$4^2+$C9^2+$X$1^2)</f>
        <v>47.641189662730149</v>
      </c>
      <c r="AO9">
        <f>VLOOKUP(ACOS($X$1/SQRT(AO$4^2+$C9^2+$X$1^2)),Approx!$B$2:$C$902,2,TRUE) * ($X$1 / SQRT(AO$4^2+$C9^2+$X$1^2) ) / (AO$4^2+$C9^2+$X$1^2)</f>
        <v>43.833677633492883</v>
      </c>
      <c r="AP9">
        <f>VLOOKUP(ACOS($X$1/SQRT(AP$4^2+$C9^2+$X$1^2)),Approx!$B$2:$C$902,2,TRUE) * ($X$1 / SQRT(AP$4^2+$C9^2+$X$1^2) ) / (AP$4^2+$C9^2+$X$1^2)</f>
        <v>40.477562196954274</v>
      </c>
      <c r="AQ9">
        <f>VLOOKUP(ACOS($X$1/SQRT(AQ$4^2+$C9^2+$X$1^2)),Approx!$B$2:$C$902,2,TRUE) * ($X$1 / SQRT(AQ$4^2+$C9^2+$X$1^2) ) / (AQ$4^2+$C9^2+$X$1^2)</f>
        <v>37.341910710153677</v>
      </c>
      <c r="AR9">
        <f>VLOOKUP(ACOS($X$1/SQRT(AR$4^2+$C9^2+$X$1^2)),Approx!$B$2:$C$902,2,TRUE) * ($X$1 / SQRT(AR$4^2+$C9^2+$X$1^2) ) / (AR$4^2+$C9^2+$X$1^2)</f>
        <v>34.413427872274639</v>
      </c>
      <c r="AT9" t="s">
        <v>28</v>
      </c>
    </row>
    <row r="10" spans="1:49" x14ac:dyDescent="0.25">
      <c r="A10" s="5"/>
      <c r="B10" s="7">
        <v>5</v>
      </c>
      <c r="C10">
        <f t="shared" si="1"/>
        <v>0.5</v>
      </c>
      <c r="D10">
        <f>VLOOKUP(ACOS($X$1/SQRT(D$4^2+$C10^2+$X$1^2)),Approx!$B$2:$C$902,2,TRUE) * ($X$1 / SQRT(D$4^2+$C10^2+$X$1^2) ) / (D$4^2+$C10^2+$X$1^2)</f>
        <v>323.73829577216014</v>
      </c>
      <c r="E10">
        <f>VLOOKUP(ACOS($X$1/SQRT(E$4^2+$C10^2+$X$1^2)),Approx!$B$2:$C$902,2,TRUE) * ($X$1 / SQRT(E$4^2+$C10^2+$X$1^2) ) / (E$4^2+$C10^2+$X$1^2)</f>
        <v>323.12355908861741</v>
      </c>
      <c r="F10">
        <f>VLOOKUP(ACOS($X$1/SQRT(F$4^2+$C10^2+$X$1^2)),Approx!$B$2:$C$902,2,TRUE) * ($X$1 / SQRT(F$4^2+$C10^2+$X$1^2) ) / (F$4^2+$C10^2+$X$1^2)</f>
        <v>321.36439098561738</v>
      </c>
      <c r="G10">
        <f>VLOOKUP(ACOS($X$1/SQRT(G$4^2+$C10^2+$X$1^2)),Approx!$B$2:$C$902,2,TRUE) * ($X$1 / SQRT(G$4^2+$C10^2+$X$1^2) ) / (G$4^2+$C10^2+$X$1^2)</f>
        <v>318.48642696324259</v>
      </c>
      <c r="H10">
        <f>VLOOKUP(ACOS($X$1/SQRT(H$4^2+$C10^2+$X$1^2)),Approx!$B$2:$C$902,2,TRUE) * ($X$1 / SQRT(H$4^2+$C10^2+$X$1^2) ) / (H$4^2+$C10^2+$X$1^2)</f>
        <v>314.60580549126962</v>
      </c>
      <c r="I10">
        <f>VLOOKUP(ACOS($X$1/SQRT(I$4^2+$C10^2+$X$1^2)),Approx!$B$2:$C$902,2,TRUE) * ($X$1 / SQRT(I$4^2+$C10^2+$X$1^2) ) / (I$4^2+$C10^2+$X$1^2)</f>
        <v>309.84949190978648</v>
      </c>
      <c r="J10">
        <f>VLOOKUP(ACOS($X$1/SQRT(J$4^2+$C10^2+$X$1^2)),Approx!$B$2:$C$902,2,TRUE) * ($X$1 / SQRT(J$4^2+$C10^2+$X$1^2) ) / (J$4^2+$C10^2+$X$1^2)</f>
        <v>304.20662737618272</v>
      </c>
      <c r="K10">
        <f>VLOOKUP(ACOS($X$1/SQRT(K$4^2+$C10^2+$X$1^2)),Approx!$B$2:$C$902,2,TRUE) * ($X$1 / SQRT(K$4^2+$C10^2+$X$1^2) ) / (K$4^2+$C10^2+$X$1^2)</f>
        <v>297.89393743388968</v>
      </c>
      <c r="L10">
        <f>VLOOKUP(ACOS($X$1/SQRT(L$4^2+$C10^2+$X$1^2)),Approx!$B$2:$C$902,2,TRUE) * ($X$1 / SQRT(L$4^2+$C10^2+$X$1^2) ) / (L$4^2+$C10^2+$X$1^2)</f>
        <v>289.8772669038608</v>
      </c>
      <c r="M10">
        <f>VLOOKUP(ACOS($X$1/SQRT(M$4^2+$C10^2+$X$1^2)),Approx!$B$2:$C$902,2,TRUE) * ($X$1 / SQRT(M$4^2+$C10^2+$X$1^2) ) / (M$4^2+$C10^2+$X$1^2)</f>
        <v>281.39085921406161</v>
      </c>
      <c r="N10">
        <f>VLOOKUP(ACOS($X$1/SQRT(N$4^2+$C10^2+$X$1^2)),Approx!$B$2:$C$902,2,TRUE) * ($X$1 / SQRT(N$4^2+$C10^2+$X$1^2) ) / (N$4^2+$C10^2+$X$1^2)</f>
        <v>272.51918171963672</v>
      </c>
      <c r="O10">
        <f>VLOOKUP(ACOS($X$1/SQRT(O$4^2+$C10^2+$X$1^2)),Approx!$B$2:$C$902,2,TRUE) * ($X$1 / SQRT(O$4^2+$C10^2+$X$1^2) ) / (O$4^2+$C10^2+$X$1^2)</f>
        <v>263.34569075120811</v>
      </c>
      <c r="P10">
        <f>VLOOKUP(ACOS($X$1/SQRT(P$4^2+$C10^2+$X$1^2)),Approx!$B$2:$C$902,2,TRUE) * ($X$1 / SQRT(P$4^2+$C10^2+$X$1^2) ) / (P$4^2+$C10^2+$X$1^2)</f>
        <v>253.82155529454047</v>
      </c>
      <c r="Q10">
        <f>VLOOKUP(ACOS($X$1/SQRT(Q$4^2+$C10^2+$X$1^2)),Approx!$B$2:$C$902,2,TRUE) * ($X$1 / SQRT(Q$4^2+$C10^2+$X$1^2) ) / (Q$4^2+$C10^2+$X$1^2)</f>
        <v>244.2870464481469</v>
      </c>
      <c r="R10">
        <f>VLOOKUP(ACOS($X$1/SQRT(R$4^2+$C10^2+$X$1^2)),Approx!$B$2:$C$902,2,TRUE) * ($X$1 / SQRT(R$4^2+$C10^2+$X$1^2) ) / (R$4^2+$C10^2+$X$1^2)</f>
        <v>234.68049963821355</v>
      </c>
      <c r="S10">
        <f>VLOOKUP(ACOS($X$1/SQRT(S$4^2+$C10^2+$X$1^2)),Approx!$B$2:$C$902,2,TRUE) * ($X$1 / SQRT(S$4^2+$C10^2+$X$1^2) ) / (S$4^2+$C10^2+$X$1^2)</f>
        <v>222.17077284322531</v>
      </c>
      <c r="T10">
        <f>VLOOKUP(ACOS($X$1/SQRT(T$4^2+$C10^2+$X$1^2)),Approx!$B$2:$C$902,2,TRUE) * ($X$1 / SQRT(T$4^2+$C10^2+$X$1^2) ) / (T$4^2+$C10^2+$X$1^2)</f>
        <v>209.32195470039875</v>
      </c>
      <c r="U10">
        <f>VLOOKUP(ACOS($X$1/SQRT(U$4^2+$C10^2+$X$1^2)),Approx!$B$2:$C$902,2,TRUE) * ($X$1 / SQRT(U$4^2+$C10^2+$X$1^2) ) / (U$4^2+$C10^2+$X$1^2)</f>
        <v>197.17202801934732</v>
      </c>
      <c r="V10">
        <f>VLOOKUP(ACOS($X$1/SQRT(V$4^2+$C10^2+$X$1^2)),Approx!$B$2:$C$902,2,TRUE) * ($X$1 / SQRT(V$4^2+$C10^2+$X$1^2) ) / (V$4^2+$C10^2+$X$1^2)</f>
        <v>185.39624472468941</v>
      </c>
      <c r="W10">
        <f>VLOOKUP(ACOS($X$1/SQRT(W$4^2+$C10^2+$X$1^2)),Approx!$B$2:$C$902,2,TRUE) * ($X$1 / SQRT(W$4^2+$C10^2+$X$1^2) ) / (W$4^2+$C10^2+$X$1^2)</f>
        <v>174.02967520387978</v>
      </c>
      <c r="X10">
        <f>VLOOKUP(ACOS($X$1/SQRT(X$4^2+$C10^2+$X$1^2)),Approx!$B$2:$C$902,2,TRUE) * ($X$1 / SQRT(X$4^2+$C10^2+$X$1^2) ) / (X$4^2+$C10^2+$X$1^2)</f>
        <v>163.40308047889957</v>
      </c>
      <c r="Y10">
        <f>VLOOKUP(ACOS($X$1/SQRT(Y$4^2+$C10^2+$X$1^2)),Approx!$B$2:$C$902,2,TRUE) * ($X$1 / SQRT(Y$4^2+$C10^2+$X$1^2) ) / (Y$4^2+$C10^2+$X$1^2)</f>
        <v>152.91515017434287</v>
      </c>
      <c r="Z10">
        <f>VLOOKUP(ACOS($X$1/SQRT(Z$4^2+$C10^2+$X$1^2)),Approx!$B$2:$C$902,2,TRUE) * ($X$1 / SQRT(Z$4^2+$C10^2+$X$1^2) ) / (Z$4^2+$C10^2+$X$1^2)</f>
        <v>143.33479609856047</v>
      </c>
      <c r="AA10">
        <f>VLOOKUP(ACOS($X$1/SQRT(AA$4^2+$C10^2+$X$1^2)),Approx!$B$2:$C$902,2,TRUE) * ($X$1 / SQRT(AA$4^2+$C10^2+$X$1^2) ) / (AA$4^2+$C10^2+$X$1^2)</f>
        <v>132.67142017697412</v>
      </c>
      <c r="AB10">
        <f>VLOOKUP(ACOS($X$1/SQRT(AB$4^2+$C10^2+$X$1^2)),Approx!$B$2:$C$902,2,TRUE) * ($X$1 / SQRT(AB$4^2+$C10^2+$X$1^2) ) / (AB$4^2+$C10^2+$X$1^2)</f>
        <v>122.94328998807731</v>
      </c>
      <c r="AC10">
        <f>VLOOKUP(ACOS($X$1/SQRT(AC$4^2+$C10^2+$X$1^2)),Approx!$B$2:$C$902,2,TRUE) * ($X$1 / SQRT(AC$4^2+$C10^2+$X$1^2) ) / (AC$4^2+$C10^2+$X$1^2)</f>
        <v>113.74583317410931</v>
      </c>
      <c r="AD10">
        <f>VLOOKUP(ACOS($X$1/SQRT(AD$4^2+$C10^2+$X$1^2)),Approx!$B$2:$C$902,2,TRUE) * ($X$1 / SQRT(AD$4^2+$C10^2+$X$1^2) ) / (AD$4^2+$C10^2+$X$1^2)</f>
        <v>105.06880856372005</v>
      </c>
      <c r="AE10">
        <f>VLOOKUP(ACOS($X$1/SQRT(AE$4^2+$C10^2+$X$1^2)),Approx!$B$2:$C$902,2,TRUE) * ($X$1 / SQRT(AE$4^2+$C10^2+$X$1^2) ) / (AE$4^2+$C10^2+$X$1^2)</f>
        <v>97.217634967487115</v>
      </c>
      <c r="AF10">
        <f>VLOOKUP(ACOS($X$1/SQRT(AF$4^2+$C10^2+$X$1^2)),Approx!$B$2:$C$902,2,TRUE) * ($X$1 / SQRT(AF$4^2+$C10^2+$X$1^2) ) / (AF$4^2+$C10^2+$X$1^2)</f>
        <v>89.829055893367993</v>
      </c>
      <c r="AG10">
        <f>VLOOKUP(ACOS($X$1/SQRT(AG$4^2+$C10^2+$X$1^2)),Approx!$B$2:$C$902,2,TRUE) * ($X$1 / SQRT(AG$4^2+$C10^2+$X$1^2) ) / (AG$4^2+$C10^2+$X$1^2)</f>
        <v>82.88692648393058</v>
      </c>
      <c r="AH10">
        <f>VLOOKUP(ACOS($X$1/SQRT(AH$4^2+$C10^2+$X$1^2)),Approx!$B$2:$C$902,2,TRUE) * ($X$1 / SQRT(AH$4^2+$C10^2+$X$1^2) ) / (AH$4^2+$C10^2+$X$1^2)</f>
        <v>76.651515758984743</v>
      </c>
      <c r="AI10">
        <f>VLOOKUP(ACOS($X$1/SQRT(AI$4^2+$C10^2+$X$1^2)),Approx!$B$2:$C$902,2,TRUE) * ($X$1 / SQRT(AI$4^2+$C10^2+$X$1^2) ) / (AI$4^2+$C10^2+$X$1^2)</f>
        <v>70.801399173560526</v>
      </c>
      <c r="AJ10">
        <f>VLOOKUP(ACOS($X$1/SQRT(AJ$4^2+$C10^2+$X$1^2)),Approx!$B$2:$C$902,2,TRUE) * ($X$1 / SQRT(AJ$4^2+$C10^2+$X$1^2) ) / (AJ$4^2+$C10^2+$X$1^2)</f>
        <v>65.299794982607565</v>
      </c>
      <c r="AK10">
        <f>VLOOKUP(ACOS($X$1/SQRT(AK$4^2+$C10^2+$X$1^2)),Approx!$B$2:$C$902,2,TRUE) * ($X$1 / SQRT(AK$4^2+$C10^2+$X$1^2) ) / (AK$4^2+$C10^2+$X$1^2)</f>
        <v>60.113088231839512</v>
      </c>
      <c r="AL10">
        <f>VLOOKUP(ACOS($X$1/SQRT(AL$4^2+$C10^2+$X$1^2)),Approx!$B$2:$C$902,2,TRUE) * ($X$1 / SQRT(AL$4^2+$C10^2+$X$1^2) ) / (AL$4^2+$C10^2+$X$1^2)</f>
        <v>55.500264752321293</v>
      </c>
      <c r="AM10">
        <f>VLOOKUP(ACOS($X$1/SQRT(AM$4^2+$C10^2+$X$1^2)),Approx!$B$2:$C$902,2,TRUE) * ($X$1 / SQRT(AM$4^2+$C10^2+$X$1^2) ) / (AM$4^2+$C10^2+$X$1^2)</f>
        <v>51.185105133799972</v>
      </c>
      <c r="AN10">
        <f>VLOOKUP(ACOS($X$1/SQRT(AN$4^2+$C10^2+$X$1^2)),Approx!$B$2:$C$902,2,TRUE) * ($X$1 / SQRT(AN$4^2+$C10^2+$X$1^2) ) / (AN$4^2+$C10^2+$X$1^2)</f>
        <v>47.15132983534594</v>
      </c>
      <c r="AO10">
        <f>VLOOKUP(ACOS($X$1/SQRT(AO$4^2+$C10^2+$X$1^2)),Approx!$B$2:$C$902,2,TRUE) * ($X$1 / SQRT(AO$4^2+$C10^2+$X$1^2) ) / (AO$4^2+$C10^2+$X$1^2)</f>
        <v>43.383021326561732</v>
      </c>
      <c r="AP10">
        <f>VLOOKUP(ACOS($X$1/SQRT(AP$4^2+$C10^2+$X$1^2)),Approx!$B$2:$C$902,2,TRUE) * ($X$1 / SQRT(AP$4^2+$C10^2+$X$1^2) ) / (AP$4^2+$C10^2+$X$1^2)</f>
        <v>40.061645073047913</v>
      </c>
      <c r="AQ10">
        <f>VLOOKUP(ACOS($X$1/SQRT(AQ$4^2+$C10^2+$X$1^2)),Approx!$B$2:$C$902,2,TRUE) * ($X$1 / SQRT(AQ$4^2+$C10^2+$X$1^2) ) / (AQ$4^2+$C10^2+$X$1^2)</f>
        <v>36.957789434657968</v>
      </c>
      <c r="AR10">
        <f>VLOOKUP(ACOS($X$1/SQRT(AR$4^2+$C10^2+$X$1^2)),Approx!$B$2:$C$902,2,TRUE) * ($X$1 / SQRT(AR$4^2+$C10^2+$X$1^2) ) / (AR$4^2+$C10^2+$X$1^2)</f>
        <v>34.058411074787394</v>
      </c>
      <c r="AT10" t="s">
        <v>29</v>
      </c>
    </row>
    <row r="11" spans="1:49" x14ac:dyDescent="0.25">
      <c r="A11" s="5"/>
      <c r="B11" s="7">
        <v>6</v>
      </c>
      <c r="C11">
        <f t="shared" si="1"/>
        <v>0.60000000000000009</v>
      </c>
      <c r="D11">
        <f>VLOOKUP(ACOS($X$1/SQRT(D$4^2+$C11^2+$X$1^2)),Approx!$B$2:$C$902,2,TRUE) * ($X$1 / SQRT(D$4^2+$C11^2+$X$1^2) ) / (D$4^2+$C11^2+$X$1^2)</f>
        <v>317.36015678197043</v>
      </c>
      <c r="E11">
        <f>VLOOKUP(ACOS($X$1/SQRT(E$4^2+$C11^2+$X$1^2)),Approx!$B$2:$C$902,2,TRUE) * ($X$1 / SQRT(E$4^2+$C11^2+$X$1^2) ) / (E$4^2+$C11^2+$X$1^2)</f>
        <v>316.83659111723784</v>
      </c>
      <c r="F11">
        <f>VLOOKUP(ACOS($X$1/SQRT(F$4^2+$C11^2+$X$1^2)),Approx!$B$2:$C$902,2,TRUE) * ($X$1 / SQRT(F$4^2+$C11^2+$X$1^2) ) / (F$4^2+$C11^2+$X$1^2)</f>
        <v>315.19879918344492</v>
      </c>
      <c r="G11">
        <f>VLOOKUP(ACOS($X$1/SQRT(G$4^2+$C11^2+$X$1^2)),Approx!$B$2:$C$902,2,TRUE) * ($X$1 / SQRT(G$4^2+$C11^2+$X$1^2) ) / (G$4^2+$C11^2+$X$1^2)</f>
        <v>312.47086445727433</v>
      </c>
      <c r="H11">
        <f>VLOOKUP(ACOS($X$1/SQRT(H$4^2+$C11^2+$X$1^2)),Approx!$B$2:$C$902,2,TRUE) * ($X$1 / SQRT(H$4^2+$C11^2+$X$1^2) ) / (H$4^2+$C11^2+$X$1^2)</f>
        <v>308.83912627343136</v>
      </c>
      <c r="I11">
        <f>VLOOKUP(ACOS($X$1/SQRT(I$4^2+$C11^2+$X$1^2)),Approx!$B$2:$C$902,2,TRUE) * ($X$1 / SQRT(I$4^2+$C11^2+$X$1^2) ) / (I$4^2+$C11^2+$X$1^2)</f>
        <v>304.20662737618272</v>
      </c>
      <c r="J11">
        <f>VLOOKUP(ACOS($X$1/SQRT(J$4^2+$C11^2+$X$1^2)),Approx!$B$2:$C$902,2,TRUE) * ($X$1 / SQRT(J$4^2+$C11^2+$X$1^2) ) / (J$4^2+$C11^2+$X$1^2)</f>
        <v>298.85258509496401</v>
      </c>
      <c r="K11">
        <f>VLOOKUP(ACOS($X$1/SQRT(K$4^2+$C11^2+$X$1^2)),Approx!$B$2:$C$902,2,TRUE) * ($X$1 / SQRT(K$4^2+$C11^2+$X$1^2) ) / (K$4^2+$C11^2+$X$1^2)</f>
        <v>292.02579806929623</v>
      </c>
      <c r="L11">
        <f>VLOOKUP(ACOS($X$1/SQRT(L$4^2+$C11^2+$X$1^2)),Approx!$B$2:$C$902,2,TRUE) * ($X$1 / SQRT(L$4^2+$C11^2+$X$1^2) ) / (L$4^2+$C11^2+$X$1^2)</f>
        <v>284.35605957725267</v>
      </c>
      <c r="M11">
        <f>VLOOKUP(ACOS($X$1/SQRT(M$4^2+$C11^2+$X$1^2)),Approx!$B$2:$C$902,2,TRUE) * ($X$1 / SQRT(M$4^2+$C11^2+$X$1^2) ) / (M$4^2+$C11^2+$X$1^2)</f>
        <v>276.22224324219587</v>
      </c>
      <c r="N11">
        <f>VLOOKUP(ACOS($X$1/SQRT(N$4^2+$C11^2+$X$1^2)),Approx!$B$2:$C$902,2,TRUE) * ($X$1 / SQRT(N$4^2+$C11^2+$X$1^2) ) / (N$4^2+$C11^2+$X$1^2)</f>
        <v>267.56993036783763</v>
      </c>
      <c r="O11">
        <f>VLOOKUP(ACOS($X$1/SQRT(O$4^2+$C11^2+$X$1^2)),Approx!$B$2:$C$902,2,TRUE) * ($X$1 / SQRT(O$4^2+$C11^2+$X$1^2) ) / (O$4^2+$C11^2+$X$1^2)</f>
        <v>258.7533130925155</v>
      </c>
      <c r="P11">
        <f>VLOOKUP(ACOS($X$1/SQRT(P$4^2+$C11^2+$X$1^2)),Approx!$B$2:$C$902,2,TRUE) * ($X$1 / SQRT(P$4^2+$C11^2+$X$1^2) ) / (P$4^2+$C11^2+$X$1^2)</f>
        <v>249.5835615882599</v>
      </c>
      <c r="Q11">
        <f>VLOOKUP(ACOS($X$1/SQRT(Q$4^2+$C11^2+$X$1^2)),Approx!$B$2:$C$902,2,TRUE) * ($X$1 / SQRT(Q$4^2+$C11^2+$X$1^2) ) / (Q$4^2+$C11^2+$X$1^2)</f>
        <v>240.270507906663</v>
      </c>
      <c r="R11">
        <f>VLOOKUP(ACOS($X$1/SQRT(R$4^2+$C11^2+$X$1^2)),Approx!$B$2:$C$902,2,TRUE) * ($X$1 / SQRT(R$4^2+$C11^2+$X$1^2) ) / (R$4^2+$C11^2+$X$1^2)</f>
        <v>229.97741582214735</v>
      </c>
      <c r="S11">
        <f>VLOOKUP(ACOS($X$1/SQRT(S$4^2+$C11^2+$X$1^2)),Approx!$B$2:$C$902,2,TRUE) * ($X$1 / SQRT(S$4^2+$C11^2+$X$1^2) ) / (S$4^2+$C11^2+$X$1^2)</f>
        <v>217.50400471709494</v>
      </c>
      <c r="T11">
        <f>VLOOKUP(ACOS($X$1/SQRT(T$4^2+$C11^2+$X$1^2)),Approx!$B$2:$C$902,2,TRUE) * ($X$1 / SQRT(T$4^2+$C11^2+$X$1^2) ) / (T$4^2+$C11^2+$X$1^2)</f>
        <v>204.94679568387195</v>
      </c>
      <c r="U11">
        <f>VLOOKUP(ACOS($X$1/SQRT(U$4^2+$C11^2+$X$1^2)),Approx!$B$2:$C$902,2,TRUE) * ($X$1 / SQRT(U$4^2+$C11^2+$X$1^2) ) / (U$4^2+$C11^2+$X$1^2)</f>
        <v>193.41158143987735</v>
      </c>
      <c r="V11">
        <f>VLOOKUP(ACOS($X$1/SQRT(V$4^2+$C11^2+$X$1^2)),Approx!$B$2:$C$902,2,TRUE) * ($X$1 / SQRT(V$4^2+$C11^2+$X$1^2) ) / (V$4^2+$C11^2+$X$1^2)</f>
        <v>181.88767666061449</v>
      </c>
      <c r="W11">
        <f>VLOOKUP(ACOS($X$1/SQRT(W$4^2+$C11^2+$X$1^2)),Approx!$B$2:$C$902,2,TRUE) * ($X$1 / SQRT(W$4^2+$C11^2+$X$1^2) ) / (W$4^2+$C11^2+$X$1^2)</f>
        <v>170.76070612930516</v>
      </c>
      <c r="X11">
        <f>VLOOKUP(ACOS($X$1/SQRT(X$4^2+$C11^2+$X$1^2)),Approx!$B$2:$C$902,2,TRUE) * ($X$1 / SQRT(X$4^2+$C11^2+$X$1^2) ) / (X$4^2+$C11^2+$X$1^2)</f>
        <v>160.35758696288192</v>
      </c>
      <c r="Y11">
        <f>VLOOKUP(ACOS($X$1/SQRT(Y$4^2+$C11^2+$X$1^2)),Approx!$B$2:$C$902,2,TRUE) * ($X$1 / SQRT(Y$4^2+$C11^2+$X$1^2) ) / (Y$4^2+$C11^2+$X$1^2)</f>
        <v>150.37225698440147</v>
      </c>
      <c r="Z11">
        <f>VLOOKUP(ACOS($X$1/SQRT(Z$4^2+$C11^2+$X$1^2)),Approx!$B$2:$C$902,2,TRUE) * ($X$1 / SQRT(Z$4^2+$C11^2+$X$1^2) ) / (Z$4^2+$C11^2+$X$1^2)</f>
        <v>140.62376685501422</v>
      </c>
      <c r="AA11">
        <f>VLOOKUP(ACOS($X$1/SQRT(AA$4^2+$C11^2+$X$1^2)),Approx!$B$2:$C$902,2,TRUE) * ($X$1 / SQRT(AA$4^2+$C11^2+$X$1^2) ) / (AA$4^2+$C11^2+$X$1^2)</f>
        <v>130.16400656109215</v>
      </c>
      <c r="AB11">
        <f>VLOOKUP(ACOS($X$1/SQRT(AB$4^2+$C11^2+$X$1^2)),Approx!$B$2:$C$902,2,TRUE) * ($X$1 / SQRT(AB$4^2+$C11^2+$X$1^2) ) / (AB$4^2+$C11^2+$X$1^2)</f>
        <v>120.62170338987394</v>
      </c>
      <c r="AC11">
        <f>VLOOKUP(ACOS($X$1/SQRT(AC$4^2+$C11^2+$X$1^2)),Approx!$B$2:$C$902,2,TRUE) * ($X$1 / SQRT(AC$4^2+$C11^2+$X$1^2) ) / (AC$4^2+$C11^2+$X$1^2)</f>
        <v>111.94262617495832</v>
      </c>
      <c r="AD11">
        <f>VLOOKUP(ACOS($X$1/SQRT(AD$4^2+$C11^2+$X$1^2)),Approx!$B$2:$C$902,2,TRUE) * ($X$1 / SQRT(AD$4^2+$C11^2+$X$1^2) ) / (AD$4^2+$C11^2+$X$1^2)</f>
        <v>103.41079306929396</v>
      </c>
      <c r="AE11">
        <f>VLOOKUP(ACOS($X$1/SQRT(AE$4^2+$C11^2+$X$1^2)),Approx!$B$2:$C$902,2,TRUE) * ($X$1 / SQRT(AE$4^2+$C11^2+$X$1^2) ) / (AE$4^2+$C11^2+$X$1^2)</f>
        <v>95.690565628123878</v>
      </c>
      <c r="AF11">
        <f>VLOOKUP(ACOS($X$1/SQRT(AF$4^2+$C11^2+$X$1^2)),Approx!$B$2:$C$902,2,TRUE) * ($X$1 / SQRT(AF$4^2+$C11^2+$X$1^2) ) / (AF$4^2+$C11^2+$X$1^2)</f>
        <v>88.422717995235629</v>
      </c>
      <c r="AG11">
        <f>VLOOKUP(ACOS($X$1/SQRT(AG$4^2+$C11^2+$X$1^2)),Approx!$B$2:$C$902,2,TRUE) * ($X$1 / SQRT(AG$4^2+$C11^2+$X$1^2) ) / (AG$4^2+$C11^2+$X$1^2)</f>
        <v>81.880137921047634</v>
      </c>
      <c r="AH11">
        <f>VLOOKUP(ACOS($X$1/SQRT(AH$4^2+$C11^2+$X$1^2)),Approx!$B$2:$C$902,2,TRUE) * ($X$1 / SQRT(AH$4^2+$C11^2+$X$1^2) ) / (AH$4^2+$C11^2+$X$1^2)</f>
        <v>75.456185927080142</v>
      </c>
      <c r="AI11">
        <f>VLOOKUP(ACOS($X$1/SQRT(AI$4^2+$C11^2+$X$1^2)),Approx!$B$2:$C$902,2,TRUE) * ($X$1 / SQRT(AI$4^2+$C11^2+$X$1^2) ) / (AI$4^2+$C11^2+$X$1^2)</f>
        <v>69.697944019361458</v>
      </c>
      <c r="AJ11">
        <f>VLOOKUP(ACOS($X$1/SQRT(AJ$4^2+$C11^2+$X$1^2)),Approx!$B$2:$C$902,2,TRUE) * ($X$1 / SQRT(AJ$4^2+$C11^2+$X$1^2) ) / (AJ$4^2+$C11^2+$X$1^2)</f>
        <v>64.52581768018932</v>
      </c>
      <c r="AK11">
        <f>VLOOKUP(ACOS($X$1/SQRT(AK$4^2+$C11^2+$X$1^2)),Approx!$B$2:$C$902,2,TRUE) * ($X$1 / SQRT(AK$4^2+$C11^2+$X$1^2) ) / (AK$4^2+$C11^2+$X$1^2)</f>
        <v>59.406081259077865</v>
      </c>
      <c r="AL11">
        <f>VLOOKUP(ACOS($X$1/SQRT(AL$4^2+$C11^2+$X$1^2)),Approx!$B$2:$C$902,2,TRUE) * ($X$1 / SQRT(AL$4^2+$C11^2+$X$1^2) ) / (AL$4^2+$C11^2+$X$1^2)</f>
        <v>54.852555121171463</v>
      </c>
      <c r="AM11">
        <f>VLOOKUP(ACOS($X$1/SQRT(AM$4^2+$C11^2+$X$1^2)),Approx!$B$2:$C$902,2,TRUE) * ($X$1 / SQRT(AM$4^2+$C11^2+$X$1^2) ) / (AM$4^2+$C11^2+$X$1^2)</f>
        <v>50.591528595937895</v>
      </c>
      <c r="AN11">
        <f>VLOOKUP(ACOS($X$1/SQRT(AN$4^2+$C11^2+$X$1^2)),Approx!$B$2:$C$902,2,TRUE) * ($X$1 / SQRT(AN$4^2+$C11^2+$X$1^2) ) / (AN$4^2+$C11^2+$X$1^2)</f>
        <v>46.607149948546272</v>
      </c>
      <c r="AO11">
        <f>VLOOKUP(ACOS($X$1/SQRT(AO$4^2+$C11^2+$X$1^2)),Approx!$B$2:$C$902,2,TRUE) * ($X$1 / SQRT(AO$4^2+$C11^2+$X$1^2) ) / (AO$4^2+$C11^2+$X$1^2)</f>
        <v>42.883901480452671</v>
      </c>
      <c r="AP11">
        <f>VLOOKUP(ACOS($X$1/SQRT(AP$4^2+$C11^2+$X$1^2)),Approx!$B$2:$C$902,2,TRUE) * ($X$1 / SQRT(AP$4^2+$C11^2+$X$1^2) ) / (AP$4^2+$C11^2+$X$1^2)</f>
        <v>39.602324413308743</v>
      </c>
      <c r="AQ11">
        <f>VLOOKUP(ACOS($X$1/SQRT(AQ$4^2+$C11^2+$X$1^2)),Approx!$B$2:$C$902,2,TRUE) * ($X$1 / SQRT(AQ$4^2+$C11^2+$X$1^2) ) / (AQ$4^2+$C11^2+$X$1^2)</f>
        <v>36.534837337170025</v>
      </c>
      <c r="AR11">
        <f>VLOOKUP(ACOS($X$1/SQRT(AR$4^2+$C11^2+$X$1^2)),Approx!$B$2:$C$902,2,TRUE) * ($X$1 / SQRT(AR$4^2+$C11^2+$X$1^2) ) / (AR$4^2+$C11^2+$X$1^2)</f>
        <v>33.668693142873579</v>
      </c>
    </row>
    <row r="12" spans="1:49" x14ac:dyDescent="0.25">
      <c r="A12" s="5"/>
      <c r="B12" s="7">
        <v>7</v>
      </c>
      <c r="C12">
        <f t="shared" si="1"/>
        <v>0.70000000000000007</v>
      </c>
      <c r="D12">
        <f>VLOOKUP(ACOS($X$1/SQRT(D$4^2+$C12^2+$X$1^2)),Approx!$B$2:$C$902,2,TRUE) * ($X$1 / SQRT(D$4^2+$C12^2+$X$1^2) ) / (D$4^2+$C12^2+$X$1^2)</f>
        <v>310.35649229278596</v>
      </c>
      <c r="E12">
        <f>VLOOKUP(ACOS($X$1/SQRT(E$4^2+$C12^2+$X$1^2)),Approx!$B$2:$C$902,2,TRUE) * ($X$1 / SQRT(E$4^2+$C12^2+$X$1^2) ) / (E$4^2+$C12^2+$X$1^2)</f>
        <v>309.84949190978648</v>
      </c>
      <c r="F12">
        <f>VLOOKUP(ACOS($X$1/SQRT(F$4^2+$C12^2+$X$1^2)),Approx!$B$2:$C$902,2,TRUE) * ($X$1 / SQRT(F$4^2+$C12^2+$X$1^2) ) / (F$4^2+$C12^2+$X$1^2)</f>
        <v>308.26241802707329</v>
      </c>
      <c r="G12">
        <f>VLOOKUP(ACOS($X$1/SQRT(G$4^2+$C12^2+$X$1^2)),Approx!$B$2:$C$902,2,TRUE) * ($X$1 / SQRT(G$4^2+$C12^2+$X$1^2) ) / (G$4^2+$C12^2+$X$1^2)</f>
        <v>305.7639977580593</v>
      </c>
      <c r="H12">
        <f>VLOOKUP(ACOS($X$1/SQRT(H$4^2+$C12^2+$X$1^2)),Approx!$B$2:$C$902,2,TRUE) * ($X$1 / SQRT(H$4^2+$C12^2+$X$1^2) ) / (H$4^2+$C12^2+$X$1^2)</f>
        <v>302.24359295433669</v>
      </c>
      <c r="I12">
        <f>VLOOKUP(ACOS($X$1/SQRT(I$4^2+$C12^2+$X$1^2)),Approx!$B$2:$C$902,2,TRUE) * ($X$1 / SQRT(I$4^2+$C12^2+$X$1^2) ) / (I$4^2+$C12^2+$X$1^2)</f>
        <v>297.89393743388968</v>
      </c>
      <c r="J12">
        <f>VLOOKUP(ACOS($X$1/SQRT(J$4^2+$C12^2+$X$1^2)),Approx!$B$2:$C$902,2,TRUE) * ($X$1 / SQRT(J$4^2+$C12^2+$X$1^2) ) / (J$4^2+$C12^2+$X$1^2)</f>
        <v>292.02579806929623</v>
      </c>
      <c r="K12">
        <f>VLOOKUP(ACOS($X$1/SQRT(K$4^2+$C12^2+$X$1^2)),Approx!$B$2:$C$902,2,TRUE) * ($X$1 / SQRT(K$4^2+$C12^2+$X$1^2) ) / (K$4^2+$C12^2+$X$1^2)</f>
        <v>285.4010939260682</v>
      </c>
      <c r="L12">
        <f>VLOOKUP(ACOS($X$1/SQRT(L$4^2+$C12^2+$X$1^2)),Approx!$B$2:$C$902,2,TRUE) * ($X$1 / SQRT(L$4^2+$C12^2+$X$1^2) ) / (L$4^2+$C12^2+$X$1^2)</f>
        <v>278.09932601395269</v>
      </c>
      <c r="M12">
        <f>VLOOKUP(ACOS($X$1/SQRT(M$4^2+$C12^2+$X$1^2)),Approx!$B$2:$C$902,2,TRUE) * ($X$1 / SQRT(M$4^2+$C12^2+$X$1^2) ) / (M$4^2+$C12^2+$X$1^2)</f>
        <v>270.20468536721222</v>
      </c>
      <c r="N12">
        <f>VLOOKUP(ACOS($X$1/SQRT(N$4^2+$C12^2+$X$1^2)),Approx!$B$2:$C$902,2,TRUE) * ($X$1 / SQRT(N$4^2+$C12^2+$X$1^2) ) / (N$4^2+$C12^2+$X$1^2)</f>
        <v>262.07001787437264</v>
      </c>
      <c r="O12">
        <f>VLOOKUP(ACOS($X$1/SQRT(O$4^2+$C12^2+$X$1^2)),Approx!$B$2:$C$902,2,TRUE) * ($X$1 / SQRT(O$4^2+$C12^2+$X$1^2) ) / (O$4^2+$C12^2+$X$1^2)</f>
        <v>253.50275076858941</v>
      </c>
      <c r="P12">
        <f>VLOOKUP(ACOS($X$1/SQRT(P$4^2+$C12^2+$X$1^2)),Approx!$B$2:$C$902,2,TRUE) * ($X$1 / SQRT(P$4^2+$C12^2+$X$1^2) ) / (P$4^2+$C12^2+$X$1^2)</f>
        <v>244.71407403064475</v>
      </c>
      <c r="Q12">
        <f>VLOOKUP(ACOS($X$1/SQRT(Q$4^2+$C12^2+$X$1^2)),Approx!$B$2:$C$902,2,TRUE) * ($X$1 / SQRT(Q$4^2+$C12^2+$X$1^2) ) / (Q$4^2+$C12^2+$X$1^2)</f>
        <v>235.7754867858097</v>
      </c>
      <c r="R12">
        <f>VLOOKUP(ACOS($X$1/SQRT(R$4^2+$C12^2+$X$1^2)),Approx!$B$2:$C$902,2,TRUE) * ($X$1 / SQRT(R$4^2+$C12^2+$X$1^2) ) / (R$4^2+$C12^2+$X$1^2)</f>
        <v>224.22698609259194</v>
      </c>
      <c r="S12">
        <f>VLOOKUP(ACOS($X$1/SQRT(S$4^2+$C12^2+$X$1^2)),Approx!$B$2:$C$902,2,TRUE) * ($X$1 / SQRT(S$4^2+$C12^2+$X$1^2) ) / (S$4^2+$C12^2+$X$1^2)</f>
        <v>212.09321625725531</v>
      </c>
      <c r="T12">
        <f>VLOOKUP(ACOS($X$1/SQRT(T$4^2+$C12^2+$X$1^2)),Approx!$B$2:$C$902,2,TRUE) * ($X$1 / SQRT(T$4^2+$C12^2+$X$1^2) ) / (T$4^2+$C12^2+$X$1^2)</f>
        <v>200.21657254600407</v>
      </c>
      <c r="U12">
        <f>VLOOKUP(ACOS($X$1/SQRT(U$4^2+$C12^2+$X$1^2)),Approx!$B$2:$C$902,2,TRUE) * ($X$1 / SQRT(U$4^2+$C12^2+$X$1^2) ) / (U$4^2+$C12^2+$X$1^2)</f>
        <v>188.98113117109131</v>
      </c>
      <c r="V12">
        <f>VLOOKUP(ACOS($X$1/SQRT(V$4^2+$C12^2+$X$1^2)),Approx!$B$2:$C$902,2,TRUE) * ($X$1 / SQRT(V$4^2+$C12^2+$X$1^2) ) / (V$4^2+$C12^2+$X$1^2)</f>
        <v>177.74904502649687</v>
      </c>
      <c r="W12">
        <f>VLOOKUP(ACOS($X$1/SQRT(W$4^2+$C12^2+$X$1^2)),Approx!$B$2:$C$902,2,TRUE) * ($X$1 / SQRT(W$4^2+$C12^2+$X$1^2) ) / (W$4^2+$C12^2+$X$1^2)</f>
        <v>167.20877316475904</v>
      </c>
      <c r="X12">
        <f>VLOOKUP(ACOS($X$1/SQRT(X$4^2+$C12^2+$X$1^2)),Approx!$B$2:$C$902,2,TRUE) * ($X$1 / SQRT(X$4^2+$C12^2+$X$1^2) ) / (X$4^2+$C12^2+$X$1^2)</f>
        <v>157.05300121583116</v>
      </c>
      <c r="Y12">
        <f>VLOOKUP(ACOS($X$1/SQRT(Y$4^2+$C12^2+$X$1^2)),Approx!$B$2:$C$902,2,TRUE) * ($X$1 / SQRT(Y$4^2+$C12^2+$X$1^2) ) / (Y$4^2+$C12^2+$X$1^2)</f>
        <v>147.58574442118996</v>
      </c>
      <c r="Z12">
        <f>VLOOKUP(ACOS($X$1/SQRT(Z$4^2+$C12^2+$X$1^2)),Approx!$B$2:$C$902,2,TRUE) * ($X$1 / SQRT(Z$4^2+$C12^2+$X$1^2) ) / (Z$4^2+$C12^2+$X$1^2)</f>
        <v>137.30994867655218</v>
      </c>
      <c r="AA12">
        <f>VLOOKUP(ACOS($X$1/SQRT(AA$4^2+$C12^2+$X$1^2)),Approx!$B$2:$C$902,2,TRUE) * ($X$1 / SQRT(AA$4^2+$C12^2+$X$1^2) ) / (AA$4^2+$C12^2+$X$1^2)</f>
        <v>127.46442952400565</v>
      </c>
      <c r="AB12">
        <f>VLOOKUP(ACOS($X$1/SQRT(AB$4^2+$C12^2+$X$1^2)),Approx!$B$2:$C$902,2,TRUE) * ($X$1 / SQRT(AB$4^2+$C12^2+$X$1^2) ) / (AB$4^2+$C12^2+$X$1^2)</f>
        <v>118.48417170900366</v>
      </c>
      <c r="AC12">
        <f>VLOOKUP(ACOS($X$1/SQRT(AC$4^2+$C12^2+$X$1^2)),Approx!$B$2:$C$902,2,TRUE) * ($X$1 / SQRT(AC$4^2+$C12^2+$X$1^2) ) / (AC$4^2+$C12^2+$X$1^2)</f>
        <v>109.6346207144754</v>
      </c>
      <c r="AD12">
        <f>VLOOKUP(ACOS($X$1/SQRT(AD$4^2+$C12^2+$X$1^2)),Approx!$B$2:$C$902,2,TRUE) * ($X$1 / SQRT(AD$4^2+$C12^2+$X$1^2) ) / (AD$4^2+$C12^2+$X$1^2)</f>
        <v>101.60638187966489</v>
      </c>
      <c r="AE12">
        <f>VLOOKUP(ACOS($X$1/SQRT(AE$4^2+$C12^2+$X$1^2)),Approx!$B$2:$C$902,2,TRUE) * ($X$1 / SQRT(AE$4^2+$C12^2+$X$1^2) ) / (AE$4^2+$C12^2+$X$1^2)</f>
        <v>94.031954935105688</v>
      </c>
      <c r="AF12">
        <f>VLOOKUP(ACOS($X$1/SQRT(AF$4^2+$C12^2+$X$1^2)),Approx!$B$2:$C$902,2,TRUE) * ($X$1 / SQRT(AF$4^2+$C12^2+$X$1^2) ) / (AF$4^2+$C12^2+$X$1^2)</f>
        <v>86.898410875368882</v>
      </c>
      <c r="AG12">
        <f>VLOOKUP(ACOS($X$1/SQRT(AG$4^2+$C12^2+$X$1^2)),Approx!$B$2:$C$902,2,TRUE) * ($X$1 / SQRT(AG$4^2+$C12^2+$X$1^2) ) / (AG$4^2+$C12^2+$X$1^2)</f>
        <v>80.476417658250213</v>
      </c>
      <c r="AH12">
        <f>VLOOKUP(ACOS($X$1/SQRT(AH$4^2+$C12^2+$X$1^2)),Approx!$B$2:$C$902,2,TRUE) * ($X$1 / SQRT(AH$4^2+$C12^2+$X$1^2) ) / (AH$4^2+$C12^2+$X$1^2)</f>
        <v>74.166131000057135</v>
      </c>
      <c r="AI12">
        <f>VLOOKUP(ACOS($X$1/SQRT(AI$4^2+$C12^2+$X$1^2)),Approx!$B$2:$C$902,2,TRUE) * ($X$1 / SQRT(AI$4^2+$C12^2+$X$1^2) ) / (AI$4^2+$C12^2+$X$1^2)</f>
        <v>68.50965350537426</v>
      </c>
      <c r="AJ12">
        <f>VLOOKUP(ACOS($X$1/SQRT(AJ$4^2+$C12^2+$X$1^2)),Approx!$B$2:$C$902,2,TRUE) * ($X$1 / SQRT(AJ$4^2+$C12^2+$X$1^2) ) / (AJ$4^2+$C12^2+$X$1^2)</f>
        <v>63.416205050787156</v>
      </c>
      <c r="AK12">
        <f>VLOOKUP(ACOS($X$1/SQRT(AK$4^2+$C12^2+$X$1^2)),Approx!$B$2:$C$902,2,TRUE) * ($X$1 / SQRT(AK$4^2+$C12^2+$X$1^2) ) / (AK$4^2+$C12^2+$X$1^2)</f>
        <v>58.383409667880244</v>
      </c>
      <c r="AL12">
        <f>VLOOKUP(ACOS($X$1/SQRT(AL$4^2+$C12^2+$X$1^2)),Approx!$B$2:$C$902,2,TRUE) * ($X$1 / SQRT(AL$4^2+$C12^2+$X$1^2) ) / (AL$4^2+$C12^2+$X$1^2)</f>
        <v>53.907540537598436</v>
      </c>
      <c r="AM12">
        <f>VLOOKUP(ACOS($X$1/SQRT(AM$4^2+$C12^2+$X$1^2)),Approx!$B$2:$C$902,2,TRUE) * ($X$1 / SQRT(AM$4^2+$C12^2+$X$1^2) ) / (AM$4^2+$C12^2+$X$1^2)</f>
        <v>49.717810555471829</v>
      </c>
      <c r="AN12">
        <f>VLOOKUP(ACOS($X$1/SQRT(AN$4^2+$C12^2+$X$1^2)),Approx!$B$2:$C$902,2,TRUE) * ($X$1 / SQRT(AN$4^2+$C12^2+$X$1^2) ) / (AN$4^2+$C12^2+$X$1^2)</f>
        <v>46.011454031394663</v>
      </c>
      <c r="AO12">
        <f>VLOOKUP(ACOS($X$1/SQRT(AO$4^2+$C12^2+$X$1^2)),Approx!$B$2:$C$902,2,TRUE) * ($X$1 / SQRT(AO$4^2+$C12^2+$X$1^2) ) / (AO$4^2+$C12^2+$X$1^2)</f>
        <v>42.338795072024553</v>
      </c>
      <c r="AP12">
        <f>VLOOKUP(ACOS($X$1/SQRT(AP$4^2+$C12^2+$X$1^2)),Approx!$B$2:$C$902,2,TRUE) * ($X$1 / SQRT(AP$4^2+$C12^2+$X$1^2) ) / (AP$4^2+$C12^2+$X$1^2)</f>
        <v>39.101796417863554</v>
      </c>
      <c r="AQ12">
        <f>VLOOKUP(ACOS($X$1/SQRT(AQ$4^2+$C12^2+$X$1^2)),Approx!$B$2:$C$902,2,TRUE) * ($X$1 / SQRT(AQ$4^2+$C12^2+$X$1^2) ) / (AQ$4^2+$C12^2+$X$1^2)</f>
        <v>36.075002528491233</v>
      </c>
      <c r="AR12">
        <f>VLOOKUP(ACOS($X$1/SQRT(AR$4^2+$C12^2+$X$1^2)),Approx!$B$2:$C$902,2,TRUE) * ($X$1 / SQRT(AR$4^2+$C12^2+$X$1^2) ) / (AR$4^2+$C12^2+$X$1^2)</f>
        <v>33.246002991970315</v>
      </c>
    </row>
    <row r="13" spans="1:49" x14ac:dyDescent="0.25">
      <c r="A13" s="5"/>
      <c r="B13" s="7">
        <v>8</v>
      </c>
      <c r="C13">
        <f t="shared" si="1"/>
        <v>0.8</v>
      </c>
      <c r="D13">
        <f>VLOOKUP(ACOS($X$1/SQRT(D$4^2+$C13^2+$X$1^2)),Approx!$B$2:$C$902,2,TRUE) * ($X$1 / SQRT(D$4^2+$C13^2+$X$1^2) ) / (D$4^2+$C13^2+$X$1^2)</f>
        <v>302.73261050031391</v>
      </c>
      <c r="E13">
        <f>VLOOKUP(ACOS($X$1/SQRT(E$4^2+$C13^2+$X$1^2)),Approx!$B$2:$C$902,2,TRUE) * ($X$1 / SQRT(E$4^2+$C13^2+$X$1^2) ) / (E$4^2+$C13^2+$X$1^2)</f>
        <v>302.24359295433669</v>
      </c>
      <c r="F13">
        <f>VLOOKUP(ACOS($X$1/SQRT(F$4^2+$C13^2+$X$1^2)),Approx!$B$2:$C$902,2,TRUE) * ($X$1 / SQRT(F$4^2+$C13^2+$X$1^2) ) / (F$4^2+$C13^2+$X$1^2)</f>
        <v>300.78345186197856</v>
      </c>
      <c r="G13">
        <f>VLOOKUP(ACOS($X$1/SQRT(G$4^2+$C13^2+$X$1^2)),Approx!$B$2:$C$902,2,TRUE) * ($X$1 / SQRT(G$4^2+$C13^2+$X$1^2) ) / (G$4^2+$C13^2+$X$1^2)</f>
        <v>298.37269883107535</v>
      </c>
      <c r="H13">
        <f>VLOOKUP(ACOS($X$1/SQRT(H$4^2+$C13^2+$X$1^2)),Approx!$B$2:$C$902,2,TRUE) * ($X$1 / SQRT(H$4^2+$C13^2+$X$1^2) ) / (H$4^2+$C13^2+$X$1^2)</f>
        <v>294.59465083592806</v>
      </c>
      <c r="I13">
        <f>VLOOKUP(ACOS($X$1/SQRT(I$4^2+$C13^2+$X$1^2)),Approx!$B$2:$C$902,2,TRUE) * ($X$1 / SQRT(I$4^2+$C13^2+$X$1^2) ) / (I$4^2+$C13^2+$X$1^2)</f>
        <v>289.8772669038608</v>
      </c>
      <c r="J13">
        <f>VLOOKUP(ACOS($X$1/SQRT(J$4^2+$C13^2+$X$1^2)),Approx!$B$2:$C$902,2,TRUE) * ($X$1 / SQRT(J$4^2+$C13^2+$X$1^2) ) / (J$4^2+$C13^2+$X$1^2)</f>
        <v>284.35605957725267</v>
      </c>
      <c r="K13">
        <f>VLOOKUP(ACOS($X$1/SQRT(K$4^2+$C13^2+$X$1^2)),Approx!$B$2:$C$902,2,TRUE) * ($X$1 / SQRT(K$4^2+$C13^2+$X$1^2) ) / (K$4^2+$C13^2+$X$1^2)</f>
        <v>278.09932601395269</v>
      </c>
      <c r="L13">
        <f>VLOOKUP(ACOS($X$1/SQRT(L$4^2+$C13^2+$X$1^2)),Approx!$B$2:$C$902,2,TRUE) * ($X$1 / SQRT(L$4^2+$C13^2+$X$1^2) ) / (L$4^2+$C13^2+$X$1^2)</f>
        <v>271.18199787005187</v>
      </c>
      <c r="M13">
        <f>VLOOKUP(ACOS($X$1/SQRT(M$4^2+$C13^2+$X$1^2)),Approx!$B$2:$C$902,2,TRUE) * ($X$1 / SQRT(M$4^2+$C13^2+$X$1^2) ) / (M$4^2+$C13^2+$X$1^2)</f>
        <v>263.68367449967684</v>
      </c>
      <c r="N13">
        <f>VLOOKUP(ACOS($X$1/SQRT(N$4^2+$C13^2+$X$1^2)),Approx!$B$2:$C$902,2,TRUE) * ($X$1 / SQRT(N$4^2+$C13^2+$X$1^2) ) / (N$4^2+$C13^2+$X$1^2)</f>
        <v>255.81717715448684</v>
      </c>
      <c r="O13">
        <f>VLOOKUP(ACOS($X$1/SQRT(O$4^2+$C13^2+$X$1^2)),Approx!$B$2:$C$902,2,TRUE) * ($X$1 / SQRT(O$4^2+$C13^2+$X$1^2) ) / (O$4^2+$C13^2+$X$1^2)</f>
        <v>247.65550684717434</v>
      </c>
      <c r="P13">
        <f>VLOOKUP(ACOS($X$1/SQRT(P$4^2+$C13^2+$X$1^2)),Approx!$B$2:$C$902,2,TRUE) * ($X$1 / SQRT(P$4^2+$C13^2+$X$1^2) ) / (P$4^2+$C13^2+$X$1^2)</f>
        <v>239.269850325672</v>
      </c>
      <c r="Q13">
        <f>VLOOKUP(ACOS($X$1/SQRT(Q$4^2+$C13^2+$X$1^2)),Approx!$B$2:$C$902,2,TRUE) * ($X$1 / SQRT(Q$4^2+$C13^2+$X$1^2) ) / (Q$4^2+$C13^2+$X$1^2)</f>
        <v>229.32678275964153</v>
      </c>
      <c r="R13">
        <f>VLOOKUP(ACOS($X$1/SQRT(R$4^2+$C13^2+$X$1^2)),Approx!$B$2:$C$902,2,TRUE) * ($X$1 / SQRT(R$4^2+$C13^2+$X$1^2) ) / (R$4^2+$C13^2+$X$1^2)</f>
        <v>217.75814764715597</v>
      </c>
      <c r="S13">
        <f>VLOOKUP(ACOS($X$1/SQRT(S$4^2+$C13^2+$X$1^2)),Approx!$B$2:$C$902,2,TRUE) * ($X$1 / SQRT(S$4^2+$C13^2+$X$1^2) ) / (S$4^2+$C13^2+$X$1^2)</f>
        <v>206.35448224859965</v>
      </c>
      <c r="T13">
        <f>VLOOKUP(ACOS($X$1/SQRT(T$4^2+$C13^2+$X$1^2)),Approx!$B$2:$C$902,2,TRUE) * ($X$1 / SQRT(T$4^2+$C13^2+$X$1^2) ) / (T$4^2+$C13^2+$X$1^2)</f>
        <v>194.83220633236846</v>
      </c>
      <c r="U13">
        <f>VLOOKUP(ACOS($X$1/SQRT(U$4^2+$C13^2+$X$1^2)),Approx!$B$2:$C$902,2,TRUE) * ($X$1 / SQRT(U$4^2+$C13^2+$X$1^2) ) / (U$4^2+$C13^2+$X$1^2)</f>
        <v>183.93269288319826</v>
      </c>
      <c r="V13">
        <f>VLOOKUP(ACOS($X$1/SQRT(V$4^2+$C13^2+$X$1^2)),Approx!$B$2:$C$902,2,TRUE) * ($X$1 / SQRT(V$4^2+$C13^2+$X$1^2) ) / (V$4^2+$C13^2+$X$1^2)</f>
        <v>173.34402407052215</v>
      </c>
      <c r="W13">
        <f>VLOOKUP(ACOS($X$1/SQRT(W$4^2+$C13^2+$X$1^2)),Approx!$B$2:$C$902,2,TRUE) * ($X$1 / SQRT(W$4^2+$C13^2+$X$1^2) ) / (W$4^2+$C13^2+$X$1^2)</f>
        <v>163.40308047889957</v>
      </c>
      <c r="X13">
        <f>VLOOKUP(ACOS($X$1/SQRT(X$4^2+$C13^2+$X$1^2)),Approx!$B$2:$C$902,2,TRUE) * ($X$1 / SQRT(X$4^2+$C13^2+$X$1^2) ) / (X$4^2+$C13^2+$X$1^2)</f>
        <v>153.51568089663914</v>
      </c>
      <c r="Y13">
        <f>VLOOKUP(ACOS($X$1/SQRT(Y$4^2+$C13^2+$X$1^2)),Approx!$B$2:$C$902,2,TRUE) * ($X$1 / SQRT(Y$4^2+$C13^2+$X$1^2) ) / (Y$4^2+$C13^2+$X$1^2)</f>
        <v>144.29744391359304</v>
      </c>
      <c r="Z13">
        <f>VLOOKUP(ACOS($X$1/SQRT(Z$4^2+$C13^2+$X$1^2)),Approx!$B$2:$C$902,2,TRUE) * ($X$1 / SQRT(Z$4^2+$C13^2+$X$1^2) ) / (Z$4^2+$C13^2+$X$1^2)</f>
        <v>134.1987603205913</v>
      </c>
      <c r="AA13">
        <f>VLOOKUP(ACOS($X$1/SQRT(AA$4^2+$C13^2+$X$1^2)),Approx!$B$2:$C$902,2,TRUE) * ($X$1 / SQRT(AA$4^2+$C13^2+$X$1^2) ) / (AA$4^2+$C13^2+$X$1^2)</f>
        <v>124.59204904371111</v>
      </c>
      <c r="AB13">
        <f>VLOOKUP(ACOS($X$1/SQRT(AB$4^2+$C13^2+$X$1^2)),Approx!$B$2:$C$902,2,TRUE) * ($X$1 / SQRT(AB$4^2+$C13^2+$X$1^2) ) / (AB$4^2+$C13^2+$X$1^2)</f>
        <v>115.47704612010341</v>
      </c>
      <c r="AC13">
        <f>VLOOKUP(ACOS($X$1/SQRT(AC$4^2+$C13^2+$X$1^2)),Approx!$B$2:$C$902,2,TRUE) * ($X$1 / SQRT(AC$4^2+$C13^2+$X$1^2) ) / (AC$4^2+$C13^2+$X$1^2)</f>
        <v>107.18626686293842</v>
      </c>
      <c r="AD13">
        <f>VLOOKUP(ACOS($X$1/SQRT(AD$4^2+$C13^2+$X$1^2)),Approx!$B$2:$C$902,2,TRUE) * ($X$1 / SQRT(AD$4^2+$C13^2+$X$1^2) ) / (AD$4^2+$C13^2+$X$1^2)</f>
        <v>99.345211100313136</v>
      </c>
      <c r="AE13">
        <f>VLOOKUP(ACOS($X$1/SQRT(AE$4^2+$C13^2+$X$1^2)),Approx!$B$2:$C$902,2,TRUE) * ($X$1 / SQRT(AE$4^2+$C13^2+$X$1^2) ) / (AE$4^2+$C13^2+$X$1^2)</f>
        <v>91.944068982521458</v>
      </c>
      <c r="AF13">
        <f>VLOOKUP(ACOS($X$1/SQRT(AF$4^2+$C13^2+$X$1^2)),Approx!$B$2:$C$902,2,TRUE) * ($X$1 / SQRT(AF$4^2+$C13^2+$X$1^2) ) / (AF$4^2+$C13^2+$X$1^2)</f>
        <v>84.970667024190718</v>
      </c>
      <c r="AG13">
        <f>VLOOKUP(ACOS($X$1/SQRT(AG$4^2+$C13^2+$X$1^2)),Approx!$B$2:$C$902,2,TRUE) * ($X$1 / SQRT(AG$4^2+$C13^2+$X$1^2) ) / (AG$4^2+$C13^2+$X$1^2)</f>
        <v>78.693127131631911</v>
      </c>
      <c r="AH13">
        <f>VLOOKUP(ACOS($X$1/SQRT(AH$4^2+$C13^2+$X$1^2)),Approx!$B$2:$C$902,2,TRUE) * ($X$1 / SQRT(AH$4^2+$C13^2+$X$1^2) ) / (AH$4^2+$C13^2+$X$1^2)</f>
        <v>72.78895436593136</v>
      </c>
      <c r="AI13">
        <f>VLOOKUP(ACOS($X$1/SQRT(AI$4^2+$C13^2+$X$1^2)),Approx!$B$2:$C$902,2,TRUE) * ($X$1 / SQRT(AI$4^2+$C13^2+$X$1^2) ) / (AI$4^2+$C13^2+$X$1^2)</f>
        <v>67.243278527273915</v>
      </c>
      <c r="AJ13">
        <f>VLOOKUP(ACOS($X$1/SQRT(AJ$4^2+$C13^2+$X$1^2)),Approx!$B$2:$C$902,2,TRUE) * ($X$1 / SQRT(AJ$4^2+$C13^2+$X$1^2) ) / (AJ$4^2+$C13^2+$X$1^2)</f>
        <v>62.236718314524587</v>
      </c>
      <c r="AK13">
        <f>VLOOKUP(ACOS($X$1/SQRT(AK$4^2+$C13^2+$X$1^2)),Approx!$B$2:$C$902,2,TRUE) * ($X$1 / SQRT(AK$4^2+$C13^2+$X$1^2) ) / (AK$4^2+$C13^2+$X$1^2)</f>
        <v>57.539720056831513</v>
      </c>
      <c r="AL13">
        <f>VLOOKUP(ACOS($X$1/SQRT(AL$4^2+$C13^2+$X$1^2)),Approx!$B$2:$C$902,2,TRUE) * ($X$1 / SQRT(AL$4^2+$C13^2+$X$1^2) ) / (AL$4^2+$C13^2+$X$1^2)</f>
        <v>52.906743785612576</v>
      </c>
      <c r="AM13">
        <f>VLOOKUP(ACOS($X$1/SQRT(AM$4^2+$C13^2+$X$1^2)),Approx!$B$2:$C$902,2,TRUE) * ($X$1 / SQRT(AM$4^2+$C13^2+$X$1^2) ) / (AM$4^2+$C13^2+$X$1^2)</f>
        <v>49.014608082588957</v>
      </c>
      <c r="AN13">
        <f>VLOOKUP(ACOS($X$1/SQRT(AN$4^2+$C13^2+$X$1^2)),Approx!$B$2:$C$902,2,TRUE) * ($X$1 / SQRT(AN$4^2+$C13^2+$X$1^2) ) / (AN$4^2+$C13^2+$X$1^2)</f>
        <v>45.156723243106569</v>
      </c>
      <c r="AO13">
        <f>VLOOKUP(ACOS($X$1/SQRT(AO$4^2+$C13^2+$X$1^2)),Approx!$B$2:$C$902,2,TRUE) * ($X$1 / SQRT(AO$4^2+$C13^2+$X$1^2) ) / (AO$4^2+$C13^2+$X$1^2)</f>
        <v>41.750403249928574</v>
      </c>
      <c r="AP13">
        <f>VLOOKUP(ACOS($X$1/SQRT(AP$4^2+$C13^2+$X$1^2)),Approx!$B$2:$C$902,2,TRUE) * ($X$1 / SQRT(AP$4^2+$C13^2+$X$1^2) ) / (AP$4^2+$C13^2+$X$1^2)</f>
        <v>38.370062351474623</v>
      </c>
      <c r="AQ13">
        <f>VLOOKUP(ACOS($X$1/SQRT(AQ$4^2+$C13^2+$X$1^2)),Approx!$B$2:$C$902,2,TRUE) * ($X$1 / SQRT(AQ$4^2+$C13^2+$X$1^2) ) / (AQ$4^2+$C13^2+$X$1^2)</f>
        <v>35.396466771483318</v>
      </c>
      <c r="AR13">
        <f>VLOOKUP(ACOS($X$1/SQRT(AR$4^2+$C13^2+$X$1^2)),Approx!$B$2:$C$902,2,TRUE) * ($X$1 / SQRT(AR$4^2+$C13^2+$X$1^2) ) / (AR$4^2+$C13^2+$X$1^2)</f>
        <v>32.792217283908137</v>
      </c>
    </row>
    <row r="14" spans="1:49" x14ac:dyDescent="0.25">
      <c r="A14" s="5"/>
      <c r="B14" s="7">
        <v>9</v>
      </c>
      <c r="C14">
        <f t="shared" si="1"/>
        <v>0.9</v>
      </c>
      <c r="D14">
        <f>VLOOKUP(ACOS($X$1/SQRT(D$4^2+$C14^2+$X$1^2)),Approx!$B$2:$C$902,2,TRUE) * ($X$1 / SQRT(D$4^2+$C14^2+$X$1^2) ) / (D$4^2+$C14^2+$X$1^2)</f>
        <v>294.04935247157067</v>
      </c>
      <c r="E14">
        <f>VLOOKUP(ACOS($X$1/SQRT(E$4^2+$C14^2+$X$1^2)),Approx!$B$2:$C$902,2,TRUE) * ($X$1 / SQRT(E$4^2+$C14^2+$X$1^2) ) / (E$4^2+$C14^2+$X$1^2)</f>
        <v>293.50535217642079</v>
      </c>
      <c r="F14">
        <f>VLOOKUP(ACOS($X$1/SQRT(F$4^2+$C14^2+$X$1^2)),Approx!$B$2:$C$902,2,TRUE) * ($X$1 / SQRT(F$4^2+$C14^2+$X$1^2) ) / (F$4^2+$C14^2+$X$1^2)</f>
        <v>292.02579806929623</v>
      </c>
      <c r="G14">
        <f>VLOOKUP(ACOS($X$1/SQRT(G$4^2+$C14^2+$X$1^2)),Approx!$B$2:$C$902,2,TRUE) * ($X$1 / SQRT(G$4^2+$C14^2+$X$1^2) ) / (G$4^2+$C14^2+$X$1^2)</f>
        <v>289.3433079313163</v>
      </c>
      <c r="H14">
        <f>VLOOKUP(ACOS($X$1/SQRT(H$4^2+$C14^2+$X$1^2)),Approx!$B$2:$C$902,2,TRUE) * ($X$1 / SQRT(H$4^2+$C14^2+$X$1^2) ) / (H$4^2+$C14^2+$X$1^2)</f>
        <v>285.78307171363042</v>
      </c>
      <c r="I14">
        <f>VLOOKUP(ACOS($X$1/SQRT(I$4^2+$C14^2+$X$1^2)),Approx!$B$2:$C$902,2,TRUE) * ($X$1 / SQRT(I$4^2+$C14^2+$X$1^2) ) / (I$4^2+$C14^2+$X$1^2)</f>
        <v>281.39085921406161</v>
      </c>
      <c r="J14">
        <f>VLOOKUP(ACOS($X$1/SQRT(J$4^2+$C14^2+$X$1^2)),Approx!$B$2:$C$902,2,TRUE) * ($X$1 / SQRT(J$4^2+$C14^2+$X$1^2) ) / (J$4^2+$C14^2+$X$1^2)</f>
        <v>276.22224324219587</v>
      </c>
      <c r="K14">
        <f>VLOOKUP(ACOS($X$1/SQRT(K$4^2+$C14^2+$X$1^2)),Approx!$B$2:$C$902,2,TRUE) * ($X$1 / SQRT(K$4^2+$C14^2+$X$1^2) ) / (K$4^2+$C14^2+$X$1^2)</f>
        <v>270.20468536721222</v>
      </c>
      <c r="L14">
        <f>VLOOKUP(ACOS($X$1/SQRT(L$4^2+$C14^2+$X$1^2)),Approx!$B$2:$C$902,2,TRUE) * ($X$1 / SQRT(L$4^2+$C14^2+$X$1^2) ) / (L$4^2+$C14^2+$X$1^2)</f>
        <v>263.68367449967684</v>
      </c>
      <c r="M14">
        <f>VLOOKUP(ACOS($X$1/SQRT(M$4^2+$C14^2+$X$1^2)),Approx!$B$2:$C$902,2,TRUE) * ($X$1 / SQRT(M$4^2+$C14^2+$X$1^2) ) / (M$4^2+$C14^2+$X$1^2)</f>
        <v>256.72622156151448</v>
      </c>
      <c r="N14">
        <f>VLOOKUP(ACOS($X$1/SQRT(N$4^2+$C14^2+$X$1^2)),Approx!$B$2:$C$902,2,TRUE) * ($X$1 / SQRT(N$4^2+$C14^2+$X$1^2) ) / (N$4^2+$C14^2+$X$1^2)</f>
        <v>249.14518377784066</v>
      </c>
      <c r="O14">
        <f>VLOOKUP(ACOS($X$1/SQRT(O$4^2+$C14^2+$X$1^2)),Approx!$B$2:$C$902,2,TRUE) * ($X$1 / SQRT(O$4^2+$C14^2+$X$1^2) ) / (O$4^2+$C14^2+$X$1^2)</f>
        <v>241.40193148686794</v>
      </c>
      <c r="P14">
        <f>VLOOKUP(ACOS($X$1/SQRT(P$4^2+$C14^2+$X$1^2)),Approx!$B$2:$C$902,2,TRUE) * ($X$1 / SQRT(P$4^2+$C14^2+$X$1^2) ) / (P$4^2+$C14^2+$X$1^2)</f>
        <v>233.05309599384557</v>
      </c>
      <c r="Q14">
        <f>VLOOKUP(ACOS($X$1/SQRT(Q$4^2+$C14^2+$X$1^2)),Approx!$B$2:$C$902,2,TRUE) * ($X$1 / SQRT(Q$4^2+$C14^2+$X$1^2) ) / (Q$4^2+$C14^2+$X$1^2)</f>
        <v>222.17077284322531</v>
      </c>
      <c r="R14">
        <f>VLOOKUP(ACOS($X$1/SQRT(R$4^2+$C14^2+$X$1^2)),Approx!$B$2:$C$902,2,TRUE) * ($X$1 / SQRT(R$4^2+$C14^2+$X$1^2) ) / (R$4^2+$C14^2+$X$1^2)</f>
        <v>211.00270823550343</v>
      </c>
      <c r="S14">
        <f>VLOOKUP(ACOS($X$1/SQRT(S$4^2+$C14^2+$X$1^2)),Approx!$B$2:$C$902,2,TRUE) * ($X$1 / SQRT(S$4^2+$C14^2+$X$1^2) ) / (S$4^2+$C14^2+$X$1^2)</f>
        <v>199.99080683194265</v>
      </c>
      <c r="T14">
        <f>VLOOKUP(ACOS($X$1/SQRT(T$4^2+$C14^2+$X$1^2)),Approx!$B$2:$C$902,2,TRUE) * ($X$1 / SQRT(T$4^2+$C14^2+$X$1^2) ) / (T$4^2+$C14^2+$X$1^2)</f>
        <v>189.18945134806597</v>
      </c>
      <c r="U14">
        <f>VLOOKUP(ACOS($X$1/SQRT(U$4^2+$C14^2+$X$1^2)),Approx!$B$2:$C$902,2,TRUE) * ($X$1 / SQRT(U$4^2+$C14^2+$X$1^2) ) / (U$4^2+$C14^2+$X$1^2)</f>
        <v>178.645320457574</v>
      </c>
      <c r="V14">
        <f>VLOOKUP(ACOS($X$1/SQRT(V$4^2+$C14^2+$X$1^2)),Approx!$B$2:$C$902,2,TRUE) * ($X$1 / SQRT(V$4^2+$C14^2+$X$1^2) ) / (V$4^2+$C14^2+$X$1^2)</f>
        <v>168.70793918021363</v>
      </c>
      <c r="W14">
        <f>VLOOKUP(ACOS($X$1/SQRT(W$4^2+$C14^2+$X$1^2)),Approx!$B$2:$C$902,2,TRUE) * ($X$1 / SQRT(W$4^2+$C14^2+$X$1^2) ) / (W$4^2+$C14^2+$X$1^2)</f>
        <v>158.77667297206824</v>
      </c>
      <c r="X14">
        <f>VLOOKUP(ACOS($X$1/SQRT(X$4^2+$C14^2+$X$1^2)),Approx!$B$2:$C$902,2,TRUE) * ($X$1 / SQRT(X$4^2+$C14^2+$X$1^2) ) / (X$4^2+$C14^2+$X$1^2)</f>
        <v>149.48597000578923</v>
      </c>
      <c r="Y14">
        <f>VLOOKUP(ACOS($X$1/SQRT(Y$4^2+$C14^2+$X$1^2)),Approx!$B$2:$C$902,2,TRUE) * ($X$1 / SQRT(Y$4^2+$C14^2+$X$1^2) ) / (Y$4^2+$C14^2+$X$1^2)</f>
        <v>139.95773710509366</v>
      </c>
      <c r="Z14">
        <f>VLOOKUP(ACOS($X$1/SQRT(Z$4^2+$C14^2+$X$1^2)),Approx!$B$2:$C$902,2,TRUE) * ($X$1 / SQRT(Z$4^2+$C14^2+$X$1^2) ) / (Z$4^2+$C14^2+$X$1^2)</f>
        <v>130.16400656109215</v>
      </c>
      <c r="AA14">
        <f>VLOOKUP(ACOS($X$1/SQRT(AA$4^2+$C14^2+$X$1^2)),Approx!$B$2:$C$902,2,TRUE) * ($X$1 / SQRT(AA$4^2+$C14^2+$X$1^2) ) / (AA$4^2+$C14^2+$X$1^2)</f>
        <v>121.20513408343746</v>
      </c>
      <c r="AB14">
        <f>VLOOKUP(ACOS($X$1/SQRT(AB$4^2+$C14^2+$X$1^2)),Approx!$B$2:$C$902,2,TRUE) * ($X$1 / SQRT(AB$4^2+$C14^2+$X$1^2) ) / (AB$4^2+$C14^2+$X$1^2)</f>
        <v>112.68925291275515</v>
      </c>
      <c r="AC14">
        <f>VLOOKUP(ACOS($X$1/SQRT(AC$4^2+$C14^2+$X$1^2)),Approx!$B$2:$C$902,2,TRUE) * ($X$1 / SQRT(AC$4^2+$C14^2+$X$1^2) ) / (AC$4^2+$C14^2+$X$1^2)</f>
        <v>104.2814358513964</v>
      </c>
      <c r="AD14">
        <f>VLOOKUP(ACOS($X$1/SQRT(AD$4^2+$C14^2+$X$1^2)),Approx!$B$2:$C$902,2,TRUE) * ($X$1 / SQRT(AD$4^2+$C14^2+$X$1^2) ) / (AD$4^2+$C14^2+$X$1^2)</f>
        <v>96.972101515544651</v>
      </c>
      <c r="AE14">
        <f>VLOOKUP(ACOS($X$1/SQRT(AE$4^2+$C14^2+$X$1^2)),Approx!$B$2:$C$902,2,TRUE) * ($X$1 / SQRT(AE$4^2+$C14^2+$X$1^2) ) / (AE$4^2+$C14^2+$X$1^2)</f>
        <v>89.755596125252126</v>
      </c>
      <c r="AF14">
        <f>VLOOKUP(ACOS($X$1/SQRT(AF$4^2+$C14^2+$X$1^2)),Approx!$B$2:$C$902,2,TRUE) * ($X$1 / SQRT(AF$4^2+$C14^2+$X$1^2) ) / (AF$4^2+$C14^2+$X$1^2)</f>
        <v>83.243907214301174</v>
      </c>
      <c r="AG14">
        <f>VLOOKUP(ACOS($X$1/SQRT(AG$4^2+$C14^2+$X$1^2)),Approx!$B$2:$C$902,2,TRUE) * ($X$1 / SQRT(AG$4^2+$C14^2+$X$1^2) ) / (AG$4^2+$C14^2+$X$1^2)</f>
        <v>77.107291598982641</v>
      </c>
      <c r="AH14">
        <f>VLOOKUP(ACOS($X$1/SQRT(AH$4^2+$C14^2+$X$1^2)),Approx!$B$2:$C$902,2,TRUE) * ($X$1 / SQRT(AH$4^2+$C14^2+$X$1^2) ) / (AH$4^2+$C14^2+$X$1^2)</f>
        <v>71.332663120015198</v>
      </c>
      <c r="AI14">
        <f>VLOOKUP(ACOS($X$1/SQRT(AI$4^2+$C14^2+$X$1^2)),Approx!$B$2:$C$902,2,TRUE) * ($X$1 / SQRT(AI$4^2+$C14^2+$X$1^2) ) / (AI$4^2+$C14^2+$X$1^2)</f>
        <v>65.892973780306676</v>
      </c>
      <c r="AJ14">
        <f>VLOOKUP(ACOS($X$1/SQRT(AJ$4^2+$C14^2+$X$1^2)),Approx!$B$2:$C$902,2,TRUE) * ($X$1 / SQRT(AJ$4^2+$C14^2+$X$1^2) ) / (AJ$4^2+$C14^2+$X$1^2)</f>
        <v>60.993719562045214</v>
      </c>
      <c r="AK14">
        <f>VLOOKUP(ACOS($X$1/SQRT(AK$4^2+$C14^2+$X$1^2)),Approx!$B$2:$C$902,2,TRUE) * ($X$1 / SQRT(AK$4^2+$C14^2+$X$1^2) ) / (AK$4^2+$C14^2+$X$1^2)</f>
        <v>56.156697261191098</v>
      </c>
      <c r="AL14">
        <f>VLOOKUP(ACOS($X$1/SQRT(AL$4^2+$C14^2+$X$1^2)),Approx!$B$2:$C$902,2,TRUE) * ($X$1 / SQRT(AL$4^2+$C14^2+$X$1^2) ) / (AL$4^2+$C14^2+$X$1^2)</f>
        <v>51.855181488140389</v>
      </c>
      <c r="AM14">
        <f>VLOOKUP(ACOS($X$1/SQRT(AM$4^2+$C14^2+$X$1^2)),Approx!$B$2:$C$902,2,TRUE) * ($X$1 / SQRT(AM$4^2+$C14^2+$X$1^2) ) / (AM$4^2+$C14^2+$X$1^2)</f>
        <v>48.043273817945078</v>
      </c>
      <c r="AN14">
        <f>VLOOKUP(ACOS($X$1/SQRT(AN$4^2+$C14^2+$X$1^2)),Approx!$B$2:$C$902,2,TRUE) * ($X$1 / SQRT(AN$4^2+$C14^2+$X$1^2) ) / (AN$4^2+$C14^2+$X$1^2)</f>
        <v>44.261285688786117</v>
      </c>
      <c r="AO14">
        <f>VLOOKUP(ACOS($X$1/SQRT(AO$4^2+$C14^2+$X$1^2)),Approx!$B$2:$C$902,2,TRUE) * ($X$1 / SQRT(AO$4^2+$C14^2+$X$1^2) ) / (AO$4^2+$C14^2+$X$1^2)</f>
        <v>40.922423098567698</v>
      </c>
      <c r="AP14">
        <f>VLOOKUP(ACOS($X$1/SQRT(AP$4^2+$C14^2+$X$1^2)),Approx!$B$2:$C$902,2,TRUE) * ($X$1 / SQRT(AP$4^2+$C14^2+$X$1^2) ) / (AP$4^2+$C14^2+$X$1^2)</f>
        <v>37.796383048783959</v>
      </c>
      <c r="AQ14">
        <f>VLOOKUP(ACOS($X$1/SQRT(AQ$4^2+$C14^2+$X$1^2)),Approx!$B$2:$C$902,2,TRUE) * ($X$1 / SQRT(AQ$4^2+$C14^2+$X$1^2) ) / (AQ$4^2+$C14^2+$X$1^2)</f>
        <v>34.871150069296547</v>
      </c>
      <c r="AR14">
        <f>VLOOKUP(ACOS($X$1/SQRT(AR$4^2+$C14^2+$X$1^2)),Approx!$B$2:$C$902,2,TRUE) * ($X$1 / SQRT(AR$4^2+$C14^2+$X$1^2) ) / (AR$4^2+$C14^2+$X$1^2)</f>
        <v>32.135107745409755</v>
      </c>
    </row>
    <row r="15" spans="1:49" x14ac:dyDescent="0.25">
      <c r="B15" s="7">
        <v>10</v>
      </c>
      <c r="C15">
        <f t="shared" si="1"/>
        <v>1</v>
      </c>
      <c r="D15">
        <f>VLOOKUP(ACOS($X$1/SQRT(D$4^2+$C15^2+$X$1^2)),Approx!$B$2:$C$902,2,TRUE) * ($X$1 / SQRT(D$4^2+$C15^2+$X$1^2) ) / (D$4^2+$C15^2+$X$1^2)</f>
        <v>284.35605957725267</v>
      </c>
      <c r="E15">
        <f>VLOOKUP(ACOS($X$1/SQRT(E$4^2+$C15^2+$X$1^2)),Approx!$B$2:$C$902,2,TRUE) * ($X$1 / SQRT(E$4^2+$C15^2+$X$1^2) ) / (E$4^2+$C15^2+$X$1^2)</f>
        <v>283.83537816665483</v>
      </c>
      <c r="F15">
        <f>VLOOKUP(ACOS($X$1/SQRT(F$4^2+$C15^2+$X$1^2)),Approx!$B$2:$C$902,2,TRUE) * ($X$1 / SQRT(F$4^2+$C15^2+$X$1^2) ) / (F$4^2+$C15^2+$X$1^2)</f>
        <v>282.42169008825948</v>
      </c>
      <c r="G15">
        <f>VLOOKUP(ACOS($X$1/SQRT(G$4^2+$C15^2+$X$1^2)),Approx!$B$2:$C$902,2,TRUE) * ($X$1 / SQRT(G$4^2+$C15^2+$X$1^2) ) / (G$4^2+$C15^2+$X$1^2)</f>
        <v>279.99372956615497</v>
      </c>
      <c r="H15">
        <f>VLOOKUP(ACOS($X$1/SQRT(H$4^2+$C15^2+$X$1^2)),Approx!$B$2:$C$902,2,TRUE) * ($X$1 / SQRT(H$4^2+$C15^2+$X$1^2) ) / (H$4^2+$C15^2+$X$1^2)</f>
        <v>276.58577325462016</v>
      </c>
      <c r="I15">
        <f>VLOOKUP(ACOS($X$1/SQRT(I$4^2+$C15^2+$X$1^2)),Approx!$B$2:$C$902,2,TRUE) * ($X$1 / SQRT(I$4^2+$C15^2+$X$1^2) ) / (I$4^2+$C15^2+$X$1^2)</f>
        <v>272.51918171963672</v>
      </c>
      <c r="J15">
        <f>VLOOKUP(ACOS($X$1/SQRT(J$4^2+$C15^2+$X$1^2)),Approx!$B$2:$C$902,2,TRUE) * ($X$1 / SQRT(J$4^2+$C15^2+$X$1^2) ) / (J$4^2+$C15^2+$X$1^2)</f>
        <v>267.56993036783763</v>
      </c>
      <c r="K15">
        <f>VLOOKUP(ACOS($X$1/SQRT(K$4^2+$C15^2+$X$1^2)),Approx!$B$2:$C$902,2,TRUE) * ($X$1 / SQRT(K$4^2+$C15^2+$X$1^2) ) / (K$4^2+$C15^2+$X$1^2)</f>
        <v>262.07001787437264</v>
      </c>
      <c r="L15">
        <f>VLOOKUP(ACOS($X$1/SQRT(L$4^2+$C15^2+$X$1^2)),Approx!$B$2:$C$902,2,TRUE) * ($X$1 / SQRT(L$4^2+$C15^2+$X$1^2) ) / (L$4^2+$C15^2+$X$1^2)</f>
        <v>255.81717715448684</v>
      </c>
      <c r="M15">
        <f>VLOOKUP(ACOS($X$1/SQRT(M$4^2+$C15^2+$X$1^2)),Approx!$B$2:$C$902,2,TRUE) * ($X$1 / SQRT(M$4^2+$C15^2+$X$1^2) ) / (M$4^2+$C15^2+$X$1^2)</f>
        <v>249.14518377784066</v>
      </c>
      <c r="N15">
        <f>VLOOKUP(ACOS($X$1/SQRT(N$4^2+$C15^2+$X$1^2)),Approx!$B$2:$C$902,2,TRUE) * ($X$1 / SQRT(N$4^2+$C15^2+$X$1^2) ) / (N$4^2+$C15^2+$X$1^2)</f>
        <v>242.11863869504762</v>
      </c>
      <c r="O15">
        <f>VLOOKUP(ACOS($X$1/SQRT(O$4^2+$C15^2+$X$1^2)),Approx!$B$2:$C$902,2,TRUE) * ($X$1 / SQRT(O$4^2+$C15^2+$X$1^2) ) / (O$4^2+$C15^2+$X$1^2)</f>
        <v>234.68049963821355</v>
      </c>
      <c r="P15">
        <f>VLOOKUP(ACOS($X$1/SQRT(P$4^2+$C15^2+$X$1^2)),Approx!$B$2:$C$902,2,TRUE) * ($X$1 / SQRT(P$4^2+$C15^2+$X$1^2) ) / (P$4^2+$C15^2+$X$1^2)</f>
        <v>224.49229112698558</v>
      </c>
      <c r="Q15">
        <f>VLOOKUP(ACOS($X$1/SQRT(Q$4^2+$C15^2+$X$1^2)),Approx!$B$2:$C$902,2,TRUE) * ($X$1 / SQRT(Q$4^2+$C15^2+$X$1^2) ) / (Q$4^2+$C15^2+$X$1^2)</f>
        <v>214.04593980824598</v>
      </c>
      <c r="R15">
        <f>VLOOKUP(ACOS($X$1/SQRT(R$4^2+$C15^2+$X$1^2)),Approx!$B$2:$C$902,2,TRUE) * ($X$1 / SQRT(R$4^2+$C15^2+$X$1^2) ) / (R$4^2+$C15^2+$X$1^2)</f>
        <v>203.66628603457528</v>
      </c>
      <c r="S15">
        <f>VLOOKUP(ACOS($X$1/SQRT(S$4^2+$C15^2+$X$1^2)),Approx!$B$2:$C$902,2,TRUE) * ($X$1 / SQRT(S$4^2+$C15^2+$X$1^2) ) / (S$4^2+$C15^2+$X$1^2)</f>
        <v>193.41158143987735</v>
      </c>
      <c r="T15">
        <f>VLOOKUP(ACOS($X$1/SQRT(T$4^2+$C15^2+$X$1^2)),Approx!$B$2:$C$902,2,TRUE) * ($X$1 / SQRT(T$4^2+$C15^2+$X$1^2) ) / (T$4^2+$C15^2+$X$1^2)</f>
        <v>183.00615193671067</v>
      </c>
      <c r="U15">
        <f>VLOOKUP(ACOS($X$1/SQRT(U$4^2+$C15^2+$X$1^2)),Approx!$B$2:$C$902,2,TRUE) * ($X$1 / SQRT(U$4^2+$C15^2+$X$1^2) ) / (U$4^2+$C15^2+$X$1^2)</f>
        <v>173.16003962153036</v>
      </c>
      <c r="V15">
        <f>VLOOKUP(ACOS($X$1/SQRT(V$4^2+$C15^2+$X$1^2)),Approx!$B$2:$C$902,2,TRUE) * ($X$1 / SQRT(V$4^2+$C15^2+$X$1^2) ) / (V$4^2+$C15^2+$X$1^2)</f>
        <v>163.57238084743238</v>
      </c>
      <c r="W15">
        <f>VLOOKUP(ACOS($X$1/SQRT(W$4^2+$C15^2+$X$1^2)),Approx!$B$2:$C$902,2,TRUE) * ($X$1 / SQRT(W$4^2+$C15^2+$X$1^2) ) / (W$4^2+$C15^2+$X$1^2)</f>
        <v>154.27413096787197</v>
      </c>
      <c r="X15">
        <f>VLOOKUP(ACOS($X$1/SQRT(X$4^2+$C15^2+$X$1^2)),Approx!$B$2:$C$902,2,TRUE) * ($X$1 / SQRT(X$4^2+$C15^2+$X$1^2) ) / (X$4^2+$C15^2+$X$1^2)</f>
        <v>145.28999203216682</v>
      </c>
      <c r="Y15">
        <f>VLOOKUP(ACOS($X$1/SQRT(Y$4^2+$C15^2+$X$1^2)),Approx!$B$2:$C$902,2,TRUE) * ($X$1 / SQRT(Y$4^2+$C15^2+$X$1^2) ) / (Y$4^2+$C15^2+$X$1^2)</f>
        <v>135.48624079690006</v>
      </c>
      <c r="Z15">
        <f>VLOOKUP(ACOS($X$1/SQRT(Z$4^2+$C15^2+$X$1^2)),Approx!$B$2:$C$902,2,TRUE) * ($X$1 / SQRT(Z$4^2+$C15^2+$X$1^2) ) / (Z$4^2+$C15^2+$X$1^2)</f>
        <v>126.38095897172626</v>
      </c>
      <c r="AA15">
        <f>VLOOKUP(ACOS($X$1/SQRT(AA$4^2+$C15^2+$X$1^2)),Approx!$B$2:$C$902,2,TRUE) * ($X$1 / SQRT(AA$4^2+$C15^2+$X$1^2) ) / (AA$4^2+$C15^2+$X$1^2)</f>
        <v>117.69868088169373</v>
      </c>
      <c r="AB15">
        <f>VLOOKUP(ACOS($X$1/SQRT(AB$4^2+$C15^2+$X$1^2)),Approx!$B$2:$C$902,2,TRUE) * ($X$1 / SQRT(AB$4^2+$C15^2+$X$1^2) ) / (AB$4^2+$C15^2+$X$1^2)</f>
        <v>109.44120476933595</v>
      </c>
      <c r="AC15">
        <f>VLOOKUP(ACOS($X$1/SQRT(AC$4^2+$C15^2+$X$1^2)),Approx!$B$2:$C$902,2,TRUE) * ($X$1 / SQRT(AC$4^2+$C15^2+$X$1^2) ) / (AC$4^2+$C15^2+$X$1^2)</f>
        <v>101.60638187966489</v>
      </c>
      <c r="AD15">
        <f>VLOOKUP(ACOS($X$1/SQRT(AD$4^2+$C15^2+$X$1^2)),Approx!$B$2:$C$902,2,TRUE) * ($X$1 / SQRT(AD$4^2+$C15^2+$X$1^2) ) / (AD$4^2+$C15^2+$X$1^2)</f>
        <v>94.188718385251633</v>
      </c>
      <c r="AE15">
        <f>VLOOKUP(ACOS($X$1/SQRT(AE$4^2+$C15^2+$X$1^2)),Approx!$B$2:$C$902,2,TRUE) * ($X$1 / SQRT(AE$4^2+$C15^2+$X$1^2) ) / (AE$4^2+$C15^2+$X$1^2)</f>
        <v>87.479618854624107</v>
      </c>
      <c r="AF15">
        <f>VLOOKUP(ACOS($X$1/SQRT(AF$4^2+$C15^2+$X$1^2)),Approx!$B$2:$C$902,2,TRUE) * ($X$1 / SQRT(AF$4^2+$C15^2+$X$1^2) ) / (AF$4^2+$C15^2+$X$1^2)</f>
        <v>81.143137446631002</v>
      </c>
      <c r="AG15">
        <f>VLOOKUP(ACOS($X$1/SQRT(AG$4^2+$C15^2+$X$1^2)),Approx!$B$2:$C$902,2,TRUE) * ($X$1 / SQRT(AG$4^2+$C15^2+$X$1^2) ) / (AG$4^2+$C15^2+$X$1^2)</f>
        <v>75.168368501763041</v>
      </c>
      <c r="AH15">
        <f>VLOOKUP(ACOS($X$1/SQRT(AH$4^2+$C15^2+$X$1^2)),Approx!$B$2:$C$902,2,TRUE) * ($X$1 / SQRT(AH$4^2+$C15^2+$X$1^2) ) / (AH$4^2+$C15^2+$X$1^2)</f>
        <v>69.543040610899212</v>
      </c>
      <c r="AI15">
        <f>VLOOKUP(ACOS($X$1/SQRT(AI$4^2+$C15^2+$X$1^2)),Approx!$B$2:$C$902,2,TRUE) * ($X$1 / SQRT(AI$4^2+$C15^2+$X$1^2) ) / (AI$4^2+$C15^2+$X$1^2)</f>
        <v>64.221935929681678</v>
      </c>
      <c r="AJ15">
        <f>VLOOKUP(ACOS($X$1/SQRT(AJ$4^2+$C15^2+$X$1^2)),Approx!$B$2:$C$902,2,TRUE) * ($X$1 / SQRT(AJ$4^2+$C15^2+$X$1^2) ) / (AJ$4^2+$C15^2+$X$1^2)</f>
        <v>59.447570780612978</v>
      </c>
      <c r="AK15">
        <f>VLOOKUP(ACOS($X$1/SQRT(AK$4^2+$C15^2+$X$1^2)),Approx!$B$2:$C$902,2,TRUE) * ($X$1 / SQRT(AK$4^2+$C15^2+$X$1^2) ) / (AK$4^2+$C15^2+$X$1^2)</f>
        <v>54.964132226295</v>
      </c>
      <c r="AL15">
        <f>VLOOKUP(ACOS($X$1/SQRT(AL$4^2+$C15^2+$X$1^2)),Approx!$B$2:$C$902,2,TRUE) * ($X$1 / SQRT(AL$4^2+$C15^2+$X$1^2) ) / (AL$4^2+$C15^2+$X$1^2)</f>
        <v>50.758039303340141</v>
      </c>
      <c r="AM15">
        <f>VLOOKUP(ACOS($X$1/SQRT(AM$4^2+$C15^2+$X$1^2)),Approx!$B$2:$C$902,2,TRUE) * ($X$1 / SQRT(AM$4^2+$C15^2+$X$1^2) ) / (AM$4^2+$C15^2+$X$1^2)</f>
        <v>47.030943497676773</v>
      </c>
      <c r="AN15">
        <f>VLOOKUP(ACOS($X$1/SQRT(AN$4^2+$C15^2+$X$1^2)),Approx!$B$2:$C$902,2,TRUE) * ($X$1 / SQRT(AN$4^2+$C15^2+$X$1^2) ) / (AN$4^2+$C15^2+$X$1^2)</f>
        <v>43.329251834837699</v>
      </c>
      <c r="AO15">
        <f>VLOOKUP(ACOS($X$1/SQRT(AO$4^2+$C15^2+$X$1^2)),Approx!$B$2:$C$902,2,TRUE) * ($X$1 / SQRT(AO$4^2+$C15^2+$X$1^2) ) / (AO$4^2+$C15^2+$X$1^2)</f>
        <v>40.061645073047913</v>
      </c>
      <c r="AP15">
        <f>VLOOKUP(ACOS($X$1/SQRT(AP$4^2+$C15^2+$X$1^2)),Approx!$B$2:$C$902,2,TRUE) * ($X$1 / SQRT(AP$4^2+$C15^2+$X$1^2) ) / (AP$4^2+$C15^2+$X$1^2)</f>
        <v>37.00097282756937</v>
      </c>
      <c r="AQ15">
        <f>VLOOKUP(ACOS($X$1/SQRT(AQ$4^2+$C15^2+$X$1^2)),Approx!$B$2:$C$902,2,TRUE) * ($X$1 / SQRT(AQ$4^2+$C15^2+$X$1^2) ) / (AQ$4^2+$C15^2+$X$1^2)</f>
        <v>34.135699432497162</v>
      </c>
      <c r="AR15">
        <f>VLOOKUP(ACOS($X$1/SQRT(AR$4^2+$C15^2+$X$1^2)),Approx!$B$2:$C$902,2,TRUE) * ($X$1 / SQRT(AR$4^2+$C15^2+$X$1^2) ) / (AR$4^2+$C15^2+$X$1^2)</f>
        <v>31.627067133463044</v>
      </c>
    </row>
    <row r="16" spans="1:49" x14ac:dyDescent="0.25">
      <c r="B16" s="7">
        <v>11</v>
      </c>
      <c r="C16">
        <f t="shared" si="1"/>
        <v>1.1000000000000001</v>
      </c>
      <c r="D16">
        <f>VLOOKUP(ACOS($X$1/SQRT(D$4^2+$C16^2+$X$1^2)),Approx!$B$2:$C$902,2,TRUE) * ($X$1 / SQRT(D$4^2+$C16^2+$X$1^2) ) / (D$4^2+$C16^2+$X$1^2)</f>
        <v>274.36226581946346</v>
      </c>
      <c r="E16">
        <f>VLOOKUP(ACOS($X$1/SQRT(E$4^2+$C16^2+$X$1^2)),Approx!$B$2:$C$902,2,TRUE) * ($X$1 / SQRT(E$4^2+$C16^2+$X$1^2) ) / (E$4^2+$C16^2+$X$1^2)</f>
        <v>273.86548191916108</v>
      </c>
      <c r="F16">
        <f>VLOOKUP(ACOS($X$1/SQRT(F$4^2+$C16^2+$X$1^2)),Approx!$B$2:$C$902,2,TRUE) * ($X$1 / SQRT(F$4^2+$C16^2+$X$1^2) ) / (F$4^2+$C16^2+$X$1^2)</f>
        <v>272.51918171963672</v>
      </c>
      <c r="G16">
        <f>VLOOKUP(ACOS($X$1/SQRT(G$4^2+$C16^2+$X$1^2)),Approx!$B$2:$C$902,2,TRUE) * ($X$1 / SQRT(G$4^2+$C16^2+$X$1^2) ) / (G$4^2+$C16^2+$X$1^2)</f>
        <v>270.20468536721222</v>
      </c>
      <c r="H16">
        <f>VLOOKUP(ACOS($X$1/SQRT(H$4^2+$C16^2+$X$1^2)),Approx!$B$2:$C$902,2,TRUE) * ($X$1 / SQRT(H$4^2+$C16^2+$X$1^2) ) / (H$4^2+$C16^2+$X$1^2)</f>
        <v>267.22430723369024</v>
      </c>
      <c r="I16">
        <f>VLOOKUP(ACOS($X$1/SQRT(I$4^2+$C16^2+$X$1^2)),Approx!$B$2:$C$902,2,TRUE) * ($X$1 / SQRT(I$4^2+$C16^2+$X$1^2) ) / (I$4^2+$C16^2+$X$1^2)</f>
        <v>263.34569075120811</v>
      </c>
      <c r="J16">
        <f>VLOOKUP(ACOS($X$1/SQRT(J$4^2+$C16^2+$X$1^2)),Approx!$B$2:$C$902,2,TRUE) * ($X$1 / SQRT(J$4^2+$C16^2+$X$1^2) ) / (J$4^2+$C16^2+$X$1^2)</f>
        <v>258.7533130925155</v>
      </c>
      <c r="K16">
        <f>VLOOKUP(ACOS($X$1/SQRT(K$4^2+$C16^2+$X$1^2)),Approx!$B$2:$C$902,2,TRUE) * ($X$1 / SQRT(K$4^2+$C16^2+$X$1^2) ) / (K$4^2+$C16^2+$X$1^2)</f>
        <v>253.50275076858941</v>
      </c>
      <c r="L16">
        <f>VLOOKUP(ACOS($X$1/SQRT(L$4^2+$C16^2+$X$1^2)),Approx!$B$2:$C$902,2,TRUE) * ($X$1 / SQRT(L$4^2+$C16^2+$X$1^2) ) / (L$4^2+$C16^2+$X$1^2)</f>
        <v>247.65550684717434</v>
      </c>
      <c r="M16">
        <f>VLOOKUP(ACOS($X$1/SQRT(M$4^2+$C16^2+$X$1^2)),Approx!$B$2:$C$902,2,TRUE) * ($X$1 / SQRT(M$4^2+$C16^2+$X$1^2) ) / (M$4^2+$C16^2+$X$1^2)</f>
        <v>241.40193148686794</v>
      </c>
      <c r="N16">
        <f>VLOOKUP(ACOS($X$1/SQRT(N$4^2+$C16^2+$X$1^2)),Approx!$B$2:$C$902,2,TRUE) * ($X$1 / SQRT(N$4^2+$C16^2+$X$1^2) ) / (N$4^2+$C16^2+$X$1^2)</f>
        <v>234.68049963821355</v>
      </c>
      <c r="O16">
        <f>VLOOKUP(ACOS($X$1/SQRT(O$4^2+$C16^2+$X$1^2)),Approx!$B$2:$C$902,2,TRUE) * ($X$1 / SQRT(O$4^2+$C16^2+$X$1^2) ) / (O$4^2+$C16^2+$X$1^2)</f>
        <v>225.3967199969546</v>
      </c>
      <c r="P16">
        <f>VLOOKUP(ACOS($X$1/SQRT(P$4^2+$C16^2+$X$1^2)),Approx!$B$2:$C$902,2,TRUE) * ($X$1 / SQRT(P$4^2+$C16^2+$X$1^2) ) / (P$4^2+$C16^2+$X$1^2)</f>
        <v>215.76770321158762</v>
      </c>
      <c r="Q16">
        <f>VLOOKUP(ACOS($X$1/SQRT(Q$4^2+$C16^2+$X$1^2)),Approx!$B$2:$C$902,2,TRUE) * ($X$1 / SQRT(Q$4^2+$C16^2+$X$1^2) ) / (Q$4^2+$C16^2+$X$1^2)</f>
        <v>205.76692567113807</v>
      </c>
      <c r="R16">
        <f>VLOOKUP(ACOS($X$1/SQRT(R$4^2+$C16^2+$X$1^2)),Approx!$B$2:$C$902,2,TRUE) * ($X$1 / SQRT(R$4^2+$C16^2+$X$1^2) ) / (R$4^2+$C16^2+$X$1^2)</f>
        <v>196.16928847371761</v>
      </c>
      <c r="S16">
        <f>VLOOKUP(ACOS($X$1/SQRT(S$4^2+$C16^2+$X$1^2)),Approx!$B$2:$C$902,2,TRUE) * ($X$1 / SQRT(S$4^2+$C16^2+$X$1^2) ) / (S$4^2+$C16^2+$X$1^2)</f>
        <v>186.3362180243372</v>
      </c>
      <c r="T16">
        <f>VLOOKUP(ACOS($X$1/SQRT(T$4^2+$C16^2+$X$1^2)),Approx!$B$2:$C$902,2,TRUE) * ($X$1 / SQRT(T$4^2+$C16^2+$X$1^2) ) / (T$4^2+$C16^2+$X$1^2)</f>
        <v>176.66859081202099</v>
      </c>
      <c r="U16">
        <f>VLOOKUP(ACOS($X$1/SQRT(U$4^2+$C16^2+$X$1^2)),Approx!$B$2:$C$902,2,TRUE) * ($X$1 / SQRT(U$4^2+$C16^2+$X$1^2) ) / (U$4^2+$C16^2+$X$1^2)</f>
        <v>167.20877316475904</v>
      </c>
      <c r="V16">
        <f>VLOOKUP(ACOS($X$1/SQRT(V$4^2+$C16^2+$X$1^2)),Approx!$B$2:$C$902,2,TRUE) * ($X$1 / SQRT(V$4^2+$C16^2+$X$1^2) ) / (V$4^2+$C16^2+$X$1^2)</f>
        <v>158.29053946785868</v>
      </c>
      <c r="W16">
        <f>VLOOKUP(ACOS($X$1/SQRT(W$4^2+$C16^2+$X$1^2)),Approx!$B$2:$C$902,2,TRUE) * ($X$1 / SQRT(W$4^2+$C16^2+$X$1^2) ) / (W$4^2+$C16^2+$X$1^2)</f>
        <v>149.3371043163562</v>
      </c>
      <c r="X16">
        <f>VLOOKUP(ACOS($X$1/SQRT(X$4^2+$C16^2+$X$1^2)),Approx!$B$2:$C$902,2,TRUE) * ($X$1 / SQRT(X$4^2+$C16^2+$X$1^2) ) / (X$4^2+$C16^2+$X$1^2)</f>
        <v>140.09364038814772</v>
      </c>
      <c r="Y16">
        <f>VLOOKUP(ACOS($X$1/SQRT(Y$4^2+$C16^2+$X$1^2)),Approx!$B$2:$C$902,2,TRUE) * ($X$1 / SQRT(Y$4^2+$C16^2+$X$1^2) ) / (Y$4^2+$C16^2+$X$1^2)</f>
        <v>130.91195530910153</v>
      </c>
      <c r="Z16">
        <f>VLOOKUP(ACOS($X$1/SQRT(Z$4^2+$C16^2+$X$1^2)),Approx!$B$2:$C$902,2,TRUE) * ($X$1 / SQRT(Z$4^2+$C16^2+$X$1^2) ) / (Z$4^2+$C16^2+$X$1^2)</f>
        <v>122.1271675200787</v>
      </c>
      <c r="AA16">
        <f>VLOOKUP(ACOS($X$1/SQRT(AA$4^2+$C16^2+$X$1^2)),Approx!$B$2:$C$902,2,TRUE) * ($X$1 / SQRT(AA$4^2+$C16^2+$X$1^2) ) / (AA$4^2+$C16^2+$X$1^2)</f>
        <v>113.74583317410931</v>
      </c>
      <c r="AB16">
        <f>VLOOKUP(ACOS($X$1/SQRT(AB$4^2+$C16^2+$X$1^2)),Approx!$B$2:$C$902,2,TRUE) * ($X$1 / SQRT(AB$4^2+$C16^2+$X$1^2) ) / (AB$4^2+$C16^2+$X$1^2)</f>
        <v>105.77013811542237</v>
      </c>
      <c r="AC16">
        <f>VLOOKUP(ACOS($X$1/SQRT(AC$4^2+$C16^2+$X$1^2)),Approx!$B$2:$C$902,2,TRUE) * ($X$1 / SQRT(AC$4^2+$C16^2+$X$1^2) ) / (AC$4^2+$C16^2+$X$1^2)</f>
        <v>98.519490115622915</v>
      </c>
      <c r="AD16">
        <f>VLOOKUP(ACOS($X$1/SQRT(AD$4^2+$C16^2+$X$1^2)),Approx!$B$2:$C$902,2,TRUE) * ($X$1 / SQRT(AD$4^2+$C16^2+$X$1^2) ) / (AD$4^2+$C16^2+$X$1^2)</f>
        <v>91.333675852796247</v>
      </c>
      <c r="AE16">
        <f>VLOOKUP(ACOS($X$1/SQRT(AE$4^2+$C16^2+$X$1^2)),Approx!$B$2:$C$902,2,TRUE) * ($X$1 / SQRT(AE$4^2+$C16^2+$X$1^2) ) / (AE$4^2+$C16^2+$X$1^2)</f>
        <v>84.834677709269172</v>
      </c>
      <c r="AF16">
        <f>VLOOKUP(ACOS($X$1/SQRT(AF$4^2+$C16^2+$X$1^2)),Approx!$B$2:$C$902,2,TRUE) * ($X$1 / SQRT(AF$4^2+$C16^2+$X$1^2) ) / (AF$4^2+$C16^2+$X$1^2)</f>
        <v>78.693127131631911</v>
      </c>
      <c r="AG16">
        <f>VLOOKUP(ACOS($X$1/SQRT(AG$4^2+$C16^2+$X$1^2)),Approx!$B$2:$C$902,2,TRUE) * ($X$1 / SQRT(AG$4^2+$C16^2+$X$1^2) ) / (AG$4^2+$C16^2+$X$1^2)</f>
        <v>72.898935146608835</v>
      </c>
      <c r="AH16">
        <f>VLOOKUP(ACOS($X$1/SQRT(AH$4^2+$C16^2+$X$1^2)),Approx!$B$2:$C$902,2,TRUE) * ($X$1 / SQRT(AH$4^2+$C16^2+$X$1^2) ) / (AH$4^2+$C16^2+$X$1^2)</f>
        <v>67.699147945580634</v>
      </c>
      <c r="AI16">
        <f>VLOOKUP(ACOS($X$1/SQRT(AI$4^2+$C16^2+$X$1^2)),Approx!$B$2:$C$902,2,TRUE) * ($X$1 / SQRT(AI$4^2+$C16^2+$X$1^2) ) / (AI$4^2+$C16^2+$X$1^2)</f>
        <v>62.756501039267476</v>
      </c>
      <c r="AJ16">
        <f>VLOOKUP(ACOS($X$1/SQRT(AJ$4^2+$C16^2+$X$1^2)),Approx!$B$2:$C$902,2,TRUE) * ($X$1 / SQRT(AJ$4^2+$C16^2+$X$1^2) ) / (AJ$4^2+$C16^2+$X$1^2)</f>
        <v>58.101007209799342</v>
      </c>
      <c r="AK16">
        <f>VLOOKUP(ACOS($X$1/SQRT(AK$4^2+$C16^2+$X$1^2)),Approx!$B$2:$C$902,2,TRUE) * ($X$1 / SQRT(AK$4^2+$C16^2+$X$1^2) ) / (AK$4^2+$C16^2+$X$1^2)</f>
        <v>53.726663077382618</v>
      </c>
      <c r="AL16">
        <f>VLOOKUP(ACOS($X$1/SQRT(AL$4^2+$C16^2+$X$1^2)),Approx!$B$2:$C$902,2,TRUE) * ($X$1 / SQRT(AL$4^2+$C16^2+$X$1^2) ) / (AL$4^2+$C16^2+$X$1^2)</f>
        <v>49.620610552052064</v>
      </c>
      <c r="AM16">
        <f>VLOOKUP(ACOS($X$1/SQRT(AM$4^2+$C16^2+$X$1^2)),Approx!$B$2:$C$902,2,TRUE) * ($X$1 / SQRT(AM$4^2+$C16^2+$X$1^2) ) / (AM$4^2+$C16^2+$X$1^2)</f>
        <v>45.769886177792749</v>
      </c>
      <c r="AN16">
        <f>VLOOKUP(ACOS($X$1/SQRT(AN$4^2+$C16^2+$X$1^2)),Approx!$B$2:$C$902,2,TRUE) * ($X$1 / SQRT(AN$4^2+$C16^2+$X$1^2) ) / (AN$4^2+$C16^2+$X$1^2)</f>
        <v>42.364815021424498</v>
      </c>
      <c r="AO16">
        <f>VLOOKUP(ACOS($X$1/SQRT(AO$4^2+$C16^2+$X$1^2)),Approx!$B$2:$C$902,2,TRUE) * ($X$1 / SQRT(AO$4^2+$C16^2+$X$1^2) ) / (AO$4^2+$C16^2+$X$1^2)</f>
        <v>39.171808576537614</v>
      </c>
      <c r="AP16">
        <f>VLOOKUP(ACOS($X$1/SQRT(AP$4^2+$C16^2+$X$1^2)),Approx!$B$2:$C$902,2,TRUE) * ($X$1 / SQRT(AP$4^2+$C16^2+$X$1^2) ) / (AP$4^2+$C16^2+$X$1^2)</f>
        <v>36.179557610665924</v>
      </c>
      <c r="AQ16">
        <f>VLOOKUP(ACOS($X$1/SQRT(AQ$4^2+$C16^2+$X$1^2)),Approx!$B$2:$C$902,2,TRUE) * ($X$1 / SQRT(AQ$4^2+$C16^2+$X$1^2) ) / (AQ$4^2+$C16^2+$X$1^2)</f>
        <v>33.377027776015424</v>
      </c>
      <c r="AR16">
        <f>VLOOKUP(ACOS($X$1/SQRT(AR$4^2+$C16^2+$X$1^2)),Approx!$B$2:$C$902,2,TRUE) * ($X$1 / SQRT(AR$4^2+$C16^2+$X$1^2) ) / (AR$4^2+$C16^2+$X$1^2)</f>
        <v>30.923953544475051</v>
      </c>
    </row>
    <row r="17" spans="2:44" x14ac:dyDescent="0.25">
      <c r="B17" s="7">
        <v>12</v>
      </c>
      <c r="C17">
        <f t="shared" si="1"/>
        <v>1.2000000000000002</v>
      </c>
      <c r="D17">
        <f>VLOOKUP(ACOS($X$1/SQRT(D$4^2+$C17^2+$X$1^2)),Approx!$B$2:$C$902,2,TRUE) * ($X$1 / SQRT(D$4^2+$C17^2+$X$1^2) ) / (D$4^2+$C17^2+$X$1^2)</f>
        <v>264.15625765981468</v>
      </c>
      <c r="E17">
        <f>VLOOKUP(ACOS($X$1/SQRT(E$4^2+$C17^2+$X$1^2)),Approx!$B$2:$C$902,2,TRUE) * ($X$1 / SQRT(E$4^2+$C17^2+$X$1^2) ) / (E$4^2+$C17^2+$X$1^2)</f>
        <v>263.68367449967678</v>
      </c>
      <c r="F17">
        <f>VLOOKUP(ACOS($X$1/SQRT(F$4^2+$C17^2+$X$1^2)),Approx!$B$2:$C$902,2,TRUE) * ($X$1 / SQRT(F$4^2+$C17^2+$X$1^2) ) / (F$4^2+$C17^2+$X$1^2)</f>
        <v>262.40550325692567</v>
      </c>
      <c r="G17">
        <f>VLOOKUP(ACOS($X$1/SQRT(G$4^2+$C17^2+$X$1^2)),Approx!$B$2:$C$902,2,TRUE) * ($X$1 / SQRT(G$4^2+$C17^2+$X$1^2) ) / (G$4^2+$C17^2+$X$1^2)</f>
        <v>260.33816794574807</v>
      </c>
      <c r="H17">
        <f>VLOOKUP(ACOS($X$1/SQRT(H$4^2+$C17^2+$X$1^2)),Approx!$B$2:$C$902,2,TRUE) * ($X$1 / SQRT(H$4^2+$C17^2+$X$1^2) ) / (H$4^2+$C17^2+$X$1^2)</f>
        <v>257.50815624302305</v>
      </c>
      <c r="I17">
        <f>VLOOKUP(ACOS($X$1/SQRT(I$4^2+$C17^2+$X$1^2)),Approx!$B$2:$C$902,2,TRUE) * ($X$1 / SQRT(I$4^2+$C17^2+$X$1^2) ) / (I$4^2+$C17^2+$X$1^2)</f>
        <v>253.82155529454047</v>
      </c>
      <c r="J17">
        <f>VLOOKUP(ACOS($X$1/SQRT(J$4^2+$C17^2+$X$1^2)),Approx!$B$2:$C$902,2,TRUE) * ($X$1 / SQRT(J$4^2+$C17^2+$X$1^2) ) / (J$4^2+$C17^2+$X$1^2)</f>
        <v>249.5835615882599</v>
      </c>
      <c r="K17">
        <f>VLOOKUP(ACOS($X$1/SQRT(K$4^2+$C17^2+$X$1^2)),Approx!$B$2:$C$902,2,TRUE) * ($X$1 / SQRT(K$4^2+$C17^2+$X$1^2) ) / (K$4^2+$C17^2+$X$1^2)</f>
        <v>244.71407403064475</v>
      </c>
      <c r="L17">
        <f>VLOOKUP(ACOS($X$1/SQRT(L$4^2+$C17^2+$X$1^2)),Approx!$B$2:$C$902,2,TRUE) * ($X$1 / SQRT(L$4^2+$C17^2+$X$1^2) ) / (L$4^2+$C17^2+$X$1^2)</f>
        <v>239.269850325672</v>
      </c>
      <c r="M17">
        <f>VLOOKUP(ACOS($X$1/SQRT(M$4^2+$C17^2+$X$1^2)),Approx!$B$2:$C$902,2,TRUE) * ($X$1 / SQRT(M$4^2+$C17^2+$X$1^2) ) / (M$4^2+$C17^2+$X$1^2)</f>
        <v>233.05309599384557</v>
      </c>
      <c r="N17">
        <f>VLOOKUP(ACOS($X$1/SQRT(N$4^2+$C17^2+$X$1^2)),Approx!$B$2:$C$902,2,TRUE) * ($X$1 / SQRT(N$4^2+$C17^2+$X$1^2) ) / (N$4^2+$C17^2+$X$1^2)</f>
        <v>224.49229112698558</v>
      </c>
      <c r="O17">
        <f>VLOOKUP(ACOS($X$1/SQRT(O$4^2+$C17^2+$X$1^2)),Approx!$B$2:$C$902,2,TRUE) * ($X$1 / SQRT(O$4^2+$C17^2+$X$1^2) ) / (O$4^2+$C17^2+$X$1^2)</f>
        <v>215.76770321158762</v>
      </c>
      <c r="P17">
        <f>VLOOKUP(ACOS($X$1/SQRT(P$4^2+$C17^2+$X$1^2)),Approx!$B$2:$C$902,2,TRUE) * ($X$1 / SQRT(P$4^2+$C17^2+$X$1^2) ) / (P$4^2+$C17^2+$X$1^2)</f>
        <v>206.59045076748302</v>
      </c>
      <c r="Q17">
        <f>VLOOKUP(ACOS($X$1/SQRT(Q$4^2+$C17^2+$X$1^2)),Approx!$B$2:$C$902,2,TRUE) * ($X$1 / SQRT(Q$4^2+$C17^2+$X$1^2) ) / (Q$4^2+$C17^2+$X$1^2)</f>
        <v>197.39327958081921</v>
      </c>
      <c r="R17">
        <f>VLOOKUP(ACOS($X$1/SQRT(R$4^2+$C17^2+$X$1^2)),Approx!$B$2:$C$902,2,TRUE) * ($X$1 / SQRT(R$4^2+$C17^2+$X$1^2) ) / (R$4^2+$C17^2+$X$1^2)</f>
        <v>188.23277737813146</v>
      </c>
      <c r="S17">
        <f>VLOOKUP(ACOS($X$1/SQRT(S$4^2+$C17^2+$X$1^2)),Approx!$B$2:$C$902,2,TRUE) * ($X$1 / SQRT(S$4^2+$C17^2+$X$1^2) ) / (S$4^2+$C17^2+$X$1^2)</f>
        <v>179.16024098543656</v>
      </c>
      <c r="T17">
        <f>VLOOKUP(ACOS($X$1/SQRT(T$4^2+$C17^2+$X$1^2)),Approx!$B$2:$C$902,2,TRUE) * ($X$1 / SQRT(T$4^2+$C17^2+$X$1^2) ) / (T$4^2+$C17^2+$X$1^2)</f>
        <v>169.90932310304188</v>
      </c>
      <c r="U17">
        <f>VLOOKUP(ACOS($X$1/SQRT(U$4^2+$C17^2+$X$1^2)),Approx!$B$2:$C$902,2,TRUE) * ($X$1 / SQRT(U$4^2+$C17^2+$X$1^2) ) / (U$4^2+$C17^2+$X$1^2)</f>
        <v>161.1546155429445</v>
      </c>
      <c r="V17">
        <f>VLOOKUP(ACOS($X$1/SQRT(V$4^2+$C17^2+$X$1^2)),Approx!$B$2:$C$902,2,TRUE) * ($X$1 / SQRT(V$4^2+$C17^2+$X$1^2) ) / (V$4^2+$C17^2+$X$1^2)</f>
        <v>152.60778309586522</v>
      </c>
      <c r="W17">
        <f>VLOOKUP(ACOS($X$1/SQRT(W$4^2+$C17^2+$X$1^2)),Approx!$B$2:$C$902,2,TRUE) * ($X$1 / SQRT(W$4^2+$C17^2+$X$1^2) ) / (W$4^2+$C17^2+$X$1^2)</f>
        <v>144.29744391359304</v>
      </c>
      <c r="X17">
        <f>VLOOKUP(ACOS($X$1/SQRT(X$4^2+$C17^2+$X$1^2)),Approx!$B$2:$C$902,2,TRUE) * ($X$1 / SQRT(X$4^2+$C17^2+$X$1^2) ) / (X$4^2+$C17^2+$X$1^2)</f>
        <v>135.09759515483211</v>
      </c>
      <c r="Y17">
        <f>VLOOKUP(ACOS($X$1/SQRT(Y$4^2+$C17^2+$X$1^2)),Approx!$B$2:$C$902,2,TRUE) * ($X$1 / SQRT(Y$4^2+$C17^2+$X$1^2) ) / (Y$4^2+$C17^2+$X$1^2)</f>
        <v>126.26315786510588</v>
      </c>
      <c r="Z17">
        <f>VLOOKUP(ACOS($X$1/SQRT(Z$4^2+$C17^2+$X$1^2)),Approx!$B$2:$C$902,2,TRUE) * ($X$1 / SQRT(Z$4^2+$C17^2+$X$1^2) ) / (Z$4^2+$C17^2+$X$1^2)</f>
        <v>117.80556631507342</v>
      </c>
      <c r="AA17">
        <f>VLOOKUP(ACOS($X$1/SQRT(AA$4^2+$C17^2+$X$1^2)),Approx!$B$2:$C$902,2,TRUE) * ($X$1 / SQRT(AA$4^2+$C17^2+$X$1^2) ) / (AA$4^2+$C17^2+$X$1^2)</f>
        <v>109.73154243253884</v>
      </c>
      <c r="AB17">
        <f>VLOOKUP(ACOS($X$1/SQRT(AB$4^2+$C17^2+$X$1^2)),Approx!$B$2:$C$902,2,TRUE) * ($X$1 / SQRT(AB$4^2+$C17^2+$X$1^2) ) / (AB$4^2+$C17^2+$X$1^2)</f>
        <v>102.37185824663877</v>
      </c>
      <c r="AC17">
        <f>VLOOKUP(ACOS($X$1/SQRT(AC$4^2+$C17^2+$X$1^2)),Approx!$B$2:$C$902,2,TRUE) * ($X$1 / SQRT(AC$4^2+$C17^2+$X$1^2) ) / (AC$4^2+$C17^2+$X$1^2)</f>
        <v>95.055683032550235</v>
      </c>
      <c r="AD17">
        <f>VLOOKUP(ACOS($X$1/SQRT(AD$4^2+$C17^2+$X$1^2)),Approx!$B$2:$C$902,2,TRUE) * ($X$1 / SQRT(AD$4^2+$C17^2+$X$1^2) ) / (AD$4^2+$C17^2+$X$1^2)</f>
        <v>88.422717995235629</v>
      </c>
      <c r="AE17">
        <f>VLOOKUP(ACOS($X$1/SQRT(AE$4^2+$C17^2+$X$1^2)),Approx!$B$2:$C$902,2,TRUE) * ($X$1 / SQRT(AE$4^2+$C17^2+$X$1^2) ) / (AE$4^2+$C17^2+$X$1^2)</f>
        <v>82.139252161613783</v>
      </c>
      <c r="AF17">
        <f>VLOOKUP(ACOS($X$1/SQRT(AF$4^2+$C17^2+$X$1^2)),Approx!$B$2:$C$902,2,TRUE) * ($X$1 / SQRT(AF$4^2+$C17^2+$X$1^2) ) / (AF$4^2+$C17^2+$X$1^2)</f>
        <v>76.474876795464255</v>
      </c>
      <c r="AG17">
        <f>VLOOKUP(ACOS($X$1/SQRT(AG$4^2+$C17^2+$X$1^2)),Approx!$B$2:$C$902,2,TRUE) * ($X$1 / SQRT(AG$4^2+$C17^2+$X$1^2) ) / (AG$4^2+$C17^2+$X$1^2)</f>
        <v>70.85426891644525</v>
      </c>
      <c r="AH17">
        <f>VLOOKUP(ACOS($X$1/SQRT(AH$4^2+$C17^2+$X$1^2)),Approx!$B$2:$C$902,2,TRUE) * ($X$1 / SQRT(AH$4^2+$C17^2+$X$1^2) ) / (AH$4^2+$C17^2+$X$1^2)</f>
        <v>65.797407475217653</v>
      </c>
      <c r="AI17">
        <f>VLOOKUP(ACOS($X$1/SQRT(AI$4^2+$C17^2+$X$1^2)),Approx!$B$2:$C$902,2,TRUE) * ($X$1 / SQRT(AI$4^2+$C17^2+$X$1^2) ) / (AI$4^2+$C17^2+$X$1^2)</f>
        <v>60.993719562045221</v>
      </c>
      <c r="AJ17">
        <f>VLOOKUP(ACOS($X$1/SQRT(AJ$4^2+$C17^2+$X$1^2)),Approx!$B$2:$C$902,2,TRUE) * ($X$1 / SQRT(AJ$4^2+$C17^2+$X$1^2) ) / (AJ$4^2+$C17^2+$X$1^2)</f>
        <v>56.472417556349619</v>
      </c>
      <c r="AK17">
        <f>VLOOKUP(ACOS($X$1/SQRT(AK$4^2+$C17^2+$X$1^2)),Approx!$B$2:$C$902,2,TRUE) * ($X$1 / SQRT(AK$4^2+$C17^2+$X$1^2) ) / (AK$4^2+$C17^2+$X$1^2)</f>
        <v>52.221696888104503</v>
      </c>
      <c r="AL17">
        <f>VLOOKUP(ACOS($X$1/SQRT(AL$4^2+$C17^2+$X$1^2)),Approx!$B$2:$C$902,2,TRUE) * ($X$1 / SQRT(AL$4^2+$C17^2+$X$1^2) ) / (AL$4^2+$C17^2+$X$1^2)</f>
        <v>48.229447839188929</v>
      </c>
      <c r="AM17">
        <f>VLOOKUP(ACOS($X$1/SQRT(AM$4^2+$C17^2+$X$1^2)),Approx!$B$2:$C$902,2,TRUE) * ($X$1 / SQRT(AM$4^2+$C17^2+$X$1^2) ) / (AM$4^2+$C17^2+$X$1^2)</f>
        <v>44.692819106860185</v>
      </c>
      <c r="AN17">
        <f>VLOOKUP(ACOS($X$1/SQRT(AN$4^2+$C17^2+$X$1^2)),Approx!$B$2:$C$902,2,TRUE) * ($X$1 / SQRT(AN$4^2+$C17^2+$X$1^2) ) / (AN$4^2+$C17^2+$X$1^2)</f>
        <v>41.372206801058894</v>
      </c>
      <c r="AO17">
        <f>VLOOKUP(ACOS($X$1/SQRT(AO$4^2+$C17^2+$X$1^2)),Approx!$B$2:$C$902,2,TRUE) * ($X$1 / SQRT(AO$4^2+$C17^2+$X$1^2) ) / (AO$4^2+$C17^2+$X$1^2)</f>
        <v>38.256686856096245</v>
      </c>
      <c r="AP17">
        <f>VLOOKUP(ACOS($X$1/SQRT(AP$4^2+$C17^2+$X$1^2)),Approx!$B$2:$C$902,2,TRUE) * ($X$1 / SQRT(AP$4^2+$C17^2+$X$1^2) ) / (AP$4^2+$C17^2+$X$1^2)</f>
        <v>35.335502623142368</v>
      </c>
      <c r="AQ17">
        <f>VLOOKUP(ACOS($X$1/SQRT(AQ$4^2+$C17^2+$X$1^2)),Approx!$B$2:$C$902,2,TRUE) * ($X$1 / SQRT(AQ$4^2+$C17^2+$X$1^2) ) / (AQ$4^2+$C17^2+$X$1^2)</f>
        <v>32.773926561507018</v>
      </c>
      <c r="AR17">
        <f>VLOOKUP(ACOS($X$1/SQRT(AR$4^2+$C17^2+$X$1^2)),Approx!$B$2:$C$902,2,TRUE) * ($X$1 / SQRT(AR$4^2+$C17^2+$X$1^2) ) / (AR$4^2+$C17^2+$X$1^2)</f>
        <v>30.202687826162141</v>
      </c>
    </row>
    <row r="18" spans="2:44" x14ac:dyDescent="0.25">
      <c r="B18" s="7">
        <v>13</v>
      </c>
      <c r="C18">
        <f t="shared" si="1"/>
        <v>1.3</v>
      </c>
      <c r="D18">
        <f>VLOOKUP(ACOS($X$1/SQRT(D$4^2+$C18^2+$X$1^2)),Approx!$B$2:$C$902,2,TRUE) * ($X$1 / SQRT(D$4^2+$C18^2+$X$1^2) ) / (D$4^2+$C18^2+$X$1^2)</f>
        <v>253.8215552945405</v>
      </c>
      <c r="E18">
        <f>VLOOKUP(ACOS($X$1/SQRT(E$4^2+$C18^2+$X$1^2)),Approx!$B$2:$C$902,2,TRUE) * ($X$1 / SQRT(E$4^2+$C18^2+$X$1^2) ) / (E$4^2+$C18^2+$X$1^2)</f>
        <v>253.50275076858941</v>
      </c>
      <c r="F18">
        <f>VLOOKUP(ACOS($X$1/SQRT(F$4^2+$C18^2+$X$1^2)),Approx!$B$2:$C$902,2,TRUE) * ($X$1 / SQRT(F$4^2+$C18^2+$X$1^2) ) / (F$4^2+$C18^2+$X$1^2)</f>
        <v>252.29224977051595</v>
      </c>
      <c r="G18">
        <f>VLOOKUP(ACOS($X$1/SQRT(G$4^2+$C18^2+$X$1^2)),Approx!$B$2:$C$902,2,TRUE) * ($X$1 / SQRT(G$4^2+$C18^2+$X$1^2) ) / (G$4^2+$C18^2+$X$1^2)</f>
        <v>250.33497727423136</v>
      </c>
      <c r="H18">
        <f>VLOOKUP(ACOS($X$1/SQRT(H$4^2+$C18^2+$X$1^2)),Approx!$B$2:$C$902,2,TRUE) * ($X$1 / SQRT(H$4^2+$C18^2+$X$1^2) ) / (H$4^2+$C18^2+$X$1^2)</f>
        <v>247.65550684717434</v>
      </c>
      <c r="I18">
        <f>VLOOKUP(ACOS($X$1/SQRT(I$4^2+$C18^2+$X$1^2)),Approx!$B$2:$C$902,2,TRUE) * ($X$1 / SQRT(I$4^2+$C18^2+$X$1^2) ) / (I$4^2+$C18^2+$X$1^2)</f>
        <v>244.2870464481469</v>
      </c>
      <c r="J18">
        <f>VLOOKUP(ACOS($X$1/SQRT(J$4^2+$C18^2+$X$1^2)),Approx!$B$2:$C$902,2,TRUE) * ($X$1 / SQRT(J$4^2+$C18^2+$X$1^2) ) / (J$4^2+$C18^2+$X$1^2)</f>
        <v>240.270507906663</v>
      </c>
      <c r="K18">
        <f>VLOOKUP(ACOS($X$1/SQRT(K$4^2+$C18^2+$X$1^2)),Approx!$B$2:$C$902,2,TRUE) * ($X$1 / SQRT(K$4^2+$C18^2+$X$1^2) ) / (K$4^2+$C18^2+$X$1^2)</f>
        <v>235.7754867858097</v>
      </c>
      <c r="L18">
        <f>VLOOKUP(ACOS($X$1/SQRT(L$4^2+$C18^2+$X$1^2)),Approx!$B$2:$C$902,2,TRUE) * ($X$1 / SQRT(L$4^2+$C18^2+$X$1^2) ) / (L$4^2+$C18^2+$X$1^2)</f>
        <v>229.32678275964153</v>
      </c>
      <c r="M18">
        <f>VLOOKUP(ACOS($X$1/SQRT(M$4^2+$C18^2+$X$1^2)),Approx!$B$2:$C$902,2,TRUE) * ($X$1 / SQRT(M$4^2+$C18^2+$X$1^2) ) / (M$4^2+$C18^2+$X$1^2)</f>
        <v>222.17077284322531</v>
      </c>
      <c r="N18">
        <f>VLOOKUP(ACOS($X$1/SQRT(N$4^2+$C18^2+$X$1^2)),Approx!$B$2:$C$902,2,TRUE) * ($X$1 / SQRT(N$4^2+$C18^2+$X$1^2) ) / (N$4^2+$C18^2+$X$1^2)</f>
        <v>214.04593980824598</v>
      </c>
      <c r="O18">
        <f>VLOOKUP(ACOS($X$1/SQRT(O$4^2+$C18^2+$X$1^2)),Approx!$B$2:$C$902,2,TRUE) * ($X$1 / SQRT(O$4^2+$C18^2+$X$1^2) ) / (O$4^2+$C18^2+$X$1^2)</f>
        <v>205.76692567113807</v>
      </c>
      <c r="P18">
        <f>VLOOKUP(ACOS($X$1/SQRT(P$4^2+$C18^2+$X$1^2)),Approx!$B$2:$C$902,2,TRUE) * ($X$1 / SQRT(P$4^2+$C18^2+$X$1^2) ) / (P$4^2+$C18^2+$X$1^2)</f>
        <v>197.39327958081921</v>
      </c>
      <c r="Q18">
        <f>VLOOKUP(ACOS($X$1/SQRT(Q$4^2+$C18^2+$X$1^2)),Approx!$B$2:$C$902,2,TRUE) * ($X$1 / SQRT(Q$4^2+$C18^2+$X$1^2) ) / (Q$4^2+$C18^2+$X$1^2)</f>
        <v>188.98113117109131</v>
      </c>
      <c r="R18">
        <f>VLOOKUP(ACOS($X$1/SQRT(R$4^2+$C18^2+$X$1^2)),Approx!$B$2:$C$902,2,TRUE) * ($X$1 / SQRT(R$4^2+$C18^2+$X$1^2) ) / (R$4^2+$C18^2+$X$1^2)</f>
        <v>180.25862085809919</v>
      </c>
      <c r="S18">
        <f>VLOOKUP(ACOS($X$1/SQRT(S$4^2+$C18^2+$X$1^2)),Approx!$B$2:$C$902,2,TRUE) * ($X$1 / SQRT(S$4^2+$C18^2+$X$1^2) ) / (S$4^2+$C18^2+$X$1^2)</f>
        <v>171.61692592980006</v>
      </c>
      <c r="T18">
        <f>VLOOKUP(ACOS($X$1/SQRT(T$4^2+$C18^2+$X$1^2)),Approx!$B$2:$C$902,2,TRUE) * ($X$1 / SQRT(T$4^2+$C18^2+$X$1^2) ) / (T$4^2+$C18^2+$X$1^2)</f>
        <v>163.40308047889957</v>
      </c>
      <c r="U18">
        <f>VLOOKUP(ACOS($X$1/SQRT(U$4^2+$C18^2+$X$1^2)),Approx!$B$2:$C$902,2,TRUE) * ($X$1 / SQRT(U$4^2+$C18^2+$X$1^2) ) / (U$4^2+$C18^2+$X$1^2)</f>
        <v>155.03671801569789</v>
      </c>
      <c r="V18">
        <f>VLOOKUP(ACOS($X$1/SQRT(V$4^2+$C18^2+$X$1^2)),Approx!$B$2:$C$902,2,TRUE) * ($X$1 / SQRT(V$4^2+$C18^2+$X$1^2) ) / (V$4^2+$C18^2+$X$1^2)</f>
        <v>146.86437159292799</v>
      </c>
      <c r="W18">
        <f>VLOOKUP(ACOS($X$1/SQRT(W$4^2+$C18^2+$X$1^2)),Approx!$B$2:$C$902,2,TRUE) * ($X$1 / SQRT(W$4^2+$C18^2+$X$1^2) ) / (W$4^2+$C18^2+$X$1^2)</f>
        <v>138.09796229949572</v>
      </c>
      <c r="X18">
        <f>VLOOKUP(ACOS($X$1/SQRT(X$4^2+$C18^2+$X$1^2)),Approx!$B$2:$C$902,2,TRUE) * ($X$1 / SQRT(X$4^2+$C18^2+$X$1^2) ) / (X$4^2+$C18^2+$X$1^2)</f>
        <v>129.29808997025631</v>
      </c>
      <c r="Y18">
        <f>VLOOKUP(ACOS($X$1/SQRT(Y$4^2+$C18^2+$X$1^2)),Approx!$B$2:$C$902,2,TRUE) * ($X$1 / SQRT(Y$4^2+$C18^2+$X$1^2) ) / (Y$4^2+$C18^2+$X$1^2)</f>
        <v>121.20513408343746</v>
      </c>
      <c r="Z18">
        <f>VLOOKUP(ACOS($X$1/SQRT(Z$4^2+$C18^2+$X$1^2)),Approx!$B$2:$C$902,2,TRUE) * ($X$1 / SQRT(Z$4^2+$C18^2+$X$1^2) ) / (Z$4^2+$C18^2+$X$1^2)</f>
        <v>113.09267482028376</v>
      </c>
      <c r="AA18">
        <f>VLOOKUP(ACOS($X$1/SQRT(AA$4^2+$C18^2+$X$1^2)),Approx!$B$2:$C$902,2,TRUE) * ($X$1 / SQRT(AA$4^2+$C18^2+$X$1^2) ) / (AA$4^2+$C18^2+$X$1^2)</f>
        <v>105.67801722612121</v>
      </c>
      <c r="AB18">
        <f>VLOOKUP(ACOS($X$1/SQRT(AB$4^2+$C18^2+$X$1^2)),Approx!$B$2:$C$902,2,TRUE) * ($X$1 / SQRT(AB$4^2+$C18^2+$X$1^2) ) / (AB$4^2+$C18^2+$X$1^2)</f>
        <v>98.60304021046673</v>
      </c>
      <c r="AC18">
        <f>VLOOKUP(ACOS($X$1/SQRT(AC$4^2+$C18^2+$X$1^2)),Approx!$B$2:$C$902,2,TRUE) * ($X$1 / SQRT(AC$4^2+$C18^2+$X$1^2) ) / (AC$4^2+$C18^2+$X$1^2)</f>
        <v>91.86821797241474</v>
      </c>
      <c r="AD18">
        <f>VLOOKUP(ACOS($X$1/SQRT(AD$4^2+$C18^2+$X$1^2)),Approx!$B$2:$C$902,2,TRUE) * ($X$1 / SQRT(AD$4^2+$C18^2+$X$1^2) ) / (AD$4^2+$C18^2+$X$1^2)</f>
        <v>85.471173188155078</v>
      </c>
      <c r="AE18">
        <f>VLOOKUP(ACOS($X$1/SQRT(AE$4^2+$C18^2+$X$1^2)),Approx!$B$2:$C$902,2,TRUE) * ($X$1 / SQRT(AE$4^2+$C18^2+$X$1^2) ) / (AE$4^2+$C18^2+$X$1^2)</f>
        <v>79.4071112476325</v>
      </c>
      <c r="AF18">
        <f>VLOOKUP(ACOS($X$1/SQRT(AF$4^2+$C18^2+$X$1^2)),Approx!$B$2:$C$902,2,TRUE) * ($X$1 / SQRT(AF$4^2+$C18^2+$X$1^2) ) / (AF$4^2+$C18^2+$X$1^2)</f>
        <v>73.94115799897034</v>
      </c>
      <c r="AG18">
        <f>VLOOKUP(ACOS($X$1/SQRT(AG$4^2+$C18^2+$X$1^2)),Approx!$B$2:$C$902,2,TRUE) * ($X$1 / SQRT(AG$4^2+$C18^2+$X$1^2) ) / (AG$4^2+$C18^2+$X$1^2)</f>
        <v>68.50965350537426</v>
      </c>
      <c r="AH18">
        <f>VLOOKUP(ACOS($X$1/SQRT(AH$4^2+$C18^2+$X$1^2)),Approx!$B$2:$C$902,2,TRUE) * ($X$1 / SQRT(AH$4^2+$C18^2+$X$1^2) ) / (AH$4^2+$C18^2+$X$1^2)</f>
        <v>63.598087022875823</v>
      </c>
      <c r="AI18">
        <f>VLOOKUP(ACOS($X$1/SQRT(AI$4^2+$C18^2+$X$1^2)),Approx!$B$2:$C$902,2,TRUE) * ($X$1 / SQRT(AI$4^2+$C18^2+$X$1^2) ) / (AI$4^2+$C18^2+$X$1^2)</f>
        <v>58.954161450762307</v>
      </c>
      <c r="AJ18">
        <f>VLOOKUP(ACOS($X$1/SQRT(AJ$4^2+$C18^2+$X$1^2)),Approx!$B$2:$C$902,2,TRUE) * ($X$1 / SQRT(AJ$4^2+$C18^2+$X$1^2) ) / (AJ$4^2+$C18^2+$X$1^2)</f>
        <v>54.815446616971315</v>
      </c>
      <c r="AK18">
        <f>VLOOKUP(ACOS($X$1/SQRT(AK$4^2+$C18^2+$X$1^2)),Approx!$B$2:$C$902,2,TRUE) * ($X$1 / SQRT(AK$4^2+$C18^2+$X$1^2) ) / (AK$4^2+$C18^2+$X$1^2)</f>
        <v>50.691325565892811</v>
      </c>
      <c r="AL18">
        <f>VLOOKUP(ACOS($X$1/SQRT(AL$4^2+$C18^2+$X$1^2)),Approx!$B$2:$C$902,2,TRUE) * ($X$1 / SQRT(AL$4^2+$C18^2+$X$1^2) ) / (AL$4^2+$C18^2+$X$1^2)</f>
        <v>47.030943497676773</v>
      </c>
      <c r="AM18">
        <f>VLOOKUP(ACOS($X$1/SQRT(AM$4^2+$C18^2+$X$1^2)),Approx!$B$2:$C$902,2,TRUE) * ($X$1 / SQRT(AM$4^2+$C18^2+$X$1^2) ) / (AM$4^2+$C18^2+$X$1^2)</f>
        <v>43.383021326561739</v>
      </c>
      <c r="AN18">
        <f>VLOOKUP(ACOS($X$1/SQRT(AN$4^2+$C18^2+$X$1^2)),Approx!$B$2:$C$902,2,TRUE) * ($X$1 / SQRT(AN$4^2+$C18^2+$X$1^2) ) / (AN$4^2+$C18^2+$X$1^2)</f>
        <v>40.158256731326773</v>
      </c>
      <c r="AO18">
        <f>VLOOKUP(ACOS($X$1/SQRT(AO$4^2+$C18^2+$X$1^2)),Approx!$B$2:$C$902,2,TRUE) * ($X$1 / SQRT(AO$4^2+$C18^2+$X$1^2) ) / (AO$4^2+$C18^2+$X$1^2)</f>
        <v>37.320049898298386</v>
      </c>
      <c r="AP18">
        <f>VLOOKUP(ACOS($X$1/SQRT(AP$4^2+$C18^2+$X$1^2)),Approx!$B$2:$C$902,2,TRUE) * ($X$1 / SQRT(AP$4^2+$C18^2+$X$1^2) ) / (AP$4^2+$C18^2+$X$1^2)</f>
        <v>34.472170557738096</v>
      </c>
      <c r="AQ18">
        <f>VLOOKUP(ACOS($X$1/SQRT(AQ$4^2+$C18^2+$X$1^2)),Approx!$B$2:$C$902,2,TRUE) * ($X$1 / SQRT(AQ$4^2+$C18^2+$X$1^2) ) / (AQ$4^2+$C18^2+$X$1^2)</f>
        <v>31.802027611691564</v>
      </c>
      <c r="AR18">
        <f>VLOOKUP(ACOS($X$1/SQRT(AR$4^2+$C18^2+$X$1^2)),Approx!$B$2:$C$902,2,TRUE) * ($X$1 / SQRT(AR$4^2+$C18^2+$X$1^2) ) / (AR$4^2+$C18^2+$X$1^2)</f>
        <v>29.465956958938833</v>
      </c>
    </row>
    <row r="19" spans="2:44" x14ac:dyDescent="0.25">
      <c r="B19" s="7">
        <v>14</v>
      </c>
      <c r="C19">
        <f t="shared" si="1"/>
        <v>1.4000000000000001</v>
      </c>
      <c r="D19">
        <f>VLOOKUP(ACOS($X$1/SQRT(D$4^2+$C19^2+$X$1^2)),Approx!$B$2:$C$902,2,TRUE) * ($X$1 / SQRT(D$4^2+$C19^2+$X$1^2) ) / (D$4^2+$C19^2+$X$1^2)</f>
        <v>243.56117843238206</v>
      </c>
      <c r="E19">
        <f>VLOOKUP(ACOS($X$1/SQRT(E$4^2+$C19^2+$X$1^2)),Approx!$B$2:$C$902,2,TRUE) * ($X$1 / SQRT(E$4^2+$C19^2+$X$1^2) ) / (E$4^2+$C19^2+$X$1^2)</f>
        <v>243.26202449820275</v>
      </c>
      <c r="F19">
        <f>VLOOKUP(ACOS($X$1/SQRT(F$4^2+$C19^2+$X$1^2)),Approx!$B$2:$C$902,2,TRUE) * ($X$1 / SQRT(F$4^2+$C19^2+$X$1^2) ) / (F$4^2+$C19^2+$X$1^2)</f>
        <v>242.11863869504762</v>
      </c>
      <c r="G19">
        <f>VLOOKUP(ACOS($X$1/SQRT(G$4^2+$C19^2+$X$1^2)),Approx!$B$2:$C$902,2,TRUE) * ($X$1 / SQRT(G$4^2+$C19^2+$X$1^2) ) / (G$4^2+$C19^2+$X$1^2)</f>
        <v>240.270507906663</v>
      </c>
      <c r="H19">
        <f>VLOOKUP(ACOS($X$1/SQRT(H$4^2+$C19^2+$X$1^2)),Approx!$B$2:$C$902,2,TRUE) * ($X$1 / SQRT(H$4^2+$C19^2+$X$1^2) ) / (H$4^2+$C19^2+$X$1^2)</f>
        <v>237.86332402402255</v>
      </c>
      <c r="I19">
        <f>VLOOKUP(ACOS($X$1/SQRT(I$4^2+$C19^2+$X$1^2)),Approx!$B$2:$C$902,2,TRUE) * ($X$1 / SQRT(I$4^2+$C19^2+$X$1^2) ) / (I$4^2+$C19^2+$X$1^2)</f>
        <v>234.68049963821355</v>
      </c>
      <c r="J19">
        <f>VLOOKUP(ACOS($X$1/SQRT(J$4^2+$C19^2+$X$1^2)),Approx!$B$2:$C$902,2,TRUE) * ($X$1 / SQRT(J$4^2+$C19^2+$X$1^2) ) / (J$4^2+$C19^2+$X$1^2)</f>
        <v>229.97741582214735</v>
      </c>
      <c r="K19">
        <f>VLOOKUP(ACOS($X$1/SQRT(K$4^2+$C19^2+$X$1^2)),Approx!$B$2:$C$902,2,TRUE) * ($X$1 / SQRT(K$4^2+$C19^2+$X$1^2) ) / (K$4^2+$C19^2+$X$1^2)</f>
        <v>224.22698609259194</v>
      </c>
      <c r="L19">
        <f>VLOOKUP(ACOS($X$1/SQRT(L$4^2+$C19^2+$X$1^2)),Approx!$B$2:$C$902,2,TRUE) * ($X$1 / SQRT(L$4^2+$C19^2+$X$1^2) ) / (L$4^2+$C19^2+$X$1^2)</f>
        <v>217.75814764715597</v>
      </c>
      <c r="M19">
        <f>VLOOKUP(ACOS($X$1/SQRT(M$4^2+$C19^2+$X$1^2)),Approx!$B$2:$C$902,2,TRUE) * ($X$1 / SQRT(M$4^2+$C19^2+$X$1^2) ) / (M$4^2+$C19^2+$X$1^2)</f>
        <v>211.00270823550343</v>
      </c>
      <c r="N19">
        <f>VLOOKUP(ACOS($X$1/SQRT(N$4^2+$C19^2+$X$1^2)),Approx!$B$2:$C$902,2,TRUE) * ($X$1 / SQRT(N$4^2+$C19^2+$X$1^2) ) / (N$4^2+$C19^2+$X$1^2)</f>
        <v>203.66628603457528</v>
      </c>
      <c r="O19">
        <f>VLOOKUP(ACOS($X$1/SQRT(O$4^2+$C19^2+$X$1^2)),Approx!$B$2:$C$902,2,TRUE) * ($X$1 / SQRT(O$4^2+$C19^2+$X$1^2) ) / (O$4^2+$C19^2+$X$1^2)</f>
        <v>196.16928847371761</v>
      </c>
      <c r="P19">
        <f>VLOOKUP(ACOS($X$1/SQRT(P$4^2+$C19^2+$X$1^2)),Approx!$B$2:$C$902,2,TRUE) * ($X$1 / SQRT(P$4^2+$C19^2+$X$1^2) ) / (P$4^2+$C19^2+$X$1^2)</f>
        <v>188.23277737813146</v>
      </c>
      <c r="Q19">
        <f>VLOOKUP(ACOS($X$1/SQRT(Q$4^2+$C19^2+$X$1^2)),Approx!$B$2:$C$902,2,TRUE) * ($X$1 / SQRT(Q$4^2+$C19^2+$X$1^2) ) / (Q$4^2+$C19^2+$X$1^2)</f>
        <v>180.25862085809919</v>
      </c>
      <c r="R19">
        <f>VLOOKUP(ACOS($X$1/SQRT(R$4^2+$C19^2+$X$1^2)),Approx!$B$2:$C$902,2,TRUE) * ($X$1 / SQRT(R$4^2+$C19^2+$X$1^2) ) / (R$4^2+$C19^2+$X$1^2)</f>
        <v>172.29534196447648</v>
      </c>
      <c r="S19">
        <f>VLOOKUP(ACOS($X$1/SQRT(S$4^2+$C19^2+$X$1^2)),Approx!$B$2:$C$902,2,TRUE) * ($X$1 / SQRT(S$4^2+$C19^2+$X$1^2) ) / (S$4^2+$C19^2+$X$1^2)</f>
        <v>164.38730684964281</v>
      </c>
      <c r="T19">
        <f>VLOOKUP(ACOS($X$1/SQRT(T$4^2+$C19^2+$X$1^2)),Approx!$B$2:$C$902,2,TRUE) * ($X$1 / SQRT(T$4^2+$C19^2+$X$1^2) ) / (T$4^2+$C19^2+$X$1^2)</f>
        <v>156.57442447556502</v>
      </c>
      <c r="U19">
        <f>VLOOKUP(ACOS($X$1/SQRT(U$4^2+$C19^2+$X$1^2)),Approx!$B$2:$C$902,2,TRUE) * ($X$1 / SQRT(U$4^2+$C19^2+$X$1^2) ) / (U$4^2+$C19^2+$X$1^2)</f>
        <v>148.60593286203505</v>
      </c>
      <c r="V19">
        <f>VLOOKUP(ACOS($X$1/SQRT(V$4^2+$C19^2+$X$1^2)),Approx!$B$2:$C$902,2,TRUE) * ($X$1 / SQRT(V$4^2+$C19^2+$X$1^2) ) / (V$4^2+$C19^2+$X$1^2)</f>
        <v>140.62376685501422</v>
      </c>
      <c r="W19">
        <f>VLOOKUP(ACOS($X$1/SQRT(W$4^2+$C19^2+$X$1^2)),Approx!$B$2:$C$902,2,TRUE) * ($X$1 / SQRT(W$4^2+$C19^2+$X$1^2) ) / (W$4^2+$C19^2+$X$1^2)</f>
        <v>131.91372362302388</v>
      </c>
      <c r="X19">
        <f>VLOOKUP(ACOS($X$1/SQRT(X$4^2+$C19^2+$X$1^2)),Approx!$B$2:$C$902,2,TRUE) * ($X$1 / SQRT(X$4^2+$C19^2+$X$1^2) ) / (X$4^2+$C19^2+$X$1^2)</f>
        <v>123.8795155692772</v>
      </c>
      <c r="Y19">
        <f>VLOOKUP(ACOS($X$1/SQRT(Y$4^2+$C19^2+$X$1^2)),Approx!$B$2:$C$902,2,TRUE) * ($X$1 / SQRT(Y$4^2+$C19^2+$X$1^2) ) / (Y$4^2+$C19^2+$X$1^2)</f>
        <v>116.14315403315457</v>
      </c>
      <c r="Z19">
        <f>VLOOKUP(ACOS($X$1/SQRT(Z$4^2+$C19^2+$X$1^2)),Approx!$B$2:$C$902,2,TRUE) * ($X$1 / SQRT(Z$4^2+$C19^2+$X$1^2) ) / (Z$4^2+$C19^2+$X$1^2)</f>
        <v>108.71624114639124</v>
      </c>
      <c r="AA19">
        <f>VLOOKUP(ACOS($X$1/SQRT(AA$4^2+$C19^2+$X$1^2)),Approx!$B$2:$C$902,2,TRUE) * ($X$1 / SQRT(AA$4^2+$C19^2+$X$1^2) ) / (AA$4^2+$C19^2+$X$1^2)</f>
        <v>101.60638187966489</v>
      </c>
      <c r="AB19">
        <f>VLOOKUP(ACOS($X$1/SQRT(AB$4^2+$C19^2+$X$1^2)),Approx!$B$2:$C$902,2,TRUE) * ($X$1 / SQRT(AB$4^2+$C19^2+$X$1^2) ) / (AB$4^2+$C19^2+$X$1^2)</f>
        <v>94.817614047286739</v>
      </c>
      <c r="AC19">
        <f>VLOOKUP(ACOS($X$1/SQRT(AC$4^2+$C19^2+$X$1^2)),Approx!$B$2:$C$902,2,TRUE) * ($X$1 / SQRT(AC$4^2+$C19^2+$X$1^2) ) / (AC$4^2+$C19^2+$X$1^2)</f>
        <v>88.350839348475816</v>
      </c>
      <c r="AD19">
        <f>VLOOKUP(ACOS($X$1/SQRT(AD$4^2+$C19^2+$X$1^2)),Approx!$B$2:$C$902,2,TRUE) * ($X$1 / SQRT(AD$4^2+$C19^2+$X$1^2) ) / (AD$4^2+$C19^2+$X$1^2)</f>
        <v>82.204244314942372</v>
      </c>
      <c r="AE19">
        <f>VLOOKUP(ACOS($X$1/SQRT(AE$4^2+$C19^2+$X$1^2)),Approx!$B$2:$C$902,2,TRUE) * ($X$1 / SQRT(AE$4^2+$C19^2+$X$1^2) ) / (AE$4^2+$C19^2+$X$1^2)</f>
        <v>76.651515758984743</v>
      </c>
      <c r="AF19">
        <f>VLOOKUP(ACOS($X$1/SQRT(AF$4^2+$C19^2+$X$1^2)),Approx!$B$2:$C$902,2,TRUE) * ($X$1 / SQRT(AF$4^2+$C19^2+$X$1^2) ) / (AF$4^2+$C19^2+$X$1^2)</f>
        <v>71.386062492144944</v>
      </c>
      <c r="AG19">
        <f>VLOOKUP(ACOS($X$1/SQRT(AG$4^2+$C19^2+$X$1^2)),Approx!$B$2:$C$902,2,TRUE) * ($X$1 / SQRT(AG$4^2+$C19^2+$X$1^2) ) / (AG$4^2+$C19^2+$X$1^2)</f>
        <v>66.39488050758446</v>
      </c>
      <c r="AH19">
        <f>VLOOKUP(ACOS($X$1/SQRT(AH$4^2+$C19^2+$X$1^2)),Approx!$B$2:$C$902,2,TRUE) * ($X$1 / SQRT(AH$4^2+$C19^2+$X$1^2) ) / (AH$4^2+$C19^2+$X$1^2)</f>
        <v>61.633651224840456</v>
      </c>
      <c r="AI19">
        <f>VLOOKUP(ACOS($X$1/SQRT(AI$4^2+$C19^2+$X$1^2)),Approx!$B$2:$C$902,2,TRUE) * ($X$1 / SQRT(AI$4^2+$C19^2+$X$1^2) ) / (AI$4^2+$C19^2+$X$1^2)</f>
        <v>57.140843867571611</v>
      </c>
      <c r="AJ19">
        <f>VLOOKUP(ACOS($X$1/SQRT(AJ$4^2+$C19^2+$X$1^2)),Approx!$B$2:$C$902,2,TRUE) * ($X$1 / SQRT(AJ$4^2+$C19^2+$X$1^2) ) / (AJ$4^2+$C19^2+$X$1^2)</f>
        <v>52.906743785612576</v>
      </c>
      <c r="AK19">
        <f>VLOOKUP(ACOS($X$1/SQRT(AK$4^2+$C19^2+$X$1^2)),Approx!$B$2:$C$902,2,TRUE) * ($X$1 / SQRT(AK$4^2+$C19^2+$X$1^2) ) / (AK$4^2+$C19^2+$X$1^2)</f>
        <v>49.142029034322491</v>
      </c>
      <c r="AL19">
        <f>VLOOKUP(ACOS($X$1/SQRT(AL$4^2+$C19^2+$X$1^2)),Approx!$B$2:$C$902,2,TRUE) * ($X$1 / SQRT(AL$4^2+$C19^2+$X$1^2) ) / (AL$4^2+$C19^2+$X$1^2)</f>
        <v>45.596624894175889</v>
      </c>
      <c r="AM19">
        <f>VLOOKUP(ACOS($X$1/SQRT(AM$4^2+$C19^2+$X$1^2)),Approx!$B$2:$C$902,2,TRUE) * ($X$1 / SQRT(AM$4^2+$C19^2+$X$1^2) ) / (AM$4^2+$C19^2+$X$1^2)</f>
        <v>42.260894817323113</v>
      </c>
      <c r="AN19">
        <f>VLOOKUP(ACOS($X$1/SQRT(AN$4^2+$C19^2+$X$1^2)),Approx!$B$2:$C$902,2,TRUE) * ($X$1 / SQRT(AN$4^2+$C19^2+$X$1^2) ) / (AN$4^2+$C19^2+$X$1^2)</f>
        <v>39.125110615880729</v>
      </c>
      <c r="AO19">
        <f>VLOOKUP(ACOS($X$1/SQRT(AO$4^2+$C19^2+$X$1^2)),Approx!$B$2:$C$902,2,TRUE) * ($X$1 / SQRT(AO$4^2+$C19^2+$X$1^2) ) / (AO$4^2+$C19^2+$X$1^2)</f>
        <v>36.179557610665924</v>
      </c>
      <c r="AP19">
        <f>VLOOKUP(ACOS($X$1/SQRT(AP$4^2+$C19^2+$X$1^2)),Approx!$B$2:$C$902,2,TRUE) * ($X$1 / SQRT(AP$4^2+$C19^2+$X$1^2) ) / (AP$4^2+$C19^2+$X$1^2)</f>
        <v>33.59289122490059</v>
      </c>
      <c r="AQ19">
        <f>VLOOKUP(ACOS($X$1/SQRT(AQ$4^2+$C19^2+$X$1^2)),Approx!$B$2:$C$902,2,TRUE) * ($X$1 / SQRT(AQ$4^2+$C19^2+$X$1^2) ) / (AQ$4^2+$C19^2+$X$1^2)</f>
        <v>30.991670216052317</v>
      </c>
      <c r="AR19">
        <f>VLOOKUP(ACOS($X$1/SQRT(AR$4^2+$C19^2+$X$1^2)),Approx!$B$2:$C$902,2,TRUE) * ($X$1 / SQRT(AR$4^2+$C19^2+$X$1^2) ) / (AR$4^2+$C19^2+$X$1^2)</f>
        <v>28.71642308071284</v>
      </c>
    </row>
    <row r="20" spans="2:44" x14ac:dyDescent="0.25">
      <c r="B20" s="7">
        <v>15</v>
      </c>
      <c r="C20">
        <f t="shared" si="1"/>
        <v>1.5</v>
      </c>
      <c r="D20">
        <f>VLOOKUP(ACOS($X$1/SQRT(D$4^2+$C20^2+$X$1^2)),Approx!$B$2:$C$902,2,TRUE) * ($X$1 / SQRT(D$4^2+$C20^2+$X$1^2) ) / (D$4^2+$C20^2+$X$1^2)</f>
        <v>233.05309599384557</v>
      </c>
      <c r="E20">
        <f>VLOOKUP(ACOS($X$1/SQRT(E$4^2+$C20^2+$X$1^2)),Approx!$B$2:$C$902,2,TRUE) * ($X$1 / SQRT(E$4^2+$C20^2+$X$1^2) ) / (E$4^2+$C20^2+$X$1^2)</f>
        <v>232.77348821885596</v>
      </c>
      <c r="F20">
        <f>VLOOKUP(ACOS($X$1/SQRT(F$4^2+$C20^2+$X$1^2)),Approx!$B$2:$C$902,2,TRUE) * ($X$1 / SQRT(F$4^2+$C20^2+$X$1^2) ) / (F$4^2+$C20^2+$X$1^2)</f>
        <v>231.18190116487361</v>
      </c>
      <c r="G20">
        <f>VLOOKUP(ACOS($X$1/SQRT(G$4^2+$C20^2+$X$1^2)),Approx!$B$2:$C$902,2,TRUE) * ($X$1 / SQRT(G$4^2+$C20^2+$X$1^2) ) / (G$4^2+$C20^2+$X$1^2)</f>
        <v>229.05339499767612</v>
      </c>
      <c r="H20">
        <f>VLOOKUP(ACOS($X$1/SQRT(H$4^2+$C20^2+$X$1^2)),Approx!$B$2:$C$902,2,TRUE) * ($X$1 / SQRT(H$4^2+$C20^2+$X$1^2) ) / (H$4^2+$C20^2+$X$1^2)</f>
        <v>226.03672970595841</v>
      </c>
      <c r="I20">
        <f>VLOOKUP(ACOS($X$1/SQRT(I$4^2+$C20^2+$X$1^2)),Approx!$B$2:$C$902,2,TRUE) * ($X$1 / SQRT(I$4^2+$C20^2+$X$1^2) ) / (I$4^2+$C20^2+$X$1^2)</f>
        <v>222.17077284322531</v>
      </c>
      <c r="J20">
        <f>VLOOKUP(ACOS($X$1/SQRT(J$4^2+$C20^2+$X$1^2)),Approx!$B$2:$C$902,2,TRUE) * ($X$1 / SQRT(J$4^2+$C20^2+$X$1^2) ) / (J$4^2+$C20^2+$X$1^2)</f>
        <v>217.50400471709494</v>
      </c>
      <c r="K20">
        <f>VLOOKUP(ACOS($X$1/SQRT(K$4^2+$C20^2+$X$1^2)),Approx!$B$2:$C$902,2,TRUE) * ($X$1 / SQRT(K$4^2+$C20^2+$X$1^2) ) / (K$4^2+$C20^2+$X$1^2)</f>
        <v>212.09321625725531</v>
      </c>
      <c r="L20">
        <f>VLOOKUP(ACOS($X$1/SQRT(L$4^2+$C20^2+$X$1^2)),Approx!$B$2:$C$902,2,TRUE) * ($X$1 / SQRT(L$4^2+$C20^2+$X$1^2) ) / (L$4^2+$C20^2+$X$1^2)</f>
        <v>206.35448224859965</v>
      </c>
      <c r="M20">
        <f>VLOOKUP(ACOS($X$1/SQRT(M$4^2+$C20^2+$X$1^2)),Approx!$B$2:$C$902,2,TRUE) * ($X$1 / SQRT(M$4^2+$C20^2+$X$1^2) ) / (M$4^2+$C20^2+$X$1^2)</f>
        <v>199.99080683194265</v>
      </c>
      <c r="N20">
        <f>VLOOKUP(ACOS($X$1/SQRT(N$4^2+$C20^2+$X$1^2)),Approx!$B$2:$C$902,2,TRUE) * ($X$1 / SQRT(N$4^2+$C20^2+$X$1^2) ) / (N$4^2+$C20^2+$X$1^2)</f>
        <v>193.41158143987735</v>
      </c>
      <c r="O20">
        <f>VLOOKUP(ACOS($X$1/SQRT(O$4^2+$C20^2+$X$1^2)),Approx!$B$2:$C$902,2,TRUE) * ($X$1 / SQRT(O$4^2+$C20^2+$X$1^2) ) / (O$4^2+$C20^2+$X$1^2)</f>
        <v>186.3362180243372</v>
      </c>
      <c r="P20">
        <f>VLOOKUP(ACOS($X$1/SQRT(P$4^2+$C20^2+$X$1^2)),Approx!$B$2:$C$902,2,TRUE) * ($X$1 / SQRT(P$4^2+$C20^2+$X$1^2) ) / (P$4^2+$C20^2+$X$1^2)</f>
        <v>179.16024098543656</v>
      </c>
      <c r="Q20">
        <f>VLOOKUP(ACOS($X$1/SQRT(Q$4^2+$C20^2+$X$1^2)),Approx!$B$2:$C$902,2,TRUE) * ($X$1 / SQRT(Q$4^2+$C20^2+$X$1^2) ) / (Q$4^2+$C20^2+$X$1^2)</f>
        <v>171.61692592980006</v>
      </c>
      <c r="R20">
        <f>VLOOKUP(ACOS($X$1/SQRT(R$4^2+$C20^2+$X$1^2)),Approx!$B$2:$C$902,2,TRUE) * ($X$1 / SQRT(R$4^2+$C20^2+$X$1^2) ) / (R$4^2+$C20^2+$X$1^2)</f>
        <v>164.38730684964281</v>
      </c>
      <c r="S20">
        <f>VLOOKUP(ACOS($X$1/SQRT(S$4^2+$C20^2+$X$1^2)),Approx!$B$2:$C$902,2,TRUE) * ($X$1 / SQRT(S$4^2+$C20^2+$X$1^2) ) / (S$4^2+$C20^2+$X$1^2)</f>
        <v>156.89320505471383</v>
      </c>
      <c r="T20">
        <f>VLOOKUP(ACOS($X$1/SQRT(T$4^2+$C20^2+$X$1^2)),Approx!$B$2:$C$902,2,TRUE) * ($X$1 / SQRT(T$4^2+$C20^2+$X$1^2) ) / (T$4^2+$C20^2+$X$1^2)</f>
        <v>149.48597000578923</v>
      </c>
      <c r="U20">
        <f>VLOOKUP(ACOS($X$1/SQRT(U$4^2+$C20^2+$X$1^2)),Approx!$B$2:$C$902,2,TRUE) * ($X$1 / SQRT(U$4^2+$C20^2+$X$1^2) ) / (U$4^2+$C20^2+$X$1^2)</f>
        <v>141.84377575762807</v>
      </c>
      <c r="V20">
        <f>VLOOKUP(ACOS($X$1/SQRT(V$4^2+$C20^2+$X$1^2)),Approx!$B$2:$C$902,2,TRUE) * ($X$1 / SQRT(V$4^2+$C20^2+$X$1^2) ) / (V$4^2+$C20^2+$X$1^2)</f>
        <v>133.68765216978218</v>
      </c>
      <c r="W20">
        <f>VLOOKUP(ACOS($X$1/SQRT(W$4^2+$C20^2+$X$1^2)),Approx!$B$2:$C$902,2,TRUE) * ($X$1 / SQRT(W$4^2+$C20^2+$X$1^2) ) / (W$4^2+$C20^2+$X$1^2)</f>
        <v>125.77551405566936</v>
      </c>
      <c r="X20">
        <f>VLOOKUP(ACOS($X$1/SQRT(X$4^2+$C20^2+$X$1^2)),Approx!$B$2:$C$902,2,TRUE) * ($X$1 / SQRT(X$4^2+$C20^2+$X$1^2) ) / (X$4^2+$C20^2+$X$1^2)</f>
        <v>118.48417170900366</v>
      </c>
      <c r="Y20">
        <f>VLOOKUP(ACOS($X$1/SQRT(Y$4^2+$C20^2+$X$1^2)),Approx!$B$2:$C$902,2,TRUE) * ($X$1 / SQRT(Y$4^2+$C20^2+$X$1^2) ) / (Y$4^2+$C20^2+$X$1^2)</f>
        <v>111.10214197831301</v>
      </c>
      <c r="Z20">
        <f>VLOOKUP(ACOS($X$1/SQRT(Z$4^2+$C20^2+$X$1^2)),Approx!$B$2:$C$902,2,TRUE) * ($X$1 / SQRT(Z$4^2+$C20^2+$X$1^2) ) / (Z$4^2+$C20^2+$X$1^2)</f>
        <v>104.01077034899835</v>
      </c>
      <c r="AA20">
        <f>VLOOKUP(ACOS($X$1/SQRT(AA$4^2+$C20^2+$X$1^2)),Approx!$B$2:$C$902,2,TRUE) * ($X$1 / SQRT(AA$4^2+$C20^2+$X$1^2) ) / (AA$4^2+$C20^2+$X$1^2)</f>
        <v>97.217634967487115</v>
      </c>
      <c r="AB20">
        <f>VLOOKUP(ACOS($X$1/SQRT(AB$4^2+$C20^2+$X$1^2)),Approx!$B$2:$C$902,2,TRUE) * ($X$1 / SQRT(AB$4^2+$C20^2+$X$1^2) ) / (AB$4^2+$C20^2+$X$1^2)</f>
        <v>91.033565348556053</v>
      </c>
      <c r="AC20">
        <f>VLOOKUP(ACOS($X$1/SQRT(AC$4^2+$C20^2+$X$1^2)),Approx!$B$2:$C$902,2,TRUE) * ($X$1 / SQRT(AC$4^2+$C20^2+$X$1^2) ) / (AC$4^2+$C20^2+$X$1^2)</f>
        <v>84.834677709269172</v>
      </c>
      <c r="AD20">
        <f>VLOOKUP(ACOS($X$1/SQRT(AD$4^2+$C20^2+$X$1^2)),Approx!$B$2:$C$902,2,TRUE) * ($X$1 / SQRT(AD$4^2+$C20^2+$X$1^2) ) / (AD$4^2+$C20^2+$X$1^2)</f>
        <v>79.221556575335299</v>
      </c>
      <c r="AE20">
        <f>VLOOKUP(ACOS($X$1/SQRT(AE$4^2+$C20^2+$X$1^2)),Approx!$B$2:$C$902,2,TRUE) * ($X$1 / SQRT(AE$4^2+$C20^2+$X$1^2) ) / (AE$4^2+$C20^2+$X$1^2)</f>
        <v>73.885092418763023</v>
      </c>
      <c r="AF20">
        <f>VLOOKUP(ACOS($X$1/SQRT(AF$4^2+$C20^2+$X$1^2)),Approx!$B$2:$C$902,2,TRUE) * ($X$1 / SQRT(AF$4^2+$C20^2+$X$1^2) ) / (AF$4^2+$C20^2+$X$1^2)</f>
        <v>68.820982049943723</v>
      </c>
      <c r="AG20">
        <f>VLOOKUP(ACOS($X$1/SQRT(AG$4^2+$C20^2+$X$1^2)),Approx!$B$2:$C$902,2,TRUE) * ($X$1 / SQRT(AG$4^2+$C20^2+$X$1^2) ) / (AG$4^2+$C20^2+$X$1^2)</f>
        <v>63.991612327939762</v>
      </c>
      <c r="AH20">
        <f>VLOOKUP(ACOS($X$1/SQRT(AH$4^2+$C20^2+$X$1^2)),Approx!$B$2:$C$902,2,TRUE) * ($X$1 / SQRT(AH$4^2+$C20^2+$X$1^2) ) / (AH$4^2+$C20^2+$X$1^2)</f>
        <v>59.406081259077865</v>
      </c>
      <c r="AI20">
        <f>VLOOKUP(ACOS($X$1/SQRT(AI$4^2+$C20^2+$X$1^2)),Approx!$B$2:$C$902,2,TRUE) * ($X$1 / SQRT(AI$4^2+$C20^2+$X$1^2) ) / (AI$4^2+$C20^2+$X$1^2)</f>
        <v>55.07608811519755</v>
      </c>
      <c r="AJ20">
        <f>VLOOKUP(ACOS($X$1/SQRT(AJ$4^2+$C20^2+$X$1^2)),Approx!$B$2:$C$902,2,TRUE) * ($X$1 / SQRT(AJ$4^2+$C20^2+$X$1^2) ) / (AJ$4^2+$C20^2+$X$1^2)</f>
        <v>51.218886964688942</v>
      </c>
      <c r="AK20">
        <f>VLOOKUP(ACOS($X$1/SQRT(AK$4^2+$C20^2+$X$1^2)),Approx!$B$2:$C$902,2,TRUE) * ($X$1 / SQRT(AK$4^2+$C20^2+$X$1^2) ) / (AK$4^2+$C20^2+$X$1^2)</f>
        <v>47.580072041138756</v>
      </c>
      <c r="AL20">
        <f>VLOOKUP(ACOS($X$1/SQRT(AL$4^2+$C20^2+$X$1^2)),Approx!$B$2:$C$902,2,TRUE) * ($X$1 / SQRT(AL$4^2+$C20^2+$X$1^2) ) / (AL$4^2+$C20^2+$X$1^2)</f>
        <v>44.15090844956022</v>
      </c>
      <c r="AM20">
        <f>VLOOKUP(ACOS($X$1/SQRT(AM$4^2+$C20^2+$X$1^2)),Approx!$B$2:$C$902,2,TRUE) * ($X$1 / SQRT(AM$4^2+$C20^2+$X$1^2) ) / (AM$4^2+$C20^2+$X$1^2)</f>
        <v>40.922423098567698</v>
      </c>
      <c r="AN20">
        <f>VLOOKUP(ACOS($X$1/SQRT(AN$4^2+$C20^2+$X$1^2)),Approx!$B$2:$C$902,2,TRUE) * ($X$1 / SQRT(AN$4^2+$C20^2+$X$1^2) ) / (AN$4^2+$C20^2+$X$1^2)</f>
        <v>37.885525438705763</v>
      </c>
      <c r="AO20">
        <f>VLOOKUP(ACOS($X$1/SQRT(AO$4^2+$C20^2+$X$1^2)),Approx!$B$2:$C$902,2,TRUE) * ($X$1 / SQRT(AO$4^2+$C20^2+$X$1^2) ) / (AO$4^2+$C20^2+$X$1^2)</f>
        <v>35.214098023214945</v>
      </c>
      <c r="AP20">
        <f>VLOOKUP(ACOS($X$1/SQRT(AP$4^2+$C20^2+$X$1^2)),Approx!$B$2:$C$902,2,TRUE) * ($X$1 / SQRT(AP$4^2+$C20^2+$X$1^2) ) / (AP$4^2+$C20^2+$X$1^2)</f>
        <v>32.52553559263211</v>
      </c>
      <c r="AQ20">
        <f>VLOOKUP(ACOS($X$1/SQRT(AQ$4^2+$C20^2+$X$1^2)),Approx!$B$2:$C$902,2,TRUE) * ($X$1 / SQRT(AQ$4^2+$C20^2+$X$1^2) ) / (AQ$4^2+$C20^2+$X$1^2)</f>
        <v>30.169983239063335</v>
      </c>
      <c r="AR20">
        <f>VLOOKUP(ACOS($X$1/SQRT(AR$4^2+$C20^2+$X$1^2)),Approx!$B$2:$C$902,2,TRUE) * ($X$1 / SQRT(AR$4^2+$C20^2+$X$1^2) ) / (AR$4^2+$C20^2+$X$1^2)</f>
        <v>27.956702132656137</v>
      </c>
    </row>
    <row r="21" spans="2:44" x14ac:dyDescent="0.25">
      <c r="B21" s="7">
        <v>16</v>
      </c>
      <c r="C21">
        <f t="shared" si="1"/>
        <v>1.6</v>
      </c>
      <c r="D21">
        <f>VLOOKUP(ACOS($X$1/SQRT(D$4^2+$C21^2+$X$1^2)),Approx!$B$2:$C$902,2,TRUE) * ($X$1 / SQRT(D$4^2+$C21^2+$X$1^2) ) / (D$4^2+$C21^2+$X$1^2)</f>
        <v>219.51199826618242</v>
      </c>
      <c r="E21">
        <f>VLOOKUP(ACOS($X$1/SQRT(E$4^2+$C21^2+$X$1^2)),Approx!$B$2:$C$902,2,TRUE) * ($X$1 / SQRT(E$4^2+$C21^2+$X$1^2) ) / (E$4^2+$C21^2+$X$1^2)</f>
        <v>218.88928116524229</v>
      </c>
      <c r="F21">
        <f>VLOOKUP(ACOS($X$1/SQRT(F$4^2+$C21^2+$X$1^2)),Approx!$B$2:$C$902,2,TRUE) * ($X$1 / SQRT(F$4^2+$C21^2+$X$1^2) ) / (F$4^2+$C21^2+$X$1^2)</f>
        <v>217.75814764715597</v>
      </c>
      <c r="G21">
        <f>VLOOKUP(ACOS($X$1/SQRT(G$4^2+$C21^2+$X$1^2)),Approx!$B$2:$C$902,2,TRUE) * ($X$1 / SQRT(G$4^2+$C21^2+$X$1^2) ) / (G$4^2+$C21^2+$X$1^2)</f>
        <v>215.76770321158762</v>
      </c>
      <c r="H21">
        <f>VLOOKUP(ACOS($X$1/SQRT(H$4^2+$C21^2+$X$1^2)),Approx!$B$2:$C$902,2,TRUE) * ($X$1 / SQRT(H$4^2+$C21^2+$X$1^2) ) / (H$4^2+$C21^2+$X$1^2)</f>
        <v>212.94375857338812</v>
      </c>
      <c r="I21">
        <f>VLOOKUP(ACOS($X$1/SQRT(I$4^2+$C21^2+$X$1^2)),Approx!$B$2:$C$902,2,TRUE) * ($X$1 / SQRT(I$4^2+$C21^2+$X$1^2) ) / (I$4^2+$C21^2+$X$1^2)</f>
        <v>209.32195470039875</v>
      </c>
      <c r="J21">
        <f>VLOOKUP(ACOS($X$1/SQRT(J$4^2+$C21^2+$X$1^2)),Approx!$B$2:$C$902,2,TRUE) * ($X$1 / SQRT(J$4^2+$C21^2+$X$1^2) ) / (J$4^2+$C21^2+$X$1^2)</f>
        <v>204.94679568387195</v>
      </c>
      <c r="K21">
        <f>VLOOKUP(ACOS($X$1/SQRT(K$4^2+$C21^2+$X$1^2)),Approx!$B$2:$C$902,2,TRUE) * ($X$1 / SQRT(K$4^2+$C21^2+$X$1^2) ) / (K$4^2+$C21^2+$X$1^2)</f>
        <v>200.21657254600407</v>
      </c>
      <c r="L21">
        <f>VLOOKUP(ACOS($X$1/SQRT(L$4^2+$C21^2+$X$1^2)),Approx!$B$2:$C$902,2,TRUE) * ($X$1 / SQRT(L$4^2+$C21^2+$X$1^2) ) / (L$4^2+$C21^2+$X$1^2)</f>
        <v>194.83220633236846</v>
      </c>
      <c r="M21">
        <f>VLOOKUP(ACOS($X$1/SQRT(M$4^2+$C21^2+$X$1^2)),Approx!$B$2:$C$902,2,TRUE) * ($X$1 / SQRT(M$4^2+$C21^2+$X$1^2) ) / (M$4^2+$C21^2+$X$1^2)</f>
        <v>189.18945134806597</v>
      </c>
      <c r="N21">
        <f>VLOOKUP(ACOS($X$1/SQRT(N$4^2+$C21^2+$X$1^2)),Approx!$B$2:$C$902,2,TRUE) * ($X$1 / SQRT(N$4^2+$C21^2+$X$1^2) ) / (N$4^2+$C21^2+$X$1^2)</f>
        <v>183.00615193671067</v>
      </c>
      <c r="O21">
        <f>VLOOKUP(ACOS($X$1/SQRT(O$4^2+$C21^2+$X$1^2)),Approx!$B$2:$C$902,2,TRUE) * ($X$1 / SQRT(O$4^2+$C21^2+$X$1^2) ) / (O$4^2+$C21^2+$X$1^2)</f>
        <v>176.66859081202099</v>
      </c>
      <c r="P21">
        <f>VLOOKUP(ACOS($X$1/SQRT(P$4^2+$C21^2+$X$1^2)),Approx!$B$2:$C$902,2,TRUE) * ($X$1 / SQRT(P$4^2+$C21^2+$X$1^2) ) / (P$4^2+$C21^2+$X$1^2)</f>
        <v>169.90932310304188</v>
      </c>
      <c r="Q21">
        <f>VLOOKUP(ACOS($X$1/SQRT(Q$4^2+$C21^2+$X$1^2)),Approx!$B$2:$C$902,2,TRUE) * ($X$1 / SQRT(Q$4^2+$C21^2+$X$1^2) ) / (Q$4^2+$C21^2+$X$1^2)</f>
        <v>163.40308047889957</v>
      </c>
      <c r="R21">
        <f>VLOOKUP(ACOS($X$1/SQRT(R$4^2+$C21^2+$X$1^2)),Approx!$B$2:$C$902,2,TRUE) * ($X$1 / SQRT(R$4^2+$C21^2+$X$1^2) ) / (R$4^2+$C21^2+$X$1^2)</f>
        <v>156.57442447556502</v>
      </c>
      <c r="S21">
        <f>VLOOKUP(ACOS($X$1/SQRT(S$4^2+$C21^2+$X$1^2)),Approx!$B$2:$C$902,2,TRUE) * ($X$1 / SQRT(S$4^2+$C21^2+$X$1^2) ) / (S$4^2+$C21^2+$X$1^2)</f>
        <v>149.48597000578923</v>
      </c>
      <c r="T21">
        <f>VLOOKUP(ACOS($X$1/SQRT(T$4^2+$C21^2+$X$1^2)),Approx!$B$2:$C$902,2,TRUE) * ($X$1 / SQRT(T$4^2+$C21^2+$X$1^2) ) / (T$4^2+$C21^2+$X$1^2)</f>
        <v>142.5179897957089</v>
      </c>
      <c r="U21">
        <f>VLOOKUP(ACOS($X$1/SQRT(U$4^2+$C21^2+$X$1^2)),Approx!$B$2:$C$902,2,TRUE) * ($X$1 / SQRT(U$4^2+$C21^2+$X$1^2) ) / (U$4^2+$C21^2+$X$1^2)</f>
        <v>134.58383552644145</v>
      </c>
      <c r="V21">
        <f>VLOOKUP(ACOS($X$1/SQRT(V$4^2+$C21^2+$X$1^2)),Approx!$B$2:$C$902,2,TRUE) * ($X$1 / SQRT(V$4^2+$C21^2+$X$1^2) ) / (V$4^2+$C21^2+$X$1^2)</f>
        <v>127.22610404776741</v>
      </c>
      <c r="W21">
        <f>VLOOKUP(ACOS($X$1/SQRT(W$4^2+$C21^2+$X$1^2)),Approx!$B$2:$C$902,2,TRUE) * ($X$1 / SQRT(W$4^2+$C21^2+$X$1^2) ) / (W$4^2+$C21^2+$X$1^2)</f>
        <v>119.7112459581773</v>
      </c>
      <c r="X21">
        <f>VLOOKUP(ACOS($X$1/SQRT(X$4^2+$C21^2+$X$1^2)),Approx!$B$2:$C$902,2,TRUE) * ($X$1 / SQRT(X$4^2+$C21^2+$X$1^2) ) / (X$4^2+$C21^2+$X$1^2)</f>
        <v>112.78988328818691</v>
      </c>
      <c r="Y21">
        <f>VLOOKUP(ACOS($X$1/SQRT(Y$4^2+$C21^2+$X$1^2)),Approx!$B$2:$C$902,2,TRUE) * ($X$1 / SQRT(Y$4^2+$C21^2+$X$1^2) ) / (Y$4^2+$C21^2+$X$1^2)</f>
        <v>105.77013811542243</v>
      </c>
      <c r="Z21">
        <f>VLOOKUP(ACOS($X$1/SQRT(Z$4^2+$C21^2+$X$1^2)),Approx!$B$2:$C$902,2,TRUE) * ($X$1 / SQRT(Z$4^2+$C21^2+$X$1^2) ) / (Z$4^2+$C21^2+$X$1^2)</f>
        <v>99.345211100313108</v>
      </c>
      <c r="AA21">
        <f>VLOOKUP(ACOS($X$1/SQRT(AA$4^2+$C21^2+$X$1^2)),Approx!$B$2:$C$902,2,TRUE) * ($X$1 / SQRT(AA$4^2+$C21^2+$X$1^2) ) / (AA$4^2+$C21^2+$X$1^2)</f>
        <v>92.865333293593054</v>
      </c>
      <c r="AB21">
        <f>VLOOKUP(ACOS($X$1/SQRT(AB$4^2+$C21^2+$X$1^2)),Approx!$B$2:$C$902,2,TRUE) * ($X$1 / SQRT(AB$4^2+$C21^2+$X$1^2) ) / (AB$4^2+$C21^2+$X$1^2)</f>
        <v>86.968650731153289</v>
      </c>
      <c r="AC21">
        <f>VLOOKUP(ACOS($X$1/SQRT(AC$4^2+$C21^2+$X$1^2)),Approx!$B$2:$C$902,2,TRUE) * ($X$1 / SQRT(AC$4^2+$C21^2+$X$1^2) ) / (AC$4^2+$C21^2+$X$1^2)</f>
        <v>81.33488959273464</v>
      </c>
      <c r="AD21">
        <f>VLOOKUP(ACOS($X$1/SQRT(AD$4^2+$C21^2+$X$1^2)),Approx!$B$2:$C$902,2,TRUE) * ($X$1 / SQRT(AD$4^2+$C21^2+$X$1^2) ) / (AD$4^2+$C21^2+$X$1^2)</f>
        <v>75.964088084733646</v>
      </c>
      <c r="AE21">
        <f>VLOOKUP(ACOS($X$1/SQRT(AE$4^2+$C21^2+$X$1^2)),Approx!$B$2:$C$902,2,TRUE) * ($X$1 / SQRT(AE$4^2+$C21^2+$X$1^2) ) / (AE$4^2+$C21^2+$X$1^2)</f>
        <v>70.85426891644525</v>
      </c>
      <c r="AF21">
        <f>VLOOKUP(ACOS($X$1/SQRT(AF$4^2+$C21^2+$X$1^2)),Approx!$B$2:$C$902,2,TRUE) * ($X$1 / SQRT(AF$4^2+$C21^2+$X$1^2) ) / (AF$4^2+$C21^2+$X$1^2)</f>
        <v>65.988771648981853</v>
      </c>
      <c r="AG21">
        <f>VLOOKUP(ACOS($X$1/SQRT(AG$4^2+$C21^2+$X$1^2)),Approx!$B$2:$C$902,2,TRUE) * ($X$1 / SQRT(AG$4^2+$C21^2+$X$1^2) ) / (AG$4^2+$C21^2+$X$1^2)</f>
        <v>61.590068207894639</v>
      </c>
      <c r="AH21">
        <f>VLOOKUP(ACOS($X$1/SQRT(AH$4^2+$C21^2+$X$1^2)),Approx!$B$2:$C$902,2,TRUE) * ($X$1 / SQRT(AH$4^2+$C21^2+$X$1^2) ) / (AH$4^2+$C21^2+$X$1^2)</f>
        <v>57.180165470472346</v>
      </c>
      <c r="AI21">
        <f>VLOOKUP(ACOS($X$1/SQRT(AI$4^2+$C21^2+$X$1^2)),Approx!$B$2:$C$902,2,TRUE) * ($X$1 / SQRT(AI$4^2+$C21^2+$X$1^2) ) / (AI$4^2+$C21^2+$X$1^2)</f>
        <v>53.244073089075108</v>
      </c>
      <c r="AJ21">
        <f>VLOOKUP(ACOS($X$1/SQRT(AJ$4^2+$C21^2+$X$1^2)),Approx!$B$2:$C$902,2,TRUE) * ($X$1 / SQRT(AJ$4^2+$C21^2+$X$1^2) ) / (AJ$4^2+$C21^2+$X$1^2)</f>
        <v>49.523726851851841</v>
      </c>
      <c r="AK21">
        <f>VLOOKUP(ACOS($X$1/SQRT(AK$4^2+$C21^2+$X$1^2)),Approx!$B$2:$C$902,2,TRUE) * ($X$1 / SQRT(AK$4^2+$C21^2+$X$1^2) ) / (AK$4^2+$C21^2+$X$1^2)</f>
        <v>46.011454031394663</v>
      </c>
      <c r="AL21">
        <f>VLOOKUP(ACOS($X$1/SQRT(AL$4^2+$C21^2+$X$1^2)),Approx!$B$2:$C$902,2,TRUE) * ($X$1 / SQRT(AL$4^2+$C21^2+$X$1^2) ) / (AL$4^2+$C21^2+$X$1^2)</f>
        <v>42.699189931704645</v>
      </c>
      <c r="AM21">
        <f>VLOOKUP(ACOS($X$1/SQRT(AM$4^2+$C21^2+$X$1^2)),Approx!$B$2:$C$902,2,TRUE) * ($X$1 / SQRT(AM$4^2+$C21^2+$X$1^2) ) / (AM$4^2+$C21^2+$X$1^2)</f>
        <v>39.578612813415006</v>
      </c>
      <c r="AN21">
        <f>VLOOKUP(ACOS($X$1/SQRT(AN$4^2+$C21^2+$X$1^2)),Approx!$B$2:$C$902,2,TRUE) * ($X$1 / SQRT(AN$4^2+$C21^2+$X$1^2) ) / (AN$4^2+$C21^2+$X$1^2)</f>
        <v>36.641259775289058</v>
      </c>
      <c r="AO21">
        <f>VLOOKUP(ACOS($X$1/SQRT(AO$4^2+$C21^2+$X$1^2)),Approx!$B$2:$C$902,2,TRUE) * ($X$1 / SQRT(AO$4^2+$C21^2+$X$1^2) ) / (AO$4^2+$C21^2+$X$1^2)</f>
        <v>34.058411074787394</v>
      </c>
      <c r="AP21">
        <f>VLOOKUP(ACOS($X$1/SQRT(AP$4^2+$C21^2+$X$1^2)),Approx!$B$2:$C$902,2,TRUE) * ($X$1 / SQRT(AP$4^2+$C21^2+$X$1^2) ) / (AP$4^2+$C21^2+$X$1^2)</f>
        <v>31.627067133463044</v>
      </c>
      <c r="AQ21">
        <f>VLOOKUP(ACOS($X$1/SQRT(AQ$4^2+$C21^2+$X$1^2)),Approx!$B$2:$C$902,2,TRUE) * ($X$1 / SQRT(AQ$4^2+$C21^2+$X$1^2) ) / (AQ$4^2+$C21^2+$X$1^2)</f>
        <v>29.339809551577407</v>
      </c>
      <c r="AR21">
        <f>VLOOKUP(ACOS($X$1/SQRT(AR$4^2+$C21^2+$X$1^2)),Approx!$B$2:$C$902,2,TRUE) * ($X$1 / SQRT(AR$4^2+$C21^2+$X$1^2) ) / (AR$4^2+$C21^2+$X$1^2)</f>
        <v>27.189344346409939</v>
      </c>
    </row>
    <row r="22" spans="2:44" x14ac:dyDescent="0.25">
      <c r="B22" s="7">
        <v>17</v>
      </c>
      <c r="C22">
        <f t="shared" si="1"/>
        <v>1.7000000000000002</v>
      </c>
      <c r="D22">
        <f>VLOOKUP(ACOS($X$1/SQRT(D$4^2+$C22^2+$X$1^2)),Approx!$B$2:$C$902,2,TRUE) * ($X$1 / SQRT(D$4^2+$C22^2+$X$1^2) ) / (D$4^2+$C22^2+$X$1^2)</f>
        <v>206.35448224859965</v>
      </c>
      <c r="E22">
        <f>VLOOKUP(ACOS($X$1/SQRT(E$4^2+$C22^2+$X$1^2)),Approx!$B$2:$C$902,2,TRUE) * ($X$1 / SQRT(E$4^2+$C22^2+$X$1^2) ) / (E$4^2+$C22^2+$X$1^2)</f>
        <v>205.76692567113807</v>
      </c>
      <c r="F22">
        <f>VLOOKUP(ACOS($X$1/SQRT(F$4^2+$C22^2+$X$1^2)),Approx!$B$2:$C$902,2,TRUE) * ($X$1 / SQRT(F$4^2+$C22^2+$X$1^2) ) / (F$4^2+$C22^2+$X$1^2)</f>
        <v>204.71341540293835</v>
      </c>
      <c r="G22">
        <f>VLOOKUP(ACOS($X$1/SQRT(G$4^2+$C22^2+$X$1^2)),Approx!$B$2:$C$902,2,TRUE) * ($X$1 / SQRT(G$4^2+$C22^2+$X$1^2) ) / (G$4^2+$C22^2+$X$1^2)</f>
        <v>202.85543695837859</v>
      </c>
      <c r="H22">
        <f>VLOOKUP(ACOS($X$1/SQRT(H$4^2+$C22^2+$X$1^2)),Approx!$B$2:$C$902,2,TRUE) * ($X$1 / SQRT(H$4^2+$C22^2+$X$1^2) ) / (H$4^2+$C22^2+$X$1^2)</f>
        <v>200.21657254600407</v>
      </c>
      <c r="I22">
        <f>VLOOKUP(ACOS($X$1/SQRT(I$4^2+$C22^2+$X$1^2)),Approx!$B$2:$C$902,2,TRUE) * ($X$1 / SQRT(I$4^2+$C22^2+$X$1^2) ) / (I$4^2+$C22^2+$X$1^2)</f>
        <v>197.17202801934732</v>
      </c>
      <c r="J22">
        <f>VLOOKUP(ACOS($X$1/SQRT(J$4^2+$C22^2+$X$1^2)),Approx!$B$2:$C$902,2,TRUE) * ($X$1 / SQRT(J$4^2+$C22^2+$X$1^2) ) / (J$4^2+$C22^2+$X$1^2)</f>
        <v>193.41158143987735</v>
      </c>
      <c r="K22">
        <f>VLOOKUP(ACOS($X$1/SQRT(K$4^2+$C22^2+$X$1^2)),Approx!$B$2:$C$902,2,TRUE) * ($X$1 / SQRT(K$4^2+$C22^2+$X$1^2) ) / (K$4^2+$C22^2+$X$1^2)</f>
        <v>188.98113117109131</v>
      </c>
      <c r="L22">
        <f>VLOOKUP(ACOS($X$1/SQRT(L$4^2+$C22^2+$X$1^2)),Approx!$B$2:$C$902,2,TRUE) * ($X$1 / SQRT(L$4^2+$C22^2+$X$1^2) ) / (L$4^2+$C22^2+$X$1^2)</f>
        <v>183.93269288319826</v>
      </c>
      <c r="M22">
        <f>VLOOKUP(ACOS($X$1/SQRT(M$4^2+$C22^2+$X$1^2)),Approx!$B$2:$C$902,2,TRUE) * ($X$1 / SQRT(M$4^2+$C22^2+$X$1^2) ) / (M$4^2+$C22^2+$X$1^2)</f>
        <v>178.645320457574</v>
      </c>
      <c r="N22">
        <f>VLOOKUP(ACOS($X$1/SQRT(N$4^2+$C22^2+$X$1^2)),Approx!$B$2:$C$902,2,TRUE) * ($X$1 / SQRT(N$4^2+$C22^2+$X$1^2) ) / (N$4^2+$C22^2+$X$1^2)</f>
        <v>173.16003962153036</v>
      </c>
      <c r="O22">
        <f>VLOOKUP(ACOS($X$1/SQRT(O$4^2+$C22^2+$X$1^2)),Approx!$B$2:$C$902,2,TRUE) * ($X$1 / SQRT(O$4^2+$C22^2+$X$1^2) ) / (O$4^2+$C22^2+$X$1^2)</f>
        <v>167.20877316475904</v>
      </c>
      <c r="P22">
        <f>VLOOKUP(ACOS($X$1/SQRT(P$4^2+$C22^2+$X$1^2)),Approx!$B$2:$C$902,2,TRUE) * ($X$1 / SQRT(P$4^2+$C22^2+$X$1^2) ) / (P$4^2+$C22^2+$X$1^2)</f>
        <v>161.1546155429445</v>
      </c>
      <c r="Q22">
        <f>VLOOKUP(ACOS($X$1/SQRT(Q$4^2+$C22^2+$X$1^2)),Approx!$B$2:$C$902,2,TRUE) * ($X$1 / SQRT(Q$4^2+$C22^2+$X$1^2) ) / (Q$4^2+$C22^2+$X$1^2)</f>
        <v>155.03671801569789</v>
      </c>
      <c r="R22">
        <f>VLOOKUP(ACOS($X$1/SQRT(R$4^2+$C22^2+$X$1^2)),Approx!$B$2:$C$902,2,TRUE) * ($X$1 / SQRT(R$4^2+$C22^2+$X$1^2) ) / (R$4^2+$C22^2+$X$1^2)</f>
        <v>148.60593286203505</v>
      </c>
      <c r="S22">
        <f>VLOOKUP(ACOS($X$1/SQRT(S$4^2+$C22^2+$X$1^2)),Approx!$B$2:$C$902,2,TRUE) * ($X$1 / SQRT(S$4^2+$C22^2+$X$1^2) ) / (S$4^2+$C22^2+$X$1^2)</f>
        <v>141.84377575762807</v>
      </c>
      <c r="T22">
        <f>VLOOKUP(ACOS($X$1/SQRT(T$4^2+$C22^2+$X$1^2)),Approx!$B$2:$C$902,2,TRUE) * ($X$1 / SQRT(T$4^2+$C22^2+$X$1^2) ) / (T$4^2+$C22^2+$X$1^2)</f>
        <v>134.58383552644145</v>
      </c>
      <c r="U22">
        <f>VLOOKUP(ACOS($X$1/SQRT(U$4^2+$C22^2+$X$1^2)),Approx!$B$2:$C$902,2,TRUE) * ($X$1 / SQRT(U$4^2+$C22^2+$X$1^2) ) / (U$4^2+$C22^2+$X$1^2)</f>
        <v>127.46442952400565</v>
      </c>
      <c r="V22">
        <f>VLOOKUP(ACOS($X$1/SQRT(V$4^2+$C22^2+$X$1^2)),Approx!$B$2:$C$902,2,TRUE) * ($X$1 / SQRT(V$4^2+$C22^2+$X$1^2) ) / (V$4^2+$C22^2+$X$1^2)</f>
        <v>120.51119335899864</v>
      </c>
      <c r="W22">
        <f>VLOOKUP(ACOS($X$1/SQRT(W$4^2+$C22^2+$X$1^2)),Approx!$B$2:$C$902,2,TRUE) * ($X$1 / SQRT(W$4^2+$C22^2+$X$1^2) ) / (W$4^2+$C22^2+$X$1^2)</f>
        <v>113.74583317410931</v>
      </c>
      <c r="X22">
        <f>VLOOKUP(ACOS($X$1/SQRT(X$4^2+$C22^2+$X$1^2)),Approx!$B$2:$C$902,2,TRUE) * ($X$1 / SQRT(X$4^2+$C22^2+$X$1^2) ) / (X$4^2+$C22^2+$X$1^2)</f>
        <v>107.18626686293842</v>
      </c>
      <c r="Y22">
        <f>VLOOKUP(ACOS($X$1/SQRT(Y$4^2+$C22^2+$X$1^2)),Approx!$B$2:$C$902,2,TRUE) * ($X$1 / SQRT(Y$4^2+$C22^2+$X$1^2) ) / (Y$4^2+$C22^2+$X$1^2)</f>
        <v>100.84682230580043</v>
      </c>
      <c r="Z22">
        <f>VLOOKUP(ACOS($X$1/SQRT(Z$4^2+$C22^2+$X$1^2)),Approx!$B$2:$C$902,2,TRUE) * ($X$1 / SQRT(Z$4^2+$C22^2+$X$1^2) ) / (Z$4^2+$C22^2+$X$1^2)</f>
        <v>94.738478469886616</v>
      </c>
      <c r="AA22">
        <f>VLOOKUP(ACOS($X$1/SQRT(AA$4^2+$C22^2+$X$1^2)),Approx!$B$2:$C$902,2,TRUE) * ($X$1 / SQRT(AA$4^2+$C22^2+$X$1^2) ) / (AA$4^2+$C22^2+$X$1^2)</f>
        <v>88.869136239082536</v>
      </c>
      <c r="AB22">
        <f>VLOOKUP(ACOS($X$1/SQRT(AB$4^2+$C22^2+$X$1^2)),Approx!$B$2:$C$902,2,TRUE) * ($X$1 / SQRT(AB$4^2+$C22^2+$X$1^2) ) / (AB$4^2+$C22^2+$X$1^2)</f>
        <v>83.243907214301174</v>
      </c>
      <c r="AC22">
        <f>VLOOKUP(ACOS($X$1/SQRT(AC$4^2+$C22^2+$X$1^2)),Approx!$B$2:$C$902,2,TRUE) * ($X$1 / SQRT(AC$4^2+$C22^2+$X$1^2) ) / (AC$4^2+$C22^2+$X$1^2)</f>
        <v>77.865410309370333</v>
      </c>
      <c r="AD22">
        <f>VLOOKUP(ACOS($X$1/SQRT(AD$4^2+$C22^2+$X$1^2)),Approx!$B$2:$C$902,2,TRUE) * ($X$1 / SQRT(AD$4^2+$C22^2+$X$1^2) ) / (AD$4^2+$C22^2+$X$1^2)</f>
        <v>72.734067635418</v>
      </c>
      <c r="AE22">
        <f>VLOOKUP(ACOS($X$1/SQRT(AE$4^2+$C22^2+$X$1^2)),Approx!$B$2:$C$902,2,TRUE) * ($X$1 / SQRT(AE$4^2+$C22^2+$X$1^2) ) / (AE$4^2+$C22^2+$X$1^2)</f>
        <v>67.848392818715141</v>
      </c>
      <c r="AF22">
        <f>VLOOKUP(ACOS($X$1/SQRT(AF$4^2+$C22^2+$X$1^2)),Approx!$B$2:$C$902,2,TRUE) * ($X$1 / SQRT(AF$4^2+$C22^2+$X$1^2) ) / (AF$4^2+$C22^2+$X$1^2)</f>
        <v>63.416205050787156</v>
      </c>
      <c r="AG22">
        <f>VLOOKUP(ACOS($X$1/SQRT(AG$4^2+$C22^2+$X$1^2)),Approx!$B$2:$C$902,2,TRUE) * ($X$1 / SQRT(AG$4^2+$C22^2+$X$1^2) ) / (AG$4^2+$C22^2+$X$1^2)</f>
        <v>58.9541614507623</v>
      </c>
      <c r="AH22">
        <f>VLOOKUP(ACOS($X$1/SQRT(AH$4^2+$C22^2+$X$1^2)),Approx!$B$2:$C$902,2,TRUE) * ($X$1 / SQRT(AH$4^2+$C22^2+$X$1^2) ) / (AH$4^2+$C22^2+$X$1^2)</f>
        <v>54.964132226295</v>
      </c>
      <c r="AI22">
        <f>VLOOKUP(ACOS($X$1/SQRT(AI$4^2+$C22^2+$X$1^2)),Approx!$B$2:$C$902,2,TRUE) * ($X$1 / SQRT(AI$4^2+$C22^2+$X$1^2) ) / (AI$4^2+$C22^2+$X$1^2)</f>
        <v>51.185105133799972</v>
      </c>
      <c r="AJ22">
        <f>VLOOKUP(ACOS($X$1/SQRT(AJ$4^2+$C22^2+$X$1^2)),Approx!$B$2:$C$902,2,TRUE) * ($X$1 / SQRT(AJ$4^2+$C22^2+$X$1^2) ) / (AJ$4^2+$C22^2+$X$1^2)</f>
        <v>47.610614506828554</v>
      </c>
      <c r="AK22">
        <f>VLOOKUP(ACOS($X$1/SQRT(AK$4^2+$C22^2+$X$1^2)),Approx!$B$2:$C$902,2,TRUE) * ($X$1 / SQRT(AK$4^2+$C22^2+$X$1^2) ) / (AK$4^2+$C22^2+$X$1^2)</f>
        <v>44.233648295786068</v>
      </c>
      <c r="AL22">
        <f>VLOOKUP(ACOS($X$1/SQRT(AL$4^2+$C22^2+$X$1^2)),Approx!$B$2:$C$902,2,TRUE) * ($X$1 / SQRT(AL$4^2+$C22^2+$X$1^2) ) / (AL$4^2+$C22^2+$X$1^2)</f>
        <v>41.04679470922175</v>
      </c>
      <c r="AM22">
        <f>VLOOKUP(ACOS($X$1/SQRT(AM$4^2+$C22^2+$X$1^2)),Approx!$B$2:$C$902,2,TRUE) * ($X$1 / SQRT(AM$4^2+$C22^2+$X$1^2) ) / (AM$4^2+$C22^2+$X$1^2)</f>
        <v>38.234078748401551</v>
      </c>
      <c r="AN22">
        <f>VLOOKUP(ACOS($X$1/SQRT(AN$4^2+$C22^2+$X$1^2)),Approx!$B$2:$C$902,2,TRUE) * ($X$1 / SQRT(AN$4^2+$C22^2+$X$1^2) ) / (AN$4^2+$C22^2+$X$1^2)</f>
        <v>35.396466771483318</v>
      </c>
      <c r="AO22">
        <f>VLOOKUP(ACOS($X$1/SQRT(AO$4^2+$C22^2+$X$1^2)),Approx!$B$2:$C$902,2,TRUE) * ($X$1 / SQRT(AO$4^2+$C22^2+$X$1^2) ) / (AO$4^2+$C22^2+$X$1^2)</f>
        <v>32.902319802759351</v>
      </c>
      <c r="AP22">
        <f>VLOOKUP(ACOS($X$1/SQRT(AP$4^2+$C22^2+$X$1^2)),Approx!$B$2:$C$902,2,TRUE) * ($X$1 / SQRT(AP$4^2+$C22^2+$X$1^2) ) / (AP$4^2+$C22^2+$X$1^2)</f>
        <v>30.552950004628649</v>
      </c>
      <c r="AQ22">
        <f>VLOOKUP(ACOS($X$1/SQRT(AQ$4^2+$C22^2+$X$1^2)),Approx!$B$2:$C$902,2,TRUE) * ($X$1 / SQRT(AQ$4^2+$C22^2+$X$1^2) ) / (AQ$4^2+$C22^2+$X$1^2)</f>
        <v>28.341424620743915</v>
      </c>
      <c r="AR22">
        <f>VLOOKUP(ACOS($X$1/SQRT(AR$4^2+$C22^2+$X$1^2)),Approx!$B$2:$C$902,2,TRUE) * ($X$1 / SQRT(AR$4^2+$C22^2+$X$1^2) ) / (AR$4^2+$C22^2+$X$1^2)</f>
        <v>26.260908901556746</v>
      </c>
    </row>
    <row r="23" spans="2:44" x14ac:dyDescent="0.25">
      <c r="B23" s="7">
        <v>18</v>
      </c>
      <c r="C23">
        <f t="shared" si="1"/>
        <v>1.8</v>
      </c>
      <c r="D23">
        <f>VLOOKUP(ACOS($X$1/SQRT(D$4^2+$C23^2+$X$1^2)),Approx!$B$2:$C$902,2,TRUE) * ($X$1 / SQRT(D$4^2+$C23^2+$X$1^2) ) / (D$4^2+$C23^2+$X$1^2)</f>
        <v>193.62684195223625</v>
      </c>
      <c r="E23">
        <f>VLOOKUP(ACOS($X$1/SQRT(E$4^2+$C23^2+$X$1^2)),Approx!$B$2:$C$902,2,TRUE) * ($X$1 / SQRT(E$4^2+$C23^2+$X$1^2) ) / (E$4^2+$C23^2+$X$1^2)</f>
        <v>193.41158143987735</v>
      </c>
      <c r="F23">
        <f>VLOOKUP(ACOS($X$1/SQRT(F$4^2+$C23^2+$X$1^2)),Approx!$B$2:$C$902,2,TRUE) * ($X$1 / SQRT(F$4^2+$C23^2+$X$1^2) ) / (F$4^2+$C23^2+$X$1^2)</f>
        <v>192.09358729329944</v>
      </c>
      <c r="G23">
        <f>VLOOKUP(ACOS($X$1/SQRT(G$4^2+$C23^2+$X$1^2)),Approx!$B$2:$C$902,2,TRUE) * ($X$1 / SQRT(G$4^2+$C23^2+$X$1^2) ) / (G$4^2+$C23^2+$X$1^2)</f>
        <v>190.69744687355765</v>
      </c>
      <c r="H23">
        <f>VLOOKUP(ACOS($X$1/SQRT(H$4^2+$C23^2+$X$1^2)),Approx!$B$2:$C$902,2,TRUE) * ($X$1 / SQRT(H$4^2+$C23^2+$X$1^2) ) / (H$4^2+$C23^2+$X$1^2)</f>
        <v>188.23277737813146</v>
      </c>
      <c r="I23">
        <f>VLOOKUP(ACOS($X$1/SQRT(I$4^2+$C23^2+$X$1^2)),Approx!$B$2:$C$902,2,TRUE) * ($X$1 / SQRT(I$4^2+$C23^2+$X$1^2) ) / (I$4^2+$C23^2+$X$1^2)</f>
        <v>185.39624472468941</v>
      </c>
      <c r="J23">
        <f>VLOOKUP(ACOS($X$1/SQRT(J$4^2+$C23^2+$X$1^2)),Approx!$B$2:$C$902,2,TRUE) * ($X$1 / SQRT(J$4^2+$C23^2+$X$1^2) ) / (J$4^2+$C23^2+$X$1^2)</f>
        <v>181.88767666061449</v>
      </c>
      <c r="K23">
        <f>VLOOKUP(ACOS($X$1/SQRT(K$4^2+$C23^2+$X$1^2)),Approx!$B$2:$C$902,2,TRUE) * ($X$1 / SQRT(K$4^2+$C23^2+$X$1^2) ) / (K$4^2+$C23^2+$X$1^2)</f>
        <v>177.74904502649687</v>
      </c>
      <c r="L23">
        <f>VLOOKUP(ACOS($X$1/SQRT(L$4^2+$C23^2+$X$1^2)),Approx!$B$2:$C$902,2,TRUE) * ($X$1 / SQRT(L$4^2+$C23^2+$X$1^2) ) / (L$4^2+$C23^2+$X$1^2)</f>
        <v>173.34402407052215</v>
      </c>
      <c r="M23">
        <f>VLOOKUP(ACOS($X$1/SQRT(M$4^2+$C23^2+$X$1^2)),Approx!$B$2:$C$902,2,TRUE) * ($X$1 / SQRT(M$4^2+$C23^2+$X$1^2) ) / (M$4^2+$C23^2+$X$1^2)</f>
        <v>168.70793918021363</v>
      </c>
      <c r="N23">
        <f>VLOOKUP(ACOS($X$1/SQRT(N$4^2+$C23^2+$X$1^2)),Approx!$B$2:$C$902,2,TRUE) * ($X$1 / SQRT(N$4^2+$C23^2+$X$1^2) ) / (N$4^2+$C23^2+$X$1^2)</f>
        <v>163.57238084743238</v>
      </c>
      <c r="O23">
        <f>VLOOKUP(ACOS($X$1/SQRT(O$4^2+$C23^2+$X$1^2)),Approx!$B$2:$C$902,2,TRUE) * ($X$1 / SQRT(O$4^2+$C23^2+$X$1^2) ) / (O$4^2+$C23^2+$X$1^2)</f>
        <v>158.29053946785868</v>
      </c>
      <c r="P23">
        <f>VLOOKUP(ACOS($X$1/SQRT(P$4^2+$C23^2+$X$1^2)),Approx!$B$2:$C$902,2,TRUE) * ($X$1 / SQRT(P$4^2+$C23^2+$X$1^2) ) / (P$4^2+$C23^2+$X$1^2)</f>
        <v>152.60778309586522</v>
      </c>
      <c r="Q23">
        <f>VLOOKUP(ACOS($X$1/SQRT(Q$4^2+$C23^2+$X$1^2)),Approx!$B$2:$C$902,2,TRUE) * ($X$1 / SQRT(Q$4^2+$C23^2+$X$1^2) ) / (Q$4^2+$C23^2+$X$1^2)</f>
        <v>146.86437159292799</v>
      </c>
      <c r="R23">
        <f>VLOOKUP(ACOS($X$1/SQRT(R$4^2+$C23^2+$X$1^2)),Approx!$B$2:$C$902,2,TRUE) * ($X$1 / SQRT(R$4^2+$C23^2+$X$1^2) ) / (R$4^2+$C23^2+$X$1^2)</f>
        <v>140.62376685501422</v>
      </c>
      <c r="S23">
        <f>VLOOKUP(ACOS($X$1/SQRT(S$4^2+$C23^2+$X$1^2)),Approx!$B$2:$C$902,2,TRUE) * ($X$1 / SQRT(S$4^2+$C23^2+$X$1^2) ) / (S$4^2+$C23^2+$X$1^2)</f>
        <v>133.68765216978218</v>
      </c>
      <c r="T23">
        <f>VLOOKUP(ACOS($X$1/SQRT(T$4^2+$C23^2+$X$1^2)),Approx!$B$2:$C$902,2,TRUE) * ($X$1 / SQRT(T$4^2+$C23^2+$X$1^2) ) / (T$4^2+$C23^2+$X$1^2)</f>
        <v>127.22610404776741</v>
      </c>
      <c r="U23">
        <f>VLOOKUP(ACOS($X$1/SQRT(U$4^2+$C23^2+$X$1^2)),Approx!$B$2:$C$902,2,TRUE) * ($X$1 / SQRT(U$4^2+$C23^2+$X$1^2) ) / (U$4^2+$C23^2+$X$1^2)</f>
        <v>120.51119335899864</v>
      </c>
      <c r="V23">
        <f>VLOOKUP(ACOS($X$1/SQRT(V$4^2+$C23^2+$X$1^2)),Approx!$B$2:$C$902,2,TRUE) * ($X$1 / SQRT(V$4^2+$C23^2+$X$1^2) ) / (V$4^2+$C23^2+$X$1^2)</f>
        <v>113.94998360706053</v>
      </c>
      <c r="W23">
        <f>VLOOKUP(ACOS($X$1/SQRT(W$4^2+$C23^2+$X$1^2)),Approx!$B$2:$C$902,2,TRUE) * ($X$1 / SQRT(W$4^2+$C23^2+$X$1^2) ) / (W$4^2+$C23^2+$X$1^2)</f>
        <v>107.90114242773393</v>
      </c>
      <c r="X23">
        <f>VLOOKUP(ACOS($X$1/SQRT(X$4^2+$C23^2+$X$1^2)),Approx!$B$2:$C$902,2,TRUE) * ($X$1 / SQRT(X$4^2+$C23^2+$X$1^2) ) / (X$4^2+$C23^2+$X$1^2)</f>
        <v>101.69358517969314</v>
      </c>
      <c r="Y23">
        <f>VLOOKUP(ACOS($X$1/SQRT(Y$4^2+$C23^2+$X$1^2)),Approx!$B$2:$C$902,2,TRUE) * ($X$1 / SQRT(Y$4^2+$C23^2+$X$1^2) ) / (Y$4^2+$C23^2+$X$1^2)</f>
        <v>95.690565628123906</v>
      </c>
      <c r="Z23">
        <f>VLOOKUP(ACOS($X$1/SQRT(Z$4^2+$C23^2+$X$1^2)),Approx!$B$2:$C$902,2,TRUE) * ($X$1 / SQRT(Z$4^2+$C23^2+$X$1^2) ) / (Z$4^2+$C23^2+$X$1^2)</f>
        <v>89.902615920477942</v>
      </c>
      <c r="AA23">
        <f>VLOOKUP(ACOS($X$1/SQRT(AA$4^2+$C23^2+$X$1^2)),Approx!$B$2:$C$902,2,TRUE) * ($X$1 / SQRT(AA$4^2+$C23^2+$X$1^2) ) / (AA$4^2+$C23^2+$X$1^2)</f>
        <v>84.631372717621559</v>
      </c>
      <c r="AB23">
        <f>VLOOKUP(ACOS($X$1/SQRT(AB$4^2+$C23^2+$X$1^2)),Approx!$B$2:$C$902,2,TRUE) * ($X$1 / SQRT(AB$4^2+$C23^2+$X$1^2) ) / (AB$4^2+$C23^2+$X$1^2)</f>
        <v>79.283327767808103</v>
      </c>
      <c r="AC23">
        <f>VLOOKUP(ACOS($X$1/SQRT(AC$4^2+$C23^2+$X$1^2)),Approx!$B$2:$C$902,2,TRUE) * ($X$1 / SQRT(AC$4^2+$C23^2+$X$1^2) ) / (AC$4^2+$C23^2+$X$1^2)</f>
        <v>74.166131000057135</v>
      </c>
      <c r="AD23">
        <f>VLOOKUP(ACOS($X$1/SQRT(AD$4^2+$C23^2+$X$1^2)),Approx!$B$2:$C$902,2,TRUE) * ($X$1 / SQRT(AD$4^2+$C23^2+$X$1^2) ) / (AD$4^2+$C23^2+$X$1^2)</f>
        <v>69.543040610899212</v>
      </c>
      <c r="AE23">
        <f>VLOOKUP(ACOS($X$1/SQRT(AE$4^2+$C23^2+$X$1^2)),Approx!$B$2:$C$902,2,TRUE) * ($X$1 / SQRT(AE$4^2+$C23^2+$X$1^2) ) / (AE$4^2+$C23^2+$X$1^2)</f>
        <v>64.852294145523672</v>
      </c>
      <c r="AF23">
        <f>VLOOKUP(ACOS($X$1/SQRT(AF$4^2+$C23^2+$X$1^2)),Approx!$B$2:$C$902,2,TRUE) * ($X$1 / SQRT(AF$4^2+$C23^2+$X$1^2) ) / (AF$4^2+$C23^2+$X$1^2)</f>
        <v>60.616026574174647</v>
      </c>
      <c r="AG23">
        <f>VLOOKUP(ACOS($X$1/SQRT(AG$4^2+$C23^2+$X$1^2)),Approx!$B$2:$C$902,2,TRUE) * ($X$1 / SQRT(AG$4^2+$C23^2+$X$1^2) ) / (AG$4^2+$C23^2+$X$1^2)</f>
        <v>56.588549547347405</v>
      </c>
      <c r="AH23">
        <f>VLOOKUP(ACOS($X$1/SQRT(AH$4^2+$C23^2+$X$1^2)),Approx!$B$2:$C$902,2,TRUE) * ($X$1 / SQRT(AH$4^2+$C23^2+$X$1^2) ) / (AH$4^2+$C23^2+$X$1^2)</f>
        <v>52.765596449919435</v>
      </c>
      <c r="AI23">
        <f>VLOOKUP(ACOS($X$1/SQRT(AI$4^2+$C23^2+$X$1^2)),Approx!$B$2:$C$902,2,TRUE) * ($X$1 / SQRT(AI$4^2+$C23^2+$X$1^2) ) / (AI$4^2+$C23^2+$X$1^2)</f>
        <v>49.142029034322491</v>
      </c>
      <c r="AJ23">
        <f>VLOOKUP(ACOS($X$1/SQRT(AJ$4^2+$C23^2+$X$1^2)),Approx!$B$2:$C$902,2,TRUE) * ($X$1 / SQRT(AJ$4^2+$C23^2+$X$1^2) ) / (AJ$4^2+$C23^2+$X$1^2)</f>
        <v>45.712010667418596</v>
      </c>
      <c r="AK23">
        <f>VLOOKUP(ACOS($X$1/SQRT(AK$4^2+$C23^2+$X$1^2)),Approx!$B$2:$C$902,2,TRUE) * ($X$1 / SQRT(AK$4^2+$C23^2+$X$1^2) ) / (AK$4^2+$C23^2+$X$1^2)</f>
        <v>42.672910812297914</v>
      </c>
      <c r="AL23">
        <f>VLOOKUP(ACOS($X$1/SQRT(AL$4^2+$C23^2+$X$1^2)),Approx!$B$2:$C$902,2,TRUE) * ($X$1 / SQRT(AL$4^2+$C23^2+$X$1^2) ) / (AL$4^2+$C23^2+$X$1^2)</f>
        <v>39.602324413308722</v>
      </c>
      <c r="AM23">
        <f>VLOOKUP(ACOS($X$1/SQRT(AM$4^2+$C23^2+$X$1^2)),Approx!$B$2:$C$902,2,TRUE) * ($X$1 / SQRT(AM$4^2+$C23^2+$X$1^2) ) / (AM$4^2+$C23^2+$X$1^2)</f>
        <v>36.893171647810732</v>
      </c>
      <c r="AN23">
        <f>VLOOKUP(ACOS($X$1/SQRT(AN$4^2+$C23^2+$X$1^2)),Approx!$B$2:$C$902,2,TRUE) * ($X$1 / SQRT(AN$4^2+$C23^2+$X$1^2) ) / (AN$4^2+$C23^2+$X$1^2)</f>
        <v>34.155067204936238</v>
      </c>
      <c r="AO23">
        <f>VLOOKUP(ACOS($X$1/SQRT(AO$4^2+$C23^2+$X$1^2)),Approx!$B$2:$C$902,2,TRUE) * ($X$1 / SQRT(AO$4^2+$C23^2+$X$1^2) ) / (AO$4^2+$C23^2+$X$1^2)</f>
        <v>31.749370411407064</v>
      </c>
      <c r="AP23">
        <f>VLOOKUP(ACOS($X$1/SQRT(AP$4^2+$C23^2+$X$1^2)),Approx!$B$2:$C$902,2,TRUE) * ($X$1 / SQRT(AP$4^2+$C23^2+$X$1^2) ) / (AP$4^2+$C23^2+$X$1^2)</f>
        <v>29.481788940616219</v>
      </c>
      <c r="AQ23">
        <f>VLOOKUP(ACOS($X$1/SQRT(AQ$4^2+$C23^2+$X$1^2)),Approx!$B$2:$C$902,2,TRUE) * ($X$1 / SQRT(AQ$4^2+$C23^2+$X$1^2) ) / (AQ$4^2+$C23^2+$X$1^2)</f>
        <v>27.345863664475825</v>
      </c>
      <c r="AR23">
        <f>VLOOKUP(ACOS($X$1/SQRT(AR$4^2+$C23^2+$X$1^2)),Approx!$B$2:$C$902,2,TRUE) * ($X$1 / SQRT(AR$4^2+$C23^2+$X$1^2) ) / (AR$4^2+$C23^2+$X$1^2)</f>
        <v>25.488348326032447</v>
      </c>
    </row>
    <row r="24" spans="2:44" x14ac:dyDescent="0.25">
      <c r="B24" s="7">
        <v>19</v>
      </c>
      <c r="C24">
        <f t="shared" si="1"/>
        <v>1.9000000000000001</v>
      </c>
      <c r="D24">
        <f>VLOOKUP(ACOS($X$1/SQRT(D$4^2+$C24^2+$X$1^2)),Approx!$B$2:$C$902,2,TRUE) * ($X$1 / SQRT(D$4^2+$C24^2+$X$1^2) ) / (D$4^2+$C24^2+$X$1^2)</f>
        <v>181.69072195917255</v>
      </c>
      <c r="E24">
        <f>VLOOKUP(ACOS($X$1/SQRT(E$4^2+$C24^2+$X$1^2)),Approx!$B$2:$C$902,2,TRUE) * ($X$1 / SQRT(E$4^2+$C24^2+$X$1^2) ) / (E$4^2+$C24^2+$X$1^2)</f>
        <v>181.16915757703694</v>
      </c>
      <c r="F24">
        <f>VLOOKUP(ACOS($X$1/SQRT(F$4^2+$C24^2+$X$1^2)),Approx!$B$2:$C$902,2,TRUE) * ($X$1 / SQRT(F$4^2+$C24^2+$X$1^2) ) / (F$4^2+$C24^2+$X$1^2)</f>
        <v>180.25862085809919</v>
      </c>
      <c r="G24">
        <f>VLOOKUP(ACOS($X$1/SQRT(G$4^2+$C24^2+$X$1^2)),Approx!$B$2:$C$902,2,TRUE) * ($X$1 / SQRT(G$4^2+$C24^2+$X$1^2) ) / (G$4^2+$C24^2+$X$1^2)</f>
        <v>178.64532045757403</v>
      </c>
      <c r="H24">
        <f>VLOOKUP(ACOS($X$1/SQRT(H$4^2+$C24^2+$X$1^2)),Approx!$B$2:$C$902,2,TRUE) * ($X$1 / SQRT(H$4^2+$C24^2+$X$1^2) ) / (H$4^2+$C24^2+$X$1^2)</f>
        <v>176.66859081202099</v>
      </c>
      <c r="I24">
        <f>VLOOKUP(ACOS($X$1/SQRT(I$4^2+$C24^2+$X$1^2)),Approx!$B$2:$C$902,2,TRUE) * ($X$1 / SQRT(I$4^2+$C24^2+$X$1^2) ) / (I$4^2+$C24^2+$X$1^2)</f>
        <v>174.02967520387978</v>
      </c>
      <c r="J24">
        <f>VLOOKUP(ACOS($X$1/SQRT(J$4^2+$C24^2+$X$1^2)),Approx!$B$2:$C$902,2,TRUE) * ($X$1 / SQRT(J$4^2+$C24^2+$X$1^2) ) / (J$4^2+$C24^2+$X$1^2)</f>
        <v>170.76070612930516</v>
      </c>
      <c r="K24">
        <f>VLOOKUP(ACOS($X$1/SQRT(K$4^2+$C24^2+$X$1^2)),Approx!$B$2:$C$902,2,TRUE) * ($X$1 / SQRT(K$4^2+$C24^2+$X$1^2) ) / (K$4^2+$C24^2+$X$1^2)</f>
        <v>167.20877316475904</v>
      </c>
      <c r="L24">
        <f>VLOOKUP(ACOS($X$1/SQRT(L$4^2+$C24^2+$X$1^2)),Approx!$B$2:$C$902,2,TRUE) * ($X$1 / SQRT(L$4^2+$C24^2+$X$1^2) ) / (L$4^2+$C24^2+$X$1^2)</f>
        <v>163.40308047889957</v>
      </c>
      <c r="M24">
        <f>VLOOKUP(ACOS($X$1/SQRT(M$4^2+$C24^2+$X$1^2)),Approx!$B$2:$C$902,2,TRUE) * ($X$1 / SQRT(M$4^2+$C24^2+$X$1^2) ) / (M$4^2+$C24^2+$X$1^2)</f>
        <v>158.77667297206824</v>
      </c>
      <c r="N24">
        <f>VLOOKUP(ACOS($X$1/SQRT(N$4^2+$C24^2+$X$1^2)),Approx!$B$2:$C$902,2,TRUE) * ($X$1 / SQRT(N$4^2+$C24^2+$X$1^2) ) / (N$4^2+$C24^2+$X$1^2)</f>
        <v>154.27413096787197</v>
      </c>
      <c r="O24">
        <f>VLOOKUP(ACOS($X$1/SQRT(O$4^2+$C24^2+$X$1^2)),Approx!$B$2:$C$902,2,TRUE) * ($X$1 / SQRT(O$4^2+$C24^2+$X$1^2) ) / (O$4^2+$C24^2+$X$1^2)</f>
        <v>149.3371043163562</v>
      </c>
      <c r="P24">
        <f>VLOOKUP(ACOS($X$1/SQRT(P$4^2+$C24^2+$X$1^2)),Approx!$B$2:$C$902,2,TRUE) * ($X$1 / SQRT(P$4^2+$C24^2+$X$1^2) ) / (P$4^2+$C24^2+$X$1^2)</f>
        <v>144.29744391359304</v>
      </c>
      <c r="Q24">
        <f>VLOOKUP(ACOS($X$1/SQRT(Q$4^2+$C24^2+$X$1^2)),Approx!$B$2:$C$902,2,TRUE) * ($X$1 / SQRT(Q$4^2+$C24^2+$X$1^2) ) / (Q$4^2+$C24^2+$X$1^2)</f>
        <v>138.09796229949572</v>
      </c>
      <c r="R24">
        <f>VLOOKUP(ACOS($X$1/SQRT(R$4^2+$C24^2+$X$1^2)),Approx!$B$2:$C$902,2,TRUE) * ($X$1 / SQRT(R$4^2+$C24^2+$X$1^2) ) / (R$4^2+$C24^2+$X$1^2)</f>
        <v>131.91372362302388</v>
      </c>
      <c r="S24">
        <f>VLOOKUP(ACOS($X$1/SQRT(S$4^2+$C24^2+$X$1^2)),Approx!$B$2:$C$902,2,TRUE) * ($X$1 / SQRT(S$4^2+$C24^2+$X$1^2) ) / (S$4^2+$C24^2+$X$1^2)</f>
        <v>125.77551405566936</v>
      </c>
      <c r="T24">
        <f>VLOOKUP(ACOS($X$1/SQRT(T$4^2+$C24^2+$X$1^2)),Approx!$B$2:$C$902,2,TRUE) * ($X$1 / SQRT(T$4^2+$C24^2+$X$1^2) ) / (T$4^2+$C24^2+$X$1^2)</f>
        <v>119.7112459581773</v>
      </c>
      <c r="U24">
        <f>VLOOKUP(ACOS($X$1/SQRT(U$4^2+$C24^2+$X$1^2)),Approx!$B$2:$C$902,2,TRUE) * ($X$1 / SQRT(U$4^2+$C24^2+$X$1^2) ) / (U$4^2+$C24^2+$X$1^2)</f>
        <v>113.74583317410931</v>
      </c>
      <c r="V24">
        <f>VLOOKUP(ACOS($X$1/SQRT(V$4^2+$C24^2+$X$1^2)),Approx!$B$2:$C$902,2,TRUE) * ($X$1 / SQRT(V$4^2+$C24^2+$X$1^2) ) / (V$4^2+$C24^2+$X$1^2)</f>
        <v>107.90114242773393</v>
      </c>
      <c r="W24">
        <f>VLOOKUP(ACOS($X$1/SQRT(W$4^2+$C24^2+$X$1^2)),Approx!$B$2:$C$902,2,TRUE) * ($X$1 / SQRT(W$4^2+$C24^2+$X$1^2) ) / (W$4^2+$C24^2+$X$1^2)</f>
        <v>101.86836645374244</v>
      </c>
      <c r="X24">
        <f>VLOOKUP(ACOS($X$1/SQRT(X$4^2+$C24^2+$X$1^2)),Approx!$B$2:$C$902,2,TRUE) * ($X$1 / SQRT(X$4^2+$C24^2+$X$1^2) ) / (X$4^2+$C24^2+$X$1^2)</f>
        <v>96.329361132644223</v>
      </c>
      <c r="Y24">
        <f>VLOOKUP(ACOS($X$1/SQRT(Y$4^2+$C24^2+$X$1^2)),Approx!$B$2:$C$902,2,TRUE) * ($X$1 / SQRT(Y$4^2+$C24^2+$X$1^2) ) / (Y$4^2+$C24^2+$X$1^2)</f>
        <v>90.65244337207001</v>
      </c>
      <c r="Z24">
        <f>VLOOKUP(ACOS($X$1/SQRT(Z$4^2+$C24^2+$X$1^2)),Approx!$B$2:$C$902,2,TRUE) * ($X$1 / SQRT(Z$4^2+$C24^2+$X$1^2) ) / (Z$4^2+$C24^2+$X$1^2)</f>
        <v>85.471173188155078</v>
      </c>
      <c r="AA24">
        <f>VLOOKUP(ACOS($X$1/SQRT(AA$4^2+$C24^2+$X$1^2)),Approx!$B$2:$C$902,2,TRUE) * ($X$1 / SQRT(AA$4^2+$C24^2+$X$1^2) ) / (AA$4^2+$C24^2+$X$1^2)</f>
        <v>80.476417658250213</v>
      </c>
      <c r="AB24">
        <f>VLOOKUP(ACOS($X$1/SQRT(AB$4^2+$C24^2+$X$1^2)),Approx!$B$2:$C$902,2,TRUE) * ($X$1 / SQRT(AB$4^2+$C24^2+$X$1^2) ) / (AB$4^2+$C24^2+$X$1^2)</f>
        <v>75.398475652599913</v>
      </c>
      <c r="AC24">
        <f>VLOOKUP(ACOS($X$1/SQRT(AC$4^2+$C24^2+$X$1^2)),Approx!$B$2:$C$902,2,TRUE) * ($X$1 / SQRT(AC$4^2+$C24^2+$X$1^2) ) / (AC$4^2+$C24^2+$X$1^2)</f>
        <v>70.801399173560526</v>
      </c>
      <c r="AD24">
        <f>VLOOKUP(ACOS($X$1/SQRT(AD$4^2+$C24^2+$X$1^2)),Approx!$B$2:$C$902,2,TRUE) * ($X$1 / SQRT(AD$4^2+$C24^2+$X$1^2) ) / (AD$4^2+$C24^2+$X$1^2)</f>
        <v>66.394880507584475</v>
      </c>
      <c r="AE24">
        <f>VLOOKUP(ACOS($X$1/SQRT(AE$4^2+$C24^2+$X$1^2)),Approx!$B$2:$C$902,2,TRUE) * ($X$1 / SQRT(AE$4^2+$C24^2+$X$1^2) ) / (AE$4^2+$C24^2+$X$1^2)</f>
        <v>62.148418415006248</v>
      </c>
      <c r="AF24">
        <f>VLOOKUP(ACOS($X$1/SQRT(AF$4^2+$C24^2+$X$1^2)),Approx!$B$2:$C$902,2,TRUE) * ($X$1 / SQRT(AF$4^2+$C24^2+$X$1^2) ) / (AF$4^2+$C24^2+$X$1^2)</f>
        <v>58.101007209799342</v>
      </c>
      <c r="AG24">
        <f>VLOOKUP(ACOS($X$1/SQRT(AG$4^2+$C24^2+$X$1^2)),Approx!$B$2:$C$902,2,TRUE) * ($X$1 / SQRT(AG$4^2+$C24^2+$X$1^2) ) / (AG$4^2+$C24^2+$X$1^2)</f>
        <v>54.249949464465828</v>
      </c>
      <c r="AH24">
        <f>VLOOKUP(ACOS($X$1/SQRT(AH$4^2+$C24^2+$X$1^2)),Approx!$B$2:$C$902,2,TRUE) * ($X$1 / SQRT(AH$4^2+$C24^2+$X$1^2) ) / (AH$4^2+$C24^2+$X$1^2)</f>
        <v>50.591528595937895</v>
      </c>
      <c r="AI24">
        <f>VLOOKUP(ACOS($X$1/SQRT(AI$4^2+$C24^2+$X$1^2)),Approx!$B$2:$C$902,2,TRUE) * ($X$1 / SQRT(AI$4^2+$C24^2+$X$1^2) ) / (AI$4^2+$C24^2+$X$1^2)</f>
        <v>47.121185139165114</v>
      </c>
      <c r="AJ24">
        <f>VLOOKUP(ACOS($X$1/SQRT(AJ$4^2+$C24^2+$X$1^2)),Approx!$B$2:$C$902,2,TRUE) * ($X$1 / SQRT(AJ$4^2+$C24^2+$X$1^2) ) / (AJ$4^2+$C24^2+$X$1^2)</f>
        <v>43.833677633492883</v>
      </c>
      <c r="AK24">
        <f>VLOOKUP(ACOS($X$1/SQRT(AK$4^2+$C24^2+$X$1^2)),Approx!$B$2:$C$902,2,TRUE) * ($X$1 / SQRT(AK$4^2+$C24^2+$X$1^2) ) / (AK$4^2+$C24^2+$X$1^2)</f>
        <v>40.922423098567691</v>
      </c>
      <c r="AL24">
        <f>VLOOKUP(ACOS($X$1/SQRT(AL$4^2+$C24^2+$X$1^2)),Approx!$B$2:$C$902,2,TRUE) * ($X$1 / SQRT(AL$4^2+$C24^2+$X$1^2) ) / (AL$4^2+$C24^2+$X$1^2)</f>
        <v>38.166387854576996</v>
      </c>
      <c r="AM24">
        <f>VLOOKUP(ACOS($X$1/SQRT(AM$4^2+$C24^2+$X$1^2)),Approx!$B$2:$C$902,2,TRUE) * ($X$1 / SQRT(AM$4^2+$C24^2+$X$1^2) ) / (AM$4^2+$C24^2+$X$1^2)</f>
        <v>35.376125923156437</v>
      </c>
      <c r="AN24">
        <f>VLOOKUP(ACOS($X$1/SQRT(AN$4^2+$C24^2+$X$1^2)),Approx!$B$2:$C$902,2,TRUE) * ($X$1 / SQRT(AN$4^2+$C24^2+$X$1^2) ) / (AN$4^2+$C24^2+$X$1^2)</f>
        <v>32.920730127850824</v>
      </c>
      <c r="AO24">
        <f>VLOOKUP(ACOS($X$1/SQRT(AO$4^2+$C24^2+$X$1^2)),Approx!$B$2:$C$902,2,TRUE) * ($X$1 / SQRT(AO$4^2+$C24^2+$X$1^2) ) / (AO$4^2+$C24^2+$X$1^2)</f>
        <v>30.602886718705079</v>
      </c>
      <c r="AP24">
        <f>VLOOKUP(ACOS($X$1/SQRT(AP$4^2+$C24^2+$X$1^2)),Approx!$B$2:$C$902,2,TRUE) * ($X$1 / SQRT(AP$4^2+$C24^2+$X$1^2) ) / (AP$4^2+$C24^2+$X$1^2)</f>
        <v>28.416594142632771</v>
      </c>
      <c r="AQ24">
        <f>VLOOKUP(ACOS($X$1/SQRT(AQ$4^2+$C24^2+$X$1^2)),Approx!$B$2:$C$902,2,TRUE) * ($X$1 / SQRT(AQ$4^2+$C24^2+$X$1^2) ) / (AQ$4^2+$C24^2+$X$1^2)</f>
        <v>26.512323835505491</v>
      </c>
      <c r="AR24">
        <f>VLOOKUP(ACOS($X$1/SQRT(AR$4^2+$C24^2+$X$1^2)),Approx!$B$2:$C$902,2,TRUE) * ($X$1 / SQRT(AR$4^2+$C24^2+$X$1^2) ) / (AR$4^2+$C24^2+$X$1^2)</f>
        <v>24.56501256785403</v>
      </c>
    </row>
    <row r="25" spans="2:44" x14ac:dyDescent="0.25">
      <c r="B25" s="7">
        <v>20</v>
      </c>
      <c r="C25">
        <f t="shared" si="1"/>
        <v>2</v>
      </c>
      <c r="D25">
        <f>VLOOKUP(ACOS($X$1/SQRT(D$4^2+$C25^2+$X$1^2)),Approx!$B$2:$C$902,2,TRUE) * ($X$1 / SQRT(D$4^2+$C25^2+$X$1^2) ) / (D$4^2+$C25^2+$X$1^2)</f>
        <v>169.90932310304188</v>
      </c>
      <c r="E25">
        <f>VLOOKUP(ACOS($X$1/SQRT(E$4^2+$C25^2+$X$1^2)),Approx!$B$2:$C$902,2,TRUE) * ($X$1 / SQRT(E$4^2+$C25^2+$X$1^2) ) / (E$4^2+$C25^2+$X$1^2)</f>
        <v>169.73050256518655</v>
      </c>
      <c r="F25">
        <f>VLOOKUP(ACOS($X$1/SQRT(F$4^2+$C25^2+$X$1^2)),Approx!$B$2:$C$902,2,TRUE) * ($X$1 / SQRT(F$4^2+$C25^2+$X$1^2) ) / (F$4^2+$C25^2+$X$1^2)</f>
        <v>168.88518442332034</v>
      </c>
      <c r="G25">
        <f>VLOOKUP(ACOS($X$1/SQRT(G$4^2+$C25^2+$X$1^2)),Approx!$B$2:$C$902,2,TRUE) * ($X$1 / SQRT(G$4^2+$C25^2+$X$1^2) ) / (G$4^2+$C25^2+$X$1^2)</f>
        <v>167.69293956005168</v>
      </c>
      <c r="H25">
        <f>VLOOKUP(ACOS($X$1/SQRT(H$4^2+$C25^2+$X$1^2)),Approx!$B$2:$C$902,2,TRUE) * ($X$1 / SQRT(H$4^2+$C25^2+$X$1^2) ) / (H$4^2+$C25^2+$X$1^2)</f>
        <v>165.55109157955567</v>
      </c>
      <c r="I25">
        <f>VLOOKUP(ACOS($X$1/SQRT(I$4^2+$C25^2+$X$1^2)),Approx!$B$2:$C$902,2,TRUE) * ($X$1 / SQRT(I$4^2+$C25^2+$X$1^2) ) / (I$4^2+$C25^2+$X$1^2)</f>
        <v>163.40308047889957</v>
      </c>
      <c r="J25">
        <f>VLOOKUP(ACOS($X$1/SQRT(J$4^2+$C25^2+$X$1^2)),Approx!$B$2:$C$902,2,TRUE) * ($X$1 / SQRT(J$4^2+$C25^2+$X$1^2) ) / (J$4^2+$C25^2+$X$1^2)</f>
        <v>160.35758696288192</v>
      </c>
      <c r="K25">
        <f>VLOOKUP(ACOS($X$1/SQRT(K$4^2+$C25^2+$X$1^2)),Approx!$B$2:$C$902,2,TRUE) * ($X$1 / SQRT(K$4^2+$C25^2+$X$1^2) ) / (K$4^2+$C25^2+$X$1^2)</f>
        <v>157.05300121583116</v>
      </c>
      <c r="L25">
        <f>VLOOKUP(ACOS($X$1/SQRT(L$4^2+$C25^2+$X$1^2)),Approx!$B$2:$C$902,2,TRUE) * ($X$1 / SQRT(L$4^2+$C25^2+$X$1^2) ) / (L$4^2+$C25^2+$X$1^2)</f>
        <v>153.51568089663914</v>
      </c>
      <c r="M25">
        <f>VLOOKUP(ACOS($X$1/SQRT(M$4^2+$C25^2+$X$1^2)),Approx!$B$2:$C$902,2,TRUE) * ($X$1 / SQRT(M$4^2+$C25^2+$X$1^2) ) / (M$4^2+$C25^2+$X$1^2)</f>
        <v>149.48597000578923</v>
      </c>
      <c r="N25">
        <f>VLOOKUP(ACOS($X$1/SQRT(N$4^2+$C25^2+$X$1^2)),Approx!$B$2:$C$902,2,TRUE) * ($X$1 / SQRT(N$4^2+$C25^2+$X$1^2) ) / (N$4^2+$C25^2+$X$1^2)</f>
        <v>145.28999203216682</v>
      </c>
      <c r="O25">
        <f>VLOOKUP(ACOS($X$1/SQRT(O$4^2+$C25^2+$X$1^2)),Approx!$B$2:$C$902,2,TRUE) * ($X$1 / SQRT(O$4^2+$C25^2+$X$1^2) ) / (O$4^2+$C25^2+$X$1^2)</f>
        <v>140.09364038814772</v>
      </c>
      <c r="P25">
        <f>VLOOKUP(ACOS($X$1/SQRT(P$4^2+$C25^2+$X$1^2)),Approx!$B$2:$C$902,2,TRUE) * ($X$1 / SQRT(P$4^2+$C25^2+$X$1^2) ) / (P$4^2+$C25^2+$X$1^2)</f>
        <v>135.09759515483211</v>
      </c>
      <c r="Q25">
        <f>VLOOKUP(ACOS($X$1/SQRT(Q$4^2+$C25^2+$X$1^2)),Approx!$B$2:$C$902,2,TRUE) * ($X$1 / SQRT(Q$4^2+$C25^2+$X$1^2) ) / (Q$4^2+$C25^2+$X$1^2)</f>
        <v>129.29808997025631</v>
      </c>
      <c r="R25">
        <f>VLOOKUP(ACOS($X$1/SQRT(R$4^2+$C25^2+$X$1^2)),Approx!$B$2:$C$902,2,TRUE) * ($X$1 / SQRT(R$4^2+$C25^2+$X$1^2) ) / (R$4^2+$C25^2+$X$1^2)</f>
        <v>123.8795155692772</v>
      </c>
      <c r="S25">
        <f>VLOOKUP(ACOS($X$1/SQRT(S$4^2+$C25^2+$X$1^2)),Approx!$B$2:$C$902,2,TRUE) * ($X$1 / SQRT(S$4^2+$C25^2+$X$1^2) ) / (S$4^2+$C25^2+$X$1^2)</f>
        <v>118.48417170900366</v>
      </c>
      <c r="T25">
        <f>VLOOKUP(ACOS($X$1/SQRT(T$4^2+$C25^2+$X$1^2)),Approx!$B$2:$C$902,2,TRUE) * ($X$1 / SQRT(T$4^2+$C25^2+$X$1^2) ) / (T$4^2+$C25^2+$X$1^2)</f>
        <v>112.78988328818691</v>
      </c>
      <c r="U25">
        <f>VLOOKUP(ACOS($X$1/SQRT(U$4^2+$C25^2+$X$1^2)),Approx!$B$2:$C$902,2,TRUE) * ($X$1 / SQRT(U$4^2+$C25^2+$X$1^2) ) / (U$4^2+$C25^2+$X$1^2)</f>
        <v>107.18626686293842</v>
      </c>
      <c r="V25">
        <f>VLOOKUP(ACOS($X$1/SQRT(V$4^2+$C25^2+$X$1^2)),Approx!$B$2:$C$902,2,TRUE) * ($X$1 / SQRT(V$4^2+$C25^2+$X$1^2) ) / (V$4^2+$C25^2+$X$1^2)</f>
        <v>101.69358517969314</v>
      </c>
      <c r="W25">
        <f>VLOOKUP(ACOS($X$1/SQRT(W$4^2+$C25^2+$X$1^2)),Approx!$B$2:$C$902,2,TRUE) * ($X$1 / SQRT(W$4^2+$C25^2+$X$1^2) ) / (W$4^2+$C25^2+$X$1^2)</f>
        <v>96.329361132644223</v>
      </c>
      <c r="X25">
        <f>VLOOKUP(ACOS($X$1/SQRT(X$4^2+$C25^2+$X$1^2)),Approx!$B$2:$C$902,2,TRUE) * ($X$1 / SQRT(X$4^2+$C25^2+$X$1^2) ) / (X$4^2+$C25^2+$X$1^2)</f>
        <v>91.108438737862741</v>
      </c>
      <c r="Y25">
        <f>VLOOKUP(ACOS($X$1/SQRT(Y$4^2+$C25^2+$X$1^2)),Approx!$B$2:$C$902,2,TRUE) * ($X$1 / SQRT(Y$4^2+$C25^2+$X$1^2) ) / (Y$4^2+$C25^2+$X$1^2)</f>
        <v>86.043086951115654</v>
      </c>
      <c r="Z25">
        <f>VLOOKUP(ACOS($X$1/SQRT(Z$4^2+$C25^2+$X$1^2)),Approx!$B$2:$C$902,2,TRUE) * ($X$1 / SQRT(Z$4^2+$C25^2+$X$1^2) ) / (Z$4^2+$C25^2+$X$1^2)</f>
        <v>81.143137446631016</v>
      </c>
      <c r="AA25">
        <f>VLOOKUP(ACOS($X$1/SQRT(AA$4^2+$C25^2+$X$1^2)),Approx!$B$2:$C$902,2,TRUE) * ($X$1 / SQRT(AA$4^2+$C25^2+$X$1^2) ) / (AA$4^2+$C25^2+$X$1^2)</f>
        <v>76.139187745326609</v>
      </c>
      <c r="AB25">
        <f>VLOOKUP(ACOS($X$1/SQRT(AB$4^2+$C25^2+$X$1^2)),Approx!$B$2:$C$902,2,TRUE) * ($X$1 / SQRT(AB$4^2+$C25^2+$X$1^2) ) / (AB$4^2+$C25^2+$X$1^2)</f>
        <v>71.600327723048849</v>
      </c>
      <c r="AC25">
        <f>VLOOKUP(ACOS($X$1/SQRT(AC$4^2+$C25^2+$X$1^2)),Approx!$B$2:$C$902,2,TRUE) * ($X$1 / SQRT(AC$4^2+$C25^2+$X$1^2) ) / (AC$4^2+$C25^2+$X$1^2)</f>
        <v>67.243278527273915</v>
      </c>
      <c r="AD25">
        <f>VLOOKUP(ACOS($X$1/SQRT(AD$4^2+$C25^2+$X$1^2)),Approx!$B$2:$C$902,2,TRUE) * ($X$1 / SQRT(AD$4^2+$C25^2+$X$1^2) ) / (AD$4^2+$C25^2+$X$1^2)</f>
        <v>63.025649492646878</v>
      </c>
      <c r="AE25">
        <f>VLOOKUP(ACOS($X$1/SQRT(AE$4^2+$C25^2+$X$1^2)),Approx!$B$2:$C$902,2,TRUE) * ($X$1 / SQRT(AE$4^2+$C25^2+$X$1^2) ) / (AE$4^2+$C25^2+$X$1^2)</f>
        <v>59.240604769134627</v>
      </c>
      <c r="AF25">
        <f>VLOOKUP(ACOS($X$1/SQRT(AF$4^2+$C25^2+$X$1^2)),Approx!$B$2:$C$902,2,TRUE) * ($X$1 / SQRT(AF$4^2+$C25^2+$X$1^2) ) / (AF$4^2+$C25^2+$X$1^2)</f>
        <v>55.387191229585518</v>
      </c>
      <c r="AG25">
        <f>VLOOKUP(ACOS($X$1/SQRT(AG$4^2+$C25^2+$X$1^2)),Approx!$B$2:$C$902,2,TRUE) * ($X$1 / SQRT(AG$4^2+$C25^2+$X$1^2) ) / (AG$4^2+$C25^2+$X$1^2)</f>
        <v>51.717877433503858</v>
      </c>
      <c r="AH25">
        <f>VLOOKUP(ACOS($X$1/SQRT(AH$4^2+$C25^2+$X$1^2)),Approx!$B$2:$C$902,2,TRUE) * ($X$1 / SQRT(AH$4^2+$C25^2+$X$1^2) ) / (AH$4^2+$C25^2+$X$1^2)</f>
        <v>48.229447839188936</v>
      </c>
      <c r="AI25">
        <f>VLOOKUP(ACOS($X$1/SQRT(AI$4^2+$C25^2+$X$1^2)),Approx!$B$2:$C$902,2,TRUE) * ($X$1 / SQRT(AI$4^2+$C25^2+$X$1^2) ) / (AI$4^2+$C25^2+$X$1^2)</f>
        <v>45.12832576543164</v>
      </c>
      <c r="AJ25">
        <f>VLOOKUP(ACOS($X$1/SQRT(AJ$4^2+$C25^2+$X$1^2)),Approx!$B$2:$C$902,2,TRUE) * ($X$1 / SQRT(AJ$4^2+$C25^2+$X$1^2) ) / (AJ$4^2+$C25^2+$X$1^2)</f>
        <v>41.980855933576507</v>
      </c>
      <c r="AK25">
        <f>VLOOKUP(ACOS($X$1/SQRT(AK$4^2+$C25^2+$X$1^2)),Approx!$B$2:$C$902,2,TRUE) * ($X$1 / SQRT(AK$4^2+$C25^2+$X$1^2) ) / (AK$4^2+$C25^2+$X$1^2)</f>
        <v>39.195192403776979</v>
      </c>
      <c r="AL25">
        <f>VLOOKUP(ACOS($X$1/SQRT(AL$4^2+$C25^2+$X$1^2)),Approx!$B$2:$C$902,2,TRUE) * ($X$1 / SQRT(AL$4^2+$C25^2+$X$1^2) ) / (AL$4^2+$C25^2+$X$1^2)</f>
        <v>36.556080579789757</v>
      </c>
      <c r="AM25">
        <f>VLOOKUP(ACOS($X$1/SQRT(AM$4^2+$C25^2+$X$1^2)),Approx!$B$2:$C$902,2,TRUE) * ($X$1 / SQRT(AM$4^2+$C25^2+$X$1^2) ) / (AM$4^2+$C25^2+$X$1^2)</f>
        <v>34.058411074787394</v>
      </c>
      <c r="AN25">
        <f>VLOOKUP(ACOS($X$1/SQRT(AN$4^2+$C25^2+$X$1^2)),Approx!$B$2:$C$902,2,TRUE) * ($X$1 / SQRT(AN$4^2+$C25^2+$X$1^2) ) / (AN$4^2+$C25^2+$X$1^2)</f>
        <v>31.696858365558651</v>
      </c>
      <c r="AO25">
        <f>VLOOKUP(ACOS($X$1/SQRT(AO$4^2+$C25^2+$X$1^2)),Approx!$B$2:$C$902,2,TRUE) * ($X$1 / SQRT(AO$4^2+$C25^2+$X$1^2) ) / (AO$4^2+$C25^2+$X$1^2)</f>
        <v>29.465956958938833</v>
      </c>
      <c r="AP25">
        <f>VLOOKUP(ACOS($X$1/SQRT(AP$4^2+$C25^2+$X$1^2)),Approx!$B$2:$C$902,2,TRUE) * ($X$1 / SQRT(AP$4^2+$C25^2+$X$1^2) ) / (AP$4^2+$C25^2+$X$1^2)</f>
        <v>27.360167141061059</v>
      </c>
      <c r="AQ25">
        <f>VLOOKUP(ACOS($X$1/SQRT(AQ$4^2+$C25^2+$X$1^2)),Approx!$B$2:$C$902,2,TRUE) * ($X$1 / SQRT(AQ$4^2+$C25^2+$X$1^2) ) / (AQ$4^2+$C25^2+$X$1^2)</f>
        <v>25.527304785257112</v>
      </c>
      <c r="AR25">
        <f>VLOOKUP(ACOS($X$1/SQRT(AR$4^2+$C25^2+$X$1^2)),Approx!$B$2:$C$902,2,TRUE) * ($X$1 / SQRT(AR$4^2+$C25^2+$X$1^2) ) / (AR$4^2+$C25^2+$X$1^2)</f>
        <v>23.649123314323209</v>
      </c>
    </row>
    <row r="26" spans="2:44" x14ac:dyDescent="0.25">
      <c r="B26" s="7">
        <v>21</v>
      </c>
      <c r="C26">
        <f t="shared" si="1"/>
        <v>2.1</v>
      </c>
      <c r="D26">
        <f>VLOOKUP(ACOS($X$1/SQRT(D$4^2+$C26^2+$X$1^2)),Approx!$B$2:$C$902,2,TRUE) * ($X$1 / SQRT(D$4^2+$C26^2+$X$1^2) ) / (D$4^2+$C26^2+$X$1^2)</f>
        <v>159.23830761548615</v>
      </c>
      <c r="E26">
        <f>VLOOKUP(ACOS($X$1/SQRT(E$4^2+$C26^2+$X$1^2)),Approx!$B$2:$C$902,2,TRUE) * ($X$1 / SQRT(E$4^2+$C26^2+$X$1^2) ) / (E$4^2+$C26^2+$X$1^2)</f>
        <v>158.77667297206824</v>
      </c>
      <c r="F26">
        <f>VLOOKUP(ACOS($X$1/SQRT(F$4^2+$C26^2+$X$1^2)),Approx!$B$2:$C$902,2,TRUE) * ($X$1 / SQRT(F$4^2+$C26^2+$X$1^2) ) / (F$4^2+$C26^2+$X$1^2)</f>
        <v>158.29053946785868</v>
      </c>
      <c r="G26">
        <f>VLOOKUP(ACOS($X$1/SQRT(G$4^2+$C26^2+$X$1^2)),Approx!$B$2:$C$902,2,TRUE) * ($X$1 / SQRT(G$4^2+$C26^2+$X$1^2) ) / (G$4^2+$C26^2+$X$1^2)</f>
        <v>156.89320505471383</v>
      </c>
      <c r="H26">
        <f>VLOOKUP(ACOS($X$1/SQRT(H$4^2+$C26^2+$X$1^2)),Approx!$B$2:$C$902,2,TRUE) * ($X$1 / SQRT(H$4^2+$C26^2+$X$1^2) ) / (H$4^2+$C26^2+$X$1^2)</f>
        <v>155.19377022976576</v>
      </c>
      <c r="I26">
        <f>VLOOKUP(ACOS($X$1/SQRT(I$4^2+$C26^2+$X$1^2)),Approx!$B$2:$C$902,2,TRUE) * ($X$1 / SQRT(I$4^2+$C26^2+$X$1^2) ) / (I$4^2+$C26^2+$X$1^2)</f>
        <v>152.91515017434287</v>
      </c>
      <c r="J26">
        <f>VLOOKUP(ACOS($X$1/SQRT(J$4^2+$C26^2+$X$1^2)),Approx!$B$2:$C$902,2,TRUE) * ($X$1 / SQRT(J$4^2+$C26^2+$X$1^2) ) / (J$4^2+$C26^2+$X$1^2)</f>
        <v>150.37225698440147</v>
      </c>
      <c r="K26">
        <f>VLOOKUP(ACOS($X$1/SQRT(K$4^2+$C26^2+$X$1^2)),Approx!$B$2:$C$902,2,TRUE) * ($X$1 / SQRT(K$4^2+$C26^2+$X$1^2) ) / (K$4^2+$C26^2+$X$1^2)</f>
        <v>147.58574442118996</v>
      </c>
      <c r="L26">
        <f>VLOOKUP(ACOS($X$1/SQRT(L$4^2+$C26^2+$X$1^2)),Approx!$B$2:$C$902,2,TRUE) * ($X$1 / SQRT(L$4^2+$C26^2+$X$1^2) ) / (L$4^2+$C26^2+$X$1^2)</f>
        <v>144.29744391359304</v>
      </c>
      <c r="M26">
        <f>VLOOKUP(ACOS($X$1/SQRT(M$4^2+$C26^2+$X$1^2)),Approx!$B$2:$C$902,2,TRUE) * ($X$1 / SQRT(M$4^2+$C26^2+$X$1^2) ) / (M$4^2+$C26^2+$X$1^2)</f>
        <v>139.95773710509366</v>
      </c>
      <c r="N26">
        <f>VLOOKUP(ACOS($X$1/SQRT(N$4^2+$C26^2+$X$1^2)),Approx!$B$2:$C$902,2,TRUE) * ($X$1 / SQRT(N$4^2+$C26^2+$X$1^2) ) / (N$4^2+$C26^2+$X$1^2)</f>
        <v>135.48624079690006</v>
      </c>
      <c r="O26">
        <f>VLOOKUP(ACOS($X$1/SQRT(O$4^2+$C26^2+$X$1^2)),Approx!$B$2:$C$902,2,TRUE) * ($X$1 / SQRT(O$4^2+$C26^2+$X$1^2) ) / (O$4^2+$C26^2+$X$1^2)</f>
        <v>130.91195530910153</v>
      </c>
      <c r="P26">
        <f>VLOOKUP(ACOS($X$1/SQRT(P$4^2+$C26^2+$X$1^2)),Approx!$B$2:$C$902,2,TRUE) * ($X$1 / SQRT(P$4^2+$C26^2+$X$1^2) ) / (P$4^2+$C26^2+$X$1^2)</f>
        <v>126.26315786510588</v>
      </c>
      <c r="Q26">
        <f>VLOOKUP(ACOS($X$1/SQRT(Q$4^2+$C26^2+$X$1^2)),Approx!$B$2:$C$902,2,TRUE) * ($X$1 / SQRT(Q$4^2+$C26^2+$X$1^2) ) / (Q$4^2+$C26^2+$X$1^2)</f>
        <v>121.20513408343746</v>
      </c>
      <c r="R26">
        <f>VLOOKUP(ACOS($X$1/SQRT(R$4^2+$C26^2+$X$1^2)),Approx!$B$2:$C$902,2,TRUE) * ($X$1 / SQRT(R$4^2+$C26^2+$X$1^2) ) / (R$4^2+$C26^2+$X$1^2)</f>
        <v>116.14315403315457</v>
      </c>
      <c r="S26">
        <f>VLOOKUP(ACOS($X$1/SQRT(S$4^2+$C26^2+$X$1^2)),Approx!$B$2:$C$902,2,TRUE) * ($X$1 / SQRT(S$4^2+$C26^2+$X$1^2) ) / (S$4^2+$C26^2+$X$1^2)</f>
        <v>111.10214197831301</v>
      </c>
      <c r="T26">
        <f>VLOOKUP(ACOS($X$1/SQRT(T$4^2+$C26^2+$X$1^2)),Approx!$B$2:$C$902,2,TRUE) * ($X$1 / SQRT(T$4^2+$C26^2+$X$1^2) ) / (T$4^2+$C26^2+$X$1^2)</f>
        <v>105.77013811542243</v>
      </c>
      <c r="U26">
        <f>VLOOKUP(ACOS($X$1/SQRT(U$4^2+$C26^2+$X$1^2)),Approx!$B$2:$C$902,2,TRUE) * ($X$1 / SQRT(U$4^2+$C26^2+$X$1^2) ) / (U$4^2+$C26^2+$X$1^2)</f>
        <v>100.84682230580043</v>
      </c>
      <c r="V26">
        <f>VLOOKUP(ACOS($X$1/SQRT(V$4^2+$C26^2+$X$1^2)),Approx!$B$2:$C$902,2,TRUE) * ($X$1 / SQRT(V$4^2+$C26^2+$X$1^2) ) / (V$4^2+$C26^2+$X$1^2)</f>
        <v>95.690565628123906</v>
      </c>
      <c r="W26">
        <f>VLOOKUP(ACOS($X$1/SQRT(W$4^2+$C26^2+$X$1^2)),Approx!$B$2:$C$902,2,TRUE) * ($X$1 / SQRT(W$4^2+$C26^2+$X$1^2) ) / (W$4^2+$C26^2+$X$1^2)</f>
        <v>90.65244337207001</v>
      </c>
      <c r="X26">
        <f>VLOOKUP(ACOS($X$1/SQRT(X$4^2+$C26^2+$X$1^2)),Approx!$B$2:$C$902,2,TRUE) * ($X$1 / SQRT(X$4^2+$C26^2+$X$1^2) ) / (X$4^2+$C26^2+$X$1^2)</f>
        <v>86.043086951115654</v>
      </c>
      <c r="Y26">
        <f>VLOOKUP(ACOS($X$1/SQRT(Y$4^2+$C26^2+$X$1^2)),Approx!$B$2:$C$902,2,TRUE) * ($X$1 / SQRT(Y$4^2+$C26^2+$X$1^2) ) / (Y$4^2+$C26^2+$X$1^2)</f>
        <v>81.270888369972482</v>
      </c>
      <c r="Z26">
        <f>VLOOKUP(ACOS($X$1/SQRT(Z$4^2+$C26^2+$X$1^2)),Approx!$B$2:$C$902,2,TRUE) * ($X$1 / SQRT(Z$4^2+$C26^2+$X$1^2) ) / (Z$4^2+$C26^2+$X$1^2)</f>
        <v>76.651515758984743</v>
      </c>
      <c r="AA26">
        <f>VLOOKUP(ACOS($X$1/SQRT(AA$4^2+$C26^2+$X$1^2)),Approx!$B$2:$C$902,2,TRUE) * ($X$1 / SQRT(AA$4^2+$C26^2+$X$1^2) ) / (AA$4^2+$C26^2+$X$1^2)</f>
        <v>72.192203713782504</v>
      </c>
      <c r="AB26">
        <f>VLOOKUP(ACOS($X$1/SQRT(AB$4^2+$C26^2+$X$1^2)),Approx!$B$2:$C$902,2,TRUE) * ($X$1 / SQRT(AB$4^2+$C26^2+$X$1^2) ) / (AB$4^2+$C26^2+$X$1^2)</f>
        <v>67.898263006971135</v>
      </c>
      <c r="AC26">
        <f>VLOOKUP(ACOS($X$1/SQRT(AC$4^2+$C26^2+$X$1^2)),Approx!$B$2:$C$902,2,TRUE) * ($X$1 / SQRT(AC$4^2+$C26^2+$X$1^2) ) / (AC$4^2+$C26^2+$X$1^2)</f>
        <v>63.991612327939784</v>
      </c>
      <c r="AD26">
        <f>VLOOKUP(ACOS($X$1/SQRT(AD$4^2+$C26^2+$X$1^2)),Approx!$B$2:$C$902,2,TRUE) * ($X$1 / SQRT(AD$4^2+$C26^2+$X$1^2) ) / (AD$4^2+$C26^2+$X$1^2)</f>
        <v>59.986785515976713</v>
      </c>
      <c r="AE26">
        <f>VLOOKUP(ACOS($X$1/SQRT(AE$4^2+$C26^2+$X$1^2)),Approx!$B$2:$C$902,2,TRUE) * ($X$1 / SQRT(AE$4^2+$C26^2+$X$1^2) ) / (AE$4^2+$C26^2+$X$1^2)</f>
        <v>56.156697261191098</v>
      </c>
      <c r="AF26">
        <f>VLOOKUP(ACOS($X$1/SQRT(AF$4^2+$C26^2+$X$1^2)),Approx!$B$2:$C$902,2,TRUE) * ($X$1 / SQRT(AF$4^2+$C26^2+$X$1^2) ) / (AF$4^2+$C26^2+$X$1^2)</f>
        <v>52.730407656746301</v>
      </c>
      <c r="AG26">
        <f>VLOOKUP(ACOS($X$1/SQRT(AG$4^2+$C26^2+$X$1^2)),Approx!$B$2:$C$902,2,TRUE) * ($X$1 / SQRT(AG$4^2+$C26^2+$X$1^2) ) / (AG$4^2+$C26^2+$X$1^2)</f>
        <v>49.2379574983417</v>
      </c>
      <c r="AH26">
        <f>VLOOKUP(ACOS($X$1/SQRT(AH$4^2+$C26^2+$X$1^2)),Approx!$B$2:$C$902,2,TRUE) * ($X$1 / SQRT(AH$4^2+$C26^2+$X$1^2) ) / (AH$4^2+$C26^2+$X$1^2)</f>
        <v>46.128234336792424</v>
      </c>
      <c r="AI26">
        <f>VLOOKUP(ACOS($X$1/SQRT(AI$4^2+$C26^2+$X$1^2)),Approx!$B$2:$C$902,2,TRUE) * ($X$1 / SQRT(AI$4^2+$C26^2+$X$1^2) ) / (AI$4^2+$C26^2+$X$1^2)</f>
        <v>43.168607955171325</v>
      </c>
      <c r="AJ26">
        <f>VLOOKUP(ACOS($X$1/SQRT(AJ$4^2+$C26^2+$X$1^2)),Approx!$B$2:$C$902,2,TRUE) * ($X$1 / SQRT(AJ$4^2+$C26^2+$X$1^2) ) / (AJ$4^2+$C26^2+$X$1^2)</f>
        <v>40.158256731326766</v>
      </c>
      <c r="AK26">
        <f>VLOOKUP(ACOS($X$1/SQRT(AK$4^2+$C26^2+$X$1^2)),Approx!$B$2:$C$902,2,TRUE) * ($X$1 / SQRT(AK$4^2+$C26^2+$X$1^2) ) / (AK$4^2+$C26^2+$X$1^2)</f>
        <v>37.49553584713361</v>
      </c>
      <c r="AL26">
        <f>VLOOKUP(ACOS($X$1/SQRT(AL$4^2+$C26^2+$X$1^2)),Approx!$B$2:$C$902,2,TRUE) * ($X$1 / SQRT(AL$4^2+$C26^2+$X$1^2) ) / (AL$4^2+$C26^2+$X$1^2)</f>
        <v>34.970981551851729</v>
      </c>
      <c r="AM26">
        <f>VLOOKUP(ACOS($X$1/SQRT(AM$4^2+$C26^2+$X$1^2)),Approx!$B$2:$C$902,2,TRUE) * ($X$1 / SQRT(AM$4^2+$C26^2+$X$1^2) ) / (AM$4^2+$C26^2+$X$1^2)</f>
        <v>32.57996150737015</v>
      </c>
      <c r="AN26">
        <f>VLOOKUP(ACOS($X$1/SQRT(AN$4^2+$C26^2+$X$1^2)),Approx!$B$2:$C$902,2,TRUE) * ($X$1 / SQRT(AN$4^2+$C26^2+$X$1^2) ) / (AN$4^2+$C26^2+$X$1^2)</f>
        <v>30.486578657802461</v>
      </c>
      <c r="AO26">
        <f>VLOOKUP(ACOS($X$1/SQRT(AO$4^2+$C26^2+$X$1^2)),Approx!$B$2:$C$902,2,TRUE) * ($X$1 / SQRT(AO$4^2+$C26^2+$X$1^2) ) / (AO$4^2+$C26^2+$X$1^2)</f>
        <v>28.341424620743915</v>
      </c>
      <c r="AP26">
        <f>VLOOKUP(ACOS($X$1/SQRT(AP$4^2+$C26^2+$X$1^2)),Approx!$B$2:$C$902,2,TRUE) * ($X$1 / SQRT(AP$4^2+$C26^2+$X$1^2) ) / (AP$4^2+$C26^2+$X$1^2)</f>
        <v>26.315092334289591</v>
      </c>
      <c r="AQ26">
        <f>VLOOKUP(ACOS($X$1/SQRT(AQ$4^2+$C26^2+$X$1^2)),Approx!$B$2:$C$902,2,TRUE) * ($X$1 / SQRT(AQ$4^2+$C26^2+$X$1^2) ) / (AQ$4^2+$C26^2+$X$1^2)</f>
        <v>24.552673507687839</v>
      </c>
      <c r="AR26">
        <f>VLOOKUP(ACOS($X$1/SQRT(AR$4^2+$C26^2+$X$1^2)),Approx!$B$2:$C$902,2,TRUE) * ($X$1 / SQRT(AR$4^2+$C26^2+$X$1^2) ) / (AR$4^2+$C26^2+$X$1^2)</f>
        <v>22.887277843832688</v>
      </c>
    </row>
    <row r="27" spans="2:44" x14ac:dyDescent="0.25">
      <c r="B27" s="7">
        <v>22</v>
      </c>
      <c r="C27">
        <f t="shared" si="1"/>
        <v>2.2000000000000002</v>
      </c>
      <c r="D27">
        <f>VLOOKUP(ACOS($X$1/SQRT(D$4^2+$C27^2+$X$1^2)),Approx!$B$2:$C$902,2,TRUE) * ($X$1 / SQRT(D$4^2+$C27^2+$X$1^2) ) / (D$4^2+$C27^2+$X$1^2)</f>
        <v>148.75377493736858</v>
      </c>
      <c r="E27">
        <f>VLOOKUP(ACOS($X$1/SQRT(E$4^2+$C27^2+$X$1^2)),Approx!$B$2:$C$902,2,TRUE) * ($X$1 / SQRT(E$4^2+$C27^2+$X$1^2) ) / (E$4^2+$C27^2+$X$1^2)</f>
        <v>148.60593286203505</v>
      </c>
      <c r="F27">
        <f>VLOOKUP(ACOS($X$1/SQRT(F$4^2+$C27^2+$X$1^2)),Approx!$B$2:$C$902,2,TRUE) * ($X$1 / SQRT(F$4^2+$C27^2+$X$1^2) ) / (F$4^2+$C27^2+$X$1^2)</f>
        <v>147.87867009277076</v>
      </c>
      <c r="G27">
        <f>VLOOKUP(ACOS($X$1/SQRT(G$4^2+$C27^2+$X$1^2)),Approx!$B$2:$C$902,2,TRUE) * ($X$1 / SQRT(G$4^2+$C27^2+$X$1^2) ) / (G$4^2+$C27^2+$X$1^2)</f>
        <v>146.86437159292799</v>
      </c>
      <c r="H27">
        <f>VLOOKUP(ACOS($X$1/SQRT(H$4^2+$C27^2+$X$1^2)),Approx!$B$2:$C$902,2,TRUE) * ($X$1 / SQRT(H$4^2+$C27^2+$X$1^2) ) / (H$4^2+$C27^2+$X$1^2)</f>
        <v>145.28999203216682</v>
      </c>
      <c r="I27">
        <f>VLOOKUP(ACOS($X$1/SQRT(I$4^2+$C27^2+$X$1^2)),Approx!$B$2:$C$902,2,TRUE) * ($X$1 / SQRT(I$4^2+$C27^2+$X$1^2) ) / (I$4^2+$C27^2+$X$1^2)</f>
        <v>143.33479609856047</v>
      </c>
      <c r="J27">
        <f>VLOOKUP(ACOS($X$1/SQRT(J$4^2+$C27^2+$X$1^2)),Approx!$B$2:$C$902,2,TRUE) * ($X$1 / SQRT(J$4^2+$C27^2+$X$1^2) ) / (J$4^2+$C27^2+$X$1^2)</f>
        <v>140.62376685501422</v>
      </c>
      <c r="K27">
        <f>VLOOKUP(ACOS($X$1/SQRT(K$4^2+$C27^2+$X$1^2)),Approx!$B$2:$C$902,2,TRUE) * ($X$1 / SQRT(K$4^2+$C27^2+$X$1^2) ) / (K$4^2+$C27^2+$X$1^2)</f>
        <v>137.30994867655218</v>
      </c>
      <c r="L27">
        <f>VLOOKUP(ACOS($X$1/SQRT(L$4^2+$C27^2+$X$1^2)),Approx!$B$2:$C$902,2,TRUE) * ($X$1 / SQRT(L$4^2+$C27^2+$X$1^2) ) / (L$4^2+$C27^2+$X$1^2)</f>
        <v>134.1987603205913</v>
      </c>
      <c r="M27">
        <f>VLOOKUP(ACOS($X$1/SQRT(M$4^2+$C27^2+$X$1^2)),Approx!$B$2:$C$902,2,TRUE) * ($X$1 / SQRT(M$4^2+$C27^2+$X$1^2) ) / (M$4^2+$C27^2+$X$1^2)</f>
        <v>130.16400656109215</v>
      </c>
      <c r="N27">
        <f>VLOOKUP(ACOS($X$1/SQRT(N$4^2+$C27^2+$X$1^2)),Approx!$B$2:$C$902,2,TRUE) * ($X$1 / SQRT(N$4^2+$C27^2+$X$1^2) ) / (N$4^2+$C27^2+$X$1^2)</f>
        <v>126.38095897172626</v>
      </c>
      <c r="O27">
        <f>VLOOKUP(ACOS($X$1/SQRT(O$4^2+$C27^2+$X$1^2)),Approx!$B$2:$C$902,2,TRUE) * ($X$1 / SQRT(O$4^2+$C27^2+$X$1^2) ) / (O$4^2+$C27^2+$X$1^2)</f>
        <v>122.1271675200787</v>
      </c>
      <c r="P27">
        <f>VLOOKUP(ACOS($X$1/SQRT(P$4^2+$C27^2+$X$1^2)),Approx!$B$2:$C$902,2,TRUE) * ($X$1 / SQRT(P$4^2+$C27^2+$X$1^2) ) / (P$4^2+$C27^2+$X$1^2)</f>
        <v>117.80556631507342</v>
      </c>
      <c r="Q27">
        <f>VLOOKUP(ACOS($X$1/SQRT(Q$4^2+$C27^2+$X$1^2)),Approx!$B$2:$C$902,2,TRUE) * ($X$1 / SQRT(Q$4^2+$C27^2+$X$1^2) ) / (Q$4^2+$C27^2+$X$1^2)</f>
        <v>113.09267482028376</v>
      </c>
      <c r="R27">
        <f>VLOOKUP(ACOS($X$1/SQRT(R$4^2+$C27^2+$X$1^2)),Approx!$B$2:$C$902,2,TRUE) * ($X$1 / SQRT(R$4^2+$C27^2+$X$1^2) ) / (R$4^2+$C27^2+$X$1^2)</f>
        <v>108.71624114639124</v>
      </c>
      <c r="S27">
        <f>VLOOKUP(ACOS($X$1/SQRT(S$4^2+$C27^2+$X$1^2)),Approx!$B$2:$C$902,2,TRUE) * ($X$1 / SQRT(S$4^2+$C27^2+$X$1^2) ) / (S$4^2+$C27^2+$X$1^2)</f>
        <v>104.01077034899835</v>
      </c>
      <c r="T27">
        <f>VLOOKUP(ACOS($X$1/SQRT(T$4^2+$C27^2+$X$1^2)),Approx!$B$2:$C$902,2,TRUE) * ($X$1 / SQRT(T$4^2+$C27^2+$X$1^2) ) / (T$4^2+$C27^2+$X$1^2)</f>
        <v>99.345211100313108</v>
      </c>
      <c r="U27">
        <f>VLOOKUP(ACOS($X$1/SQRT(U$4^2+$C27^2+$X$1^2)),Approx!$B$2:$C$902,2,TRUE) * ($X$1 / SQRT(U$4^2+$C27^2+$X$1^2) ) / (U$4^2+$C27^2+$X$1^2)</f>
        <v>94.738478469886616</v>
      </c>
      <c r="V27">
        <f>VLOOKUP(ACOS($X$1/SQRT(V$4^2+$C27^2+$X$1^2)),Approx!$B$2:$C$902,2,TRUE) * ($X$1 / SQRT(V$4^2+$C27^2+$X$1^2) ) / (V$4^2+$C27^2+$X$1^2)</f>
        <v>89.902615920477942</v>
      </c>
      <c r="W27">
        <f>VLOOKUP(ACOS($X$1/SQRT(W$4^2+$C27^2+$X$1^2)),Approx!$B$2:$C$902,2,TRUE) * ($X$1 / SQRT(W$4^2+$C27^2+$X$1^2) ) / (W$4^2+$C27^2+$X$1^2)</f>
        <v>85.471173188155078</v>
      </c>
      <c r="X27">
        <f>VLOOKUP(ACOS($X$1/SQRT(X$4^2+$C27^2+$X$1^2)),Approx!$B$2:$C$902,2,TRUE) * ($X$1 / SQRT(X$4^2+$C27^2+$X$1^2) ) / (X$4^2+$C27^2+$X$1^2)</f>
        <v>81.143137446631016</v>
      </c>
      <c r="Y27">
        <f>VLOOKUP(ACOS($X$1/SQRT(Y$4^2+$C27^2+$X$1^2)),Approx!$B$2:$C$902,2,TRUE) * ($X$1 / SQRT(Y$4^2+$C27^2+$X$1^2) ) / (Y$4^2+$C27^2+$X$1^2)</f>
        <v>76.651515758984743</v>
      </c>
      <c r="Z27">
        <f>VLOOKUP(ACOS($X$1/SQRT(Z$4^2+$C27^2+$X$1^2)),Approx!$B$2:$C$902,2,TRUE) * ($X$1 / SQRT(Z$4^2+$C27^2+$X$1^2) ) / (Z$4^2+$C27^2+$X$1^2)</f>
        <v>72.569820626510136</v>
      </c>
      <c r="AA27">
        <f>VLOOKUP(ACOS($X$1/SQRT(AA$4^2+$C27^2+$X$1^2)),Approx!$B$2:$C$902,2,TRUE) * ($X$1 / SQRT(AA$4^2+$C27^2+$X$1^2) ) / (AA$4^2+$C27^2+$X$1^2)</f>
        <v>68.35836243871087</v>
      </c>
      <c r="AB27">
        <f>VLOOKUP(ACOS($X$1/SQRT(AB$4^2+$C27^2+$X$1^2)),Approx!$B$2:$C$902,2,TRUE) * ($X$1 / SQRT(AB$4^2+$C27^2+$X$1^2) ) / (AB$4^2+$C27^2+$X$1^2)</f>
        <v>64.52581768018932</v>
      </c>
      <c r="AC27">
        <f>VLOOKUP(ACOS($X$1/SQRT(AC$4^2+$C27^2+$X$1^2)),Approx!$B$2:$C$902,2,TRUE) * ($X$1 / SQRT(AC$4^2+$C27^2+$X$1^2) ) / (AC$4^2+$C27^2+$X$1^2)</f>
        <v>60.573404266531718</v>
      </c>
      <c r="AD27">
        <f>VLOOKUP(ACOS($X$1/SQRT(AD$4^2+$C27^2+$X$1^2)),Approx!$B$2:$C$902,2,TRUE) * ($X$1 / SQRT(AD$4^2+$C27^2+$X$1^2) ) / (AD$4^2+$C27^2+$X$1^2)</f>
        <v>57.023149052673851</v>
      </c>
      <c r="AE27">
        <f>VLOOKUP(ACOS($X$1/SQRT(AE$4^2+$C27^2+$X$1^2)),Approx!$B$2:$C$902,2,TRUE) * ($X$1 / SQRT(AE$4^2+$C27^2+$X$1^2) ) / (AE$4^2+$C27^2+$X$1^2)</f>
        <v>53.38694622511381</v>
      </c>
      <c r="AF27">
        <f>VLOOKUP(ACOS($X$1/SQRT(AF$4^2+$C27^2+$X$1^2)),Approx!$B$2:$C$902,2,TRUE) * ($X$1 / SQRT(AF$4^2+$C27^2+$X$1^2) ) / (AF$4^2+$C27^2+$X$1^2)</f>
        <v>50.13655172172971</v>
      </c>
      <c r="AG27">
        <f>VLOOKUP(ACOS($X$1/SQRT(AG$4^2+$C27^2+$X$1^2)),Approx!$B$2:$C$902,2,TRUE) * ($X$1 / SQRT(AG$4^2+$C27^2+$X$1^2) ) / (AG$4^2+$C27^2+$X$1^2)</f>
        <v>47.030943497676766</v>
      </c>
      <c r="AH27">
        <f>VLOOKUP(ACOS($X$1/SQRT(AH$4^2+$C27^2+$X$1^2)),Approx!$B$2:$C$902,2,TRUE) * ($X$1 / SQRT(AH$4^2+$C27^2+$X$1^2) ) / (AH$4^2+$C27^2+$X$1^2)</f>
        <v>44.068426226045766</v>
      </c>
      <c r="AI27">
        <f>VLOOKUP(ACOS($X$1/SQRT(AI$4^2+$C27^2+$X$1^2)),Approx!$B$2:$C$902,2,TRUE) * ($X$1 / SQRT(AI$4^2+$C27^2+$X$1^2) ) / (AI$4^2+$C27^2+$X$1^2)</f>
        <v>41.04679470922175</v>
      </c>
      <c r="AJ27">
        <f>VLOOKUP(ACOS($X$1/SQRT(AJ$4^2+$C27^2+$X$1^2)),Approx!$B$2:$C$902,2,TRUE) * ($X$1 / SQRT(AJ$4^2+$C27^2+$X$1^2) ) / (AJ$4^2+$C27^2+$X$1^2)</f>
        <v>38.370062351474623</v>
      </c>
      <c r="AK27">
        <f>VLOOKUP(ACOS($X$1/SQRT(AK$4^2+$C27^2+$X$1^2)),Approx!$B$2:$C$902,2,TRUE) * ($X$1 / SQRT(AK$4^2+$C27^2+$X$1^2) ) / (AK$4^2+$C27^2+$X$1^2)</f>
        <v>35.827298227683436</v>
      </c>
      <c r="AL27">
        <f>VLOOKUP(ACOS($X$1/SQRT(AL$4^2+$C27^2+$X$1^2)),Approx!$B$2:$C$902,2,TRUE) * ($X$1 / SQRT(AL$4^2+$C27^2+$X$1^2) ) / (AL$4^2+$C27^2+$X$1^2)</f>
        <v>33.59289122490059</v>
      </c>
      <c r="AM27">
        <f>VLOOKUP(ACOS($X$1/SQRT(AM$4^2+$C27^2+$X$1^2)),Approx!$B$2:$C$902,2,TRUE) * ($X$1 / SQRT(AM$4^2+$C27^2+$X$1^2) ) / (AM$4^2+$C27^2+$X$1^2)</f>
        <v>31.299408623584881</v>
      </c>
      <c r="AN27">
        <f>VLOOKUP(ACOS($X$1/SQRT(AN$4^2+$C27^2+$X$1^2)),Approx!$B$2:$C$902,2,TRUE) * ($X$1 / SQRT(AN$4^2+$C27^2+$X$1^2) ) / (AN$4^2+$C27^2+$X$1^2)</f>
        <v>29.127649582426958</v>
      </c>
      <c r="AO27">
        <f>VLOOKUP(ACOS($X$1/SQRT(AO$4^2+$C27^2+$X$1^2)),Approx!$B$2:$C$902,2,TRUE) * ($X$1 / SQRT(AO$4^2+$C27^2+$X$1^2) ) / (AO$4^2+$C27^2+$X$1^2)</f>
        <v>27.231883081118117</v>
      </c>
      <c r="AP27">
        <f>VLOOKUP(ACOS($X$1/SQRT(AP$4^2+$C27^2+$X$1^2)),Approx!$B$2:$C$902,2,TRUE) * ($X$1 / SQRT(AP$4^2+$C27^2+$X$1^2) ) / (AP$4^2+$C27^2+$X$1^2)</f>
        <v>25.283731839857271</v>
      </c>
      <c r="AQ27">
        <f>VLOOKUP(ACOS($X$1/SQRT(AQ$4^2+$C27^2+$X$1^2)),Approx!$B$2:$C$902,2,TRUE) * ($X$1 / SQRT(AQ$4^2+$C27^2+$X$1^2) ) / (AQ$4^2+$C27^2+$X$1^2)</f>
        <v>23.590590726420306</v>
      </c>
      <c r="AR27">
        <f>VLOOKUP(ACOS($X$1/SQRT(AR$4^2+$C27^2+$X$1^2)),Approx!$B$2:$C$902,2,TRUE) * ($X$1 / SQRT(AR$4^2+$C27^2+$X$1^2) ) / (AR$4^2+$C27^2+$X$1^2)</f>
        <v>21.989544178375013</v>
      </c>
    </row>
    <row r="28" spans="2:44" x14ac:dyDescent="0.25">
      <c r="B28" s="7">
        <v>23</v>
      </c>
      <c r="C28">
        <f t="shared" si="1"/>
        <v>2.3000000000000003</v>
      </c>
      <c r="D28">
        <f>VLOOKUP(ACOS($X$1/SQRT(D$4^2+$C28^2+$X$1^2)),Approx!$B$2:$C$902,2,TRUE) * ($X$1 / SQRT(D$4^2+$C28^2+$X$1^2) ) / (D$4^2+$C28^2+$X$1^2)</f>
        <v>138.23136879410461</v>
      </c>
      <c r="E28">
        <f>VLOOKUP(ACOS($X$1/SQRT(E$4^2+$C28^2+$X$1^2)),Approx!$B$2:$C$902,2,TRUE) * ($X$1 / SQRT(E$4^2+$C28^2+$X$1^2) ) / (E$4^2+$C28^2+$X$1^2)</f>
        <v>138.09796229949572</v>
      </c>
      <c r="F28">
        <f>VLOOKUP(ACOS($X$1/SQRT(F$4^2+$C28^2+$X$1^2)),Approx!$B$2:$C$902,2,TRUE) * ($X$1 / SQRT(F$4^2+$C28^2+$X$1^2) ) / (F$4^2+$C28^2+$X$1^2)</f>
        <v>137.30994867655218</v>
      </c>
      <c r="G28">
        <f>VLOOKUP(ACOS($X$1/SQRT(G$4^2+$C28^2+$X$1^2)),Approx!$B$2:$C$902,2,TRUE) * ($X$1 / SQRT(G$4^2+$C28^2+$X$1^2) ) / (G$4^2+$C28^2+$X$1^2)</f>
        <v>136.26396563379492</v>
      </c>
      <c r="H28">
        <f>VLOOKUP(ACOS($X$1/SQRT(H$4^2+$C28^2+$X$1^2)),Approx!$B$2:$C$902,2,TRUE) * ($X$1 / SQRT(H$4^2+$C28^2+$X$1^2) ) / (H$4^2+$C28^2+$X$1^2)</f>
        <v>134.58383552644145</v>
      </c>
      <c r="I28">
        <f>VLOOKUP(ACOS($X$1/SQRT(I$4^2+$C28^2+$X$1^2)),Approx!$B$2:$C$902,2,TRUE) * ($X$1 / SQRT(I$4^2+$C28^2+$X$1^2) ) / (I$4^2+$C28^2+$X$1^2)</f>
        <v>132.67142017697412</v>
      </c>
      <c r="J28">
        <f>VLOOKUP(ACOS($X$1/SQRT(J$4^2+$C28^2+$X$1^2)),Approx!$B$2:$C$902,2,TRUE) * ($X$1 / SQRT(J$4^2+$C28^2+$X$1^2) ) / (J$4^2+$C28^2+$X$1^2)</f>
        <v>130.16400656109215</v>
      </c>
      <c r="K28">
        <f>VLOOKUP(ACOS($X$1/SQRT(K$4^2+$C28^2+$X$1^2)),Approx!$B$2:$C$902,2,TRUE) * ($X$1 / SQRT(K$4^2+$C28^2+$X$1^2) ) / (K$4^2+$C28^2+$X$1^2)</f>
        <v>127.46442952400565</v>
      </c>
      <c r="L28">
        <f>VLOOKUP(ACOS($X$1/SQRT(L$4^2+$C28^2+$X$1^2)),Approx!$B$2:$C$902,2,TRUE) * ($X$1 / SQRT(L$4^2+$C28^2+$X$1^2) ) / (L$4^2+$C28^2+$X$1^2)</f>
        <v>124.59204904371111</v>
      </c>
      <c r="M28">
        <f>VLOOKUP(ACOS($X$1/SQRT(M$4^2+$C28^2+$X$1^2)),Approx!$B$2:$C$902,2,TRUE) * ($X$1 / SQRT(M$4^2+$C28^2+$X$1^2) ) / (M$4^2+$C28^2+$X$1^2)</f>
        <v>121.20513408343746</v>
      </c>
      <c r="N28">
        <f>VLOOKUP(ACOS($X$1/SQRT(N$4^2+$C28^2+$X$1^2)),Approx!$B$2:$C$902,2,TRUE) * ($X$1 / SQRT(N$4^2+$C28^2+$X$1^2) ) / (N$4^2+$C28^2+$X$1^2)</f>
        <v>117.69868088169373</v>
      </c>
      <c r="O28">
        <f>VLOOKUP(ACOS($X$1/SQRT(O$4^2+$C28^2+$X$1^2)),Approx!$B$2:$C$902,2,TRUE) * ($X$1 / SQRT(O$4^2+$C28^2+$X$1^2) ) / (O$4^2+$C28^2+$X$1^2)</f>
        <v>113.74583317410931</v>
      </c>
      <c r="P28">
        <f>VLOOKUP(ACOS($X$1/SQRT(P$4^2+$C28^2+$X$1^2)),Approx!$B$2:$C$902,2,TRUE) * ($X$1 / SQRT(P$4^2+$C28^2+$X$1^2) ) / (P$4^2+$C28^2+$X$1^2)</f>
        <v>109.73154243253884</v>
      </c>
      <c r="Q28">
        <f>VLOOKUP(ACOS($X$1/SQRT(Q$4^2+$C28^2+$X$1^2)),Approx!$B$2:$C$902,2,TRUE) * ($X$1 / SQRT(Q$4^2+$C28^2+$X$1^2) ) / (Q$4^2+$C28^2+$X$1^2)</f>
        <v>105.67801722612121</v>
      </c>
      <c r="R28">
        <f>VLOOKUP(ACOS($X$1/SQRT(R$4^2+$C28^2+$X$1^2)),Approx!$B$2:$C$902,2,TRUE) * ($X$1 / SQRT(R$4^2+$C28^2+$X$1^2) ) / (R$4^2+$C28^2+$X$1^2)</f>
        <v>101.60638187966489</v>
      </c>
      <c r="S28">
        <f>VLOOKUP(ACOS($X$1/SQRT(S$4^2+$C28^2+$X$1^2)),Approx!$B$2:$C$902,2,TRUE) * ($X$1 / SQRT(S$4^2+$C28^2+$X$1^2) ) / (S$4^2+$C28^2+$X$1^2)</f>
        <v>97.217634967487115</v>
      </c>
      <c r="T28">
        <f>VLOOKUP(ACOS($X$1/SQRT(T$4^2+$C28^2+$X$1^2)),Approx!$B$2:$C$902,2,TRUE) * ($X$1 / SQRT(T$4^2+$C28^2+$X$1^2) ) / (T$4^2+$C28^2+$X$1^2)</f>
        <v>92.865333293593054</v>
      </c>
      <c r="U28">
        <f>VLOOKUP(ACOS($X$1/SQRT(U$4^2+$C28^2+$X$1^2)),Approx!$B$2:$C$902,2,TRUE) * ($X$1 / SQRT(U$4^2+$C28^2+$X$1^2) ) / (U$4^2+$C28^2+$X$1^2)</f>
        <v>88.869136239082536</v>
      </c>
      <c r="V28">
        <f>VLOOKUP(ACOS($X$1/SQRT(V$4^2+$C28^2+$X$1^2)),Approx!$B$2:$C$902,2,TRUE) * ($X$1 / SQRT(V$4^2+$C28^2+$X$1^2) ) / (V$4^2+$C28^2+$X$1^2)</f>
        <v>84.631372717621559</v>
      </c>
      <c r="W28">
        <f>VLOOKUP(ACOS($X$1/SQRT(W$4^2+$C28^2+$X$1^2)),Approx!$B$2:$C$902,2,TRUE) * ($X$1 / SQRT(W$4^2+$C28^2+$X$1^2) ) / (W$4^2+$C28^2+$X$1^2)</f>
        <v>80.476417658250213</v>
      </c>
      <c r="X28">
        <f>VLOOKUP(ACOS($X$1/SQRT(X$4^2+$C28^2+$X$1^2)),Approx!$B$2:$C$902,2,TRUE) * ($X$1 / SQRT(X$4^2+$C28^2+$X$1^2) ) / (X$4^2+$C28^2+$X$1^2)</f>
        <v>76.139187745326609</v>
      </c>
      <c r="Y28">
        <f>VLOOKUP(ACOS($X$1/SQRT(Y$4^2+$C28^2+$X$1^2)),Approx!$B$2:$C$902,2,TRUE) * ($X$1 / SQRT(Y$4^2+$C28^2+$X$1^2) ) / (Y$4^2+$C28^2+$X$1^2)</f>
        <v>72.192203713782504</v>
      </c>
      <c r="Z28">
        <f>VLOOKUP(ACOS($X$1/SQRT(Z$4^2+$C28^2+$X$1^2)),Approx!$B$2:$C$902,2,TRUE) * ($X$1 / SQRT(Z$4^2+$C28^2+$X$1^2) ) / (Z$4^2+$C28^2+$X$1^2)</f>
        <v>68.35836243871087</v>
      </c>
      <c r="AA28">
        <f>VLOOKUP(ACOS($X$1/SQRT(AA$4^2+$C28^2+$X$1^2)),Approx!$B$2:$C$902,2,TRUE) * ($X$1 / SQRT(AA$4^2+$C28^2+$X$1^2) ) / (AA$4^2+$C28^2+$X$1^2)</f>
        <v>64.618816687846206</v>
      </c>
      <c r="AB28">
        <f>VLOOKUP(ACOS($X$1/SQRT(AB$4^2+$C28^2+$X$1^2)),Approx!$B$2:$C$902,2,TRUE) * ($X$1 / SQRT(AB$4^2+$C28^2+$X$1^2) ) / (AB$4^2+$C28^2+$X$1^2)</f>
        <v>60.993719562045214</v>
      </c>
      <c r="AC28">
        <f>VLOOKUP(ACOS($X$1/SQRT(AC$4^2+$C28^2+$X$1^2)),Approx!$B$2:$C$902,2,TRUE) * ($X$1 / SQRT(AC$4^2+$C28^2+$X$1^2) ) / (AC$4^2+$C28^2+$X$1^2)</f>
        <v>57.258944107141666</v>
      </c>
      <c r="AD28">
        <f>VLOOKUP(ACOS($X$1/SQRT(AD$4^2+$C28^2+$X$1^2)),Approx!$B$2:$C$902,2,TRUE) * ($X$1 / SQRT(AD$4^2+$C28^2+$X$1^2) ) / (AD$4^2+$C28^2+$X$1^2)</f>
        <v>53.907540537598457</v>
      </c>
      <c r="AE28">
        <f>VLOOKUP(ACOS($X$1/SQRT(AE$4^2+$C28^2+$X$1^2)),Approx!$B$2:$C$902,2,TRUE) * ($X$1 / SQRT(AE$4^2+$C28^2+$X$1^2) ) / (AE$4^2+$C28^2+$X$1^2)</f>
        <v>50.691325565892811</v>
      </c>
      <c r="AF28">
        <f>VLOOKUP(ACOS($X$1/SQRT(AF$4^2+$C28^2+$X$1^2)),Approx!$B$2:$C$902,2,TRUE) * ($X$1 / SQRT(AF$4^2+$C28^2+$X$1^2) ) / (AF$4^2+$C28^2+$X$1^2)</f>
        <v>47.610614506828554</v>
      </c>
      <c r="AG28">
        <f>VLOOKUP(ACOS($X$1/SQRT(AG$4^2+$C28^2+$X$1^2)),Approx!$B$2:$C$902,2,TRUE) * ($X$1 / SQRT(AG$4^2+$C28^2+$X$1^2) ) / (AG$4^2+$C28^2+$X$1^2)</f>
        <v>44.664819011865212</v>
      </c>
      <c r="AH28">
        <f>VLOOKUP(ACOS($X$1/SQRT(AH$4^2+$C28^2+$X$1^2)),Approx!$B$2:$C$902,2,TRUE) * ($X$1 / SQRT(AH$4^2+$C28^2+$X$1^2) ) / (AH$4^2+$C28^2+$X$1^2)</f>
        <v>41.852565709203795</v>
      </c>
      <c r="AI28">
        <f>VLOOKUP(ACOS($X$1/SQRT(AI$4^2+$C28^2+$X$1^2)),Approx!$B$2:$C$902,2,TRUE) * ($X$1 / SQRT(AI$4^2+$C28^2+$X$1^2) ) / (AI$4^2+$C28^2+$X$1^2)</f>
        <v>39.171808576537614</v>
      </c>
      <c r="AJ28">
        <f>VLOOKUP(ACOS($X$1/SQRT(AJ$4^2+$C28^2+$X$1^2)),Approx!$B$2:$C$902,2,TRUE) * ($X$1 / SQRT(AJ$4^2+$C28^2+$X$1^2) ) / (AJ$4^2+$C28^2+$X$1^2)</f>
        <v>36.619933986638081</v>
      </c>
      <c r="AK28">
        <f>VLOOKUP(ACOS($X$1/SQRT(AK$4^2+$C28^2+$X$1^2)),Approx!$B$2:$C$902,2,TRUE) * ($X$1 / SQRT(AK$4^2+$C28^2+$X$1^2) ) / (AK$4^2+$C28^2+$X$1^2)</f>
        <v>34.374358703891311</v>
      </c>
      <c r="AL28">
        <f>VLOOKUP(ACOS($X$1/SQRT(AL$4^2+$C28^2+$X$1^2)),Approx!$B$2:$C$902,2,TRUE) * ($X$1 / SQRT(AL$4^2+$C28^2+$X$1^2) ) / (AL$4^2+$C28^2+$X$1^2)</f>
        <v>32.063959921547159</v>
      </c>
      <c r="AM28">
        <f>VLOOKUP(ACOS($X$1/SQRT(AM$4^2+$C28^2+$X$1^2)),Approx!$B$2:$C$902,2,TRUE) * ($X$1 / SQRT(AM$4^2+$C28^2+$X$1^2) ) / (AM$4^2+$C28^2+$X$1^2)</f>
        <v>29.872343597709278</v>
      </c>
      <c r="AN28">
        <f>VLOOKUP(ACOS($X$1/SQRT(AN$4^2+$C28^2+$X$1^2)),Approx!$B$2:$C$902,2,TRUE) * ($X$1 / SQRT(AN$4^2+$C28^2+$X$1^2) ) / (AN$4^2+$C28^2+$X$1^2)</f>
        <v>27.956702132656137</v>
      </c>
      <c r="AO28">
        <f>VLOOKUP(ACOS($X$1/SQRT(AO$4^2+$C28^2+$X$1^2)),Approx!$B$2:$C$902,2,TRUE) * ($X$1 / SQRT(AO$4^2+$C28^2+$X$1^2) ) / (AO$4^2+$C28^2+$X$1^2)</f>
        <v>25.984485635356908</v>
      </c>
      <c r="AP28">
        <f>VLOOKUP(ACOS($X$1/SQRT(AP$4^2+$C28^2+$X$1^2)),Approx!$B$2:$C$902,2,TRUE) * ($X$1 / SQRT(AP$4^2+$C28^2+$X$1^2) ) / (AP$4^2+$C28^2+$X$1^2)</f>
        <v>24.268223414443767</v>
      </c>
      <c r="AQ28">
        <f>VLOOKUP(ACOS($X$1/SQRT(AQ$4^2+$C28^2+$X$1^2)),Approx!$B$2:$C$902,2,TRUE) * ($X$1 / SQRT(AQ$4^2+$C28^2+$X$1^2) ) / (AQ$4^2+$C28^2+$X$1^2)</f>
        <v>22.64301681585993</v>
      </c>
      <c r="AR28">
        <f>VLOOKUP(ACOS($X$1/SQRT(AR$4^2+$C28^2+$X$1^2)),Approx!$B$2:$C$902,2,TRUE) * ($X$1 / SQRT(AR$4^2+$C28^2+$X$1^2) ) / (AR$4^2+$C28^2+$X$1^2)</f>
        <v>21.15970655443013</v>
      </c>
    </row>
    <row r="29" spans="2:44" x14ac:dyDescent="0.25">
      <c r="B29" s="7">
        <v>24</v>
      </c>
      <c r="C29">
        <f t="shared" si="1"/>
        <v>2.4000000000000004</v>
      </c>
      <c r="D29">
        <f>VLOOKUP(ACOS($X$1/SQRT(D$4^2+$C29^2+$X$1^2)),Approx!$B$2:$C$902,2,TRUE) * ($X$1 / SQRT(D$4^2+$C29^2+$X$1^2) ) / (D$4^2+$C29^2+$X$1^2)</f>
        <v>128.07699999999997</v>
      </c>
      <c r="E29">
        <f>VLOOKUP(ACOS($X$1/SQRT(E$4^2+$C29^2+$X$1^2)),Approx!$B$2:$C$902,2,TRUE) * ($X$1 / SQRT(E$4^2+$C29^2+$X$1^2) ) / (E$4^2+$C29^2+$X$1^2)</f>
        <v>127.95702155054398</v>
      </c>
      <c r="F29">
        <f>VLOOKUP(ACOS($X$1/SQRT(F$4^2+$C29^2+$X$1^2)),Approx!$B$2:$C$902,2,TRUE) * ($X$1 / SQRT(F$4^2+$C29^2+$X$1^2) ) / (F$4^2+$C29^2+$X$1^2)</f>
        <v>127.22610404776741</v>
      </c>
      <c r="G29">
        <f>VLOOKUP(ACOS($X$1/SQRT(G$4^2+$C29^2+$X$1^2)),Approx!$B$2:$C$902,2,TRUE) * ($X$1 / SQRT(G$4^2+$C29^2+$X$1^2) ) / (G$4^2+$C29^2+$X$1^2)</f>
        <v>126.26315786510588</v>
      </c>
      <c r="H29">
        <f>VLOOKUP(ACOS($X$1/SQRT(H$4^2+$C29^2+$X$1^2)),Approx!$B$2:$C$902,2,TRUE) * ($X$1 / SQRT(H$4^2+$C29^2+$X$1^2) ) / (H$4^2+$C29^2+$X$1^2)</f>
        <v>124.70771549341683</v>
      </c>
      <c r="I29">
        <f>VLOOKUP(ACOS($X$1/SQRT(I$4^2+$C29^2+$X$1^2)),Approx!$B$2:$C$902,2,TRUE) * ($X$1 / SQRT(I$4^2+$C29^2+$X$1^2) ) / (I$4^2+$C29^2+$X$1^2)</f>
        <v>122.94328998807731</v>
      </c>
      <c r="J29">
        <f>VLOOKUP(ACOS($X$1/SQRT(J$4^2+$C29^2+$X$1^2)),Approx!$B$2:$C$902,2,TRUE) * ($X$1 / SQRT(J$4^2+$C29^2+$X$1^2) ) / (J$4^2+$C29^2+$X$1^2)</f>
        <v>120.62170338987394</v>
      </c>
      <c r="K29">
        <f>VLOOKUP(ACOS($X$1/SQRT(K$4^2+$C29^2+$X$1^2)),Approx!$B$2:$C$902,2,TRUE) * ($X$1 / SQRT(K$4^2+$C29^2+$X$1^2) ) / (K$4^2+$C29^2+$X$1^2)</f>
        <v>118.48417170900366</v>
      </c>
      <c r="L29">
        <f>VLOOKUP(ACOS($X$1/SQRT(L$4^2+$C29^2+$X$1^2)),Approx!$B$2:$C$902,2,TRUE) * ($X$1 / SQRT(L$4^2+$C29^2+$X$1^2) ) / (L$4^2+$C29^2+$X$1^2)</f>
        <v>115.47704612010341</v>
      </c>
      <c r="M29">
        <f>VLOOKUP(ACOS($X$1/SQRT(M$4^2+$C29^2+$X$1^2)),Approx!$B$2:$C$902,2,TRUE) * ($X$1 / SQRT(M$4^2+$C29^2+$X$1^2) ) / (M$4^2+$C29^2+$X$1^2)</f>
        <v>112.68925291275515</v>
      </c>
      <c r="N29">
        <f>VLOOKUP(ACOS($X$1/SQRT(N$4^2+$C29^2+$X$1^2)),Approx!$B$2:$C$902,2,TRUE) * ($X$1 / SQRT(N$4^2+$C29^2+$X$1^2) ) / (N$4^2+$C29^2+$X$1^2)</f>
        <v>109.44120476933595</v>
      </c>
      <c r="O29">
        <f>VLOOKUP(ACOS($X$1/SQRT(O$4^2+$C29^2+$X$1^2)),Approx!$B$2:$C$902,2,TRUE) * ($X$1 / SQRT(O$4^2+$C29^2+$X$1^2) ) / (O$4^2+$C29^2+$X$1^2)</f>
        <v>105.77013811542237</v>
      </c>
      <c r="P29">
        <f>VLOOKUP(ACOS($X$1/SQRT(P$4^2+$C29^2+$X$1^2)),Approx!$B$2:$C$902,2,TRUE) * ($X$1 / SQRT(P$4^2+$C29^2+$X$1^2) ) / (P$4^2+$C29^2+$X$1^2)</f>
        <v>102.37185824663877</v>
      </c>
      <c r="Q29">
        <f>VLOOKUP(ACOS($X$1/SQRT(Q$4^2+$C29^2+$X$1^2)),Approx!$B$2:$C$902,2,TRUE) * ($X$1 / SQRT(Q$4^2+$C29^2+$X$1^2) ) / (Q$4^2+$C29^2+$X$1^2)</f>
        <v>98.60304021046673</v>
      </c>
      <c r="R29">
        <f>VLOOKUP(ACOS($X$1/SQRT(R$4^2+$C29^2+$X$1^2)),Approx!$B$2:$C$902,2,TRUE) * ($X$1 / SQRT(R$4^2+$C29^2+$X$1^2) ) / (R$4^2+$C29^2+$X$1^2)</f>
        <v>94.817614047286739</v>
      </c>
      <c r="S29">
        <f>VLOOKUP(ACOS($X$1/SQRT(S$4^2+$C29^2+$X$1^2)),Approx!$B$2:$C$902,2,TRUE) * ($X$1 / SQRT(S$4^2+$C29^2+$X$1^2) ) / (S$4^2+$C29^2+$X$1^2)</f>
        <v>91.033565348556053</v>
      </c>
      <c r="T29">
        <f>VLOOKUP(ACOS($X$1/SQRT(T$4^2+$C29^2+$X$1^2)),Approx!$B$2:$C$902,2,TRUE) * ($X$1 / SQRT(T$4^2+$C29^2+$X$1^2) ) / (T$4^2+$C29^2+$X$1^2)</f>
        <v>86.968650731153289</v>
      </c>
      <c r="U29">
        <f>VLOOKUP(ACOS($X$1/SQRT(U$4^2+$C29^2+$X$1^2)),Approx!$B$2:$C$902,2,TRUE) * ($X$1 / SQRT(U$4^2+$C29^2+$X$1^2) ) / (U$4^2+$C29^2+$X$1^2)</f>
        <v>83.243907214301174</v>
      </c>
      <c r="V29">
        <f>VLOOKUP(ACOS($X$1/SQRT(V$4^2+$C29^2+$X$1^2)),Approx!$B$2:$C$902,2,TRUE) * ($X$1 / SQRT(V$4^2+$C29^2+$X$1^2) ) / (V$4^2+$C29^2+$X$1^2)</f>
        <v>79.283327767808103</v>
      </c>
      <c r="W29">
        <f>VLOOKUP(ACOS($X$1/SQRT(W$4^2+$C29^2+$X$1^2)),Approx!$B$2:$C$902,2,TRUE) * ($X$1 / SQRT(W$4^2+$C29^2+$X$1^2) ) / (W$4^2+$C29^2+$X$1^2)</f>
        <v>75.398475652599913</v>
      </c>
      <c r="X29">
        <f>VLOOKUP(ACOS($X$1/SQRT(X$4^2+$C29^2+$X$1^2)),Approx!$B$2:$C$902,2,TRUE) * ($X$1 / SQRT(X$4^2+$C29^2+$X$1^2) ) / (X$4^2+$C29^2+$X$1^2)</f>
        <v>71.600327723048849</v>
      </c>
      <c r="Y29">
        <f>VLOOKUP(ACOS($X$1/SQRT(Y$4^2+$C29^2+$X$1^2)),Approx!$B$2:$C$902,2,TRUE) * ($X$1 / SQRT(Y$4^2+$C29^2+$X$1^2) ) / (Y$4^2+$C29^2+$X$1^2)</f>
        <v>67.898263006971135</v>
      </c>
      <c r="Z29">
        <f>VLOOKUP(ACOS($X$1/SQRT(Z$4^2+$C29^2+$X$1^2)),Approx!$B$2:$C$902,2,TRUE) * ($X$1 / SQRT(Z$4^2+$C29^2+$X$1^2) ) / (Z$4^2+$C29^2+$X$1^2)</f>
        <v>64.52581768018932</v>
      </c>
      <c r="AA29">
        <f>VLOOKUP(ACOS($X$1/SQRT(AA$4^2+$C29^2+$X$1^2)),Approx!$B$2:$C$902,2,TRUE) * ($X$1 / SQRT(AA$4^2+$C29^2+$X$1^2) ) / (AA$4^2+$C29^2+$X$1^2)</f>
        <v>60.993719562045214</v>
      </c>
      <c r="AB29">
        <f>VLOOKUP(ACOS($X$1/SQRT(AB$4^2+$C29^2+$X$1^2)),Approx!$B$2:$C$902,2,TRUE) * ($X$1 / SQRT(AB$4^2+$C29^2+$X$1^2) ) / (AB$4^2+$C29^2+$X$1^2)</f>
        <v>57.57938894258892</v>
      </c>
      <c r="AC29">
        <f>VLOOKUP(ACOS($X$1/SQRT(AC$4^2+$C29^2+$X$1^2)),Approx!$B$2:$C$902,2,TRUE) * ($X$1 / SQRT(AC$4^2+$C29^2+$X$1^2) ) / (AC$4^2+$C29^2+$X$1^2)</f>
        <v>54.286526573122842</v>
      </c>
      <c r="AD29">
        <f>VLOOKUP(ACOS($X$1/SQRT(AD$4^2+$C29^2+$X$1^2)),Approx!$B$2:$C$902,2,TRUE) * ($X$1 / SQRT(AD$4^2+$C29^2+$X$1^2) ) / (AD$4^2+$C29^2+$X$1^2)</f>
        <v>51.117652771380705</v>
      </c>
      <c r="AE29">
        <f>VLOOKUP(ACOS($X$1/SQRT(AE$4^2+$C29^2+$X$1^2)),Approx!$B$2:$C$902,2,TRUE) * ($X$1 / SQRT(AE$4^2+$C29^2+$X$1^2) ) / (AE$4^2+$C29^2+$X$1^2)</f>
        <v>48.074219565381739</v>
      </c>
      <c r="AF29">
        <f>VLOOKUP(ACOS($X$1/SQRT(AF$4^2+$C29^2+$X$1^2)),Approx!$B$2:$C$902,2,TRUE) * ($X$1 / SQRT(AF$4^2+$C29^2+$X$1^2) ) / (AF$4^2+$C29^2+$X$1^2)</f>
        <v>45.156723243106569</v>
      </c>
      <c r="AG29">
        <f>VLOOKUP(ACOS($X$1/SQRT(AG$4^2+$C29^2+$X$1^2)),Approx!$B$2:$C$902,2,TRUE) * ($X$1 / SQRT(AG$4^2+$C29^2+$X$1^2) ) / (AG$4^2+$C29^2+$X$1^2)</f>
        <v>42.364815021424498</v>
      </c>
      <c r="AH29">
        <f>VLOOKUP(ACOS($X$1/SQRT(AH$4^2+$C29^2+$X$1^2)),Approx!$B$2:$C$902,2,TRUE) * ($X$1 / SQRT(AH$4^2+$C29^2+$X$1^2) ) / (AH$4^2+$C29^2+$X$1^2)</f>
        <v>39.697407999999996</v>
      </c>
      <c r="AI29">
        <f>VLOOKUP(ACOS($X$1/SQRT(AI$4^2+$C29^2+$X$1^2)),Approx!$B$2:$C$902,2,TRUE) * ($X$1 / SQRT(AI$4^2+$C29^2+$X$1^2) ) / (AI$4^2+$C29^2+$X$1^2)</f>
        <v>37.341910710153677</v>
      </c>
      <c r="AJ29">
        <f>VLOOKUP(ACOS($X$1/SQRT(AJ$4^2+$C29^2+$X$1^2)),Approx!$B$2:$C$902,2,TRUE) * ($X$1 / SQRT(AJ$4^2+$C29^2+$X$1^2) ) / (AJ$4^2+$C29^2+$X$1^2)</f>
        <v>34.91102559583684</v>
      </c>
      <c r="AK29">
        <f>VLOOKUP(ACOS($X$1/SQRT(AK$4^2+$C29^2+$X$1^2)),Approx!$B$2:$C$902,2,TRUE) * ($X$1 / SQRT(AK$4^2+$C29^2+$X$1^2) ) / (AK$4^2+$C29^2+$X$1^2)</f>
        <v>32.773926561507018</v>
      </c>
      <c r="AL29">
        <f>VLOOKUP(ACOS($X$1/SQRT(AL$4^2+$C29^2+$X$1^2)),Approx!$B$2:$C$902,2,TRUE) * ($X$1 / SQRT(AL$4^2+$C29^2+$X$1^2) ) / (AL$4^2+$C29^2+$X$1^2)</f>
        <v>30.569580477051211</v>
      </c>
      <c r="AM29">
        <f>VLOOKUP(ACOS($X$1/SQRT(AM$4^2+$C29^2+$X$1^2)),Approx!$B$2:$C$902,2,TRUE) * ($X$1 / SQRT(AM$4^2+$C29^2+$X$1^2) ) / (AM$4^2+$C29^2+$X$1^2)</f>
        <v>28.640218533062928</v>
      </c>
      <c r="AN29">
        <f>VLOOKUP(ACOS($X$1/SQRT(AN$4^2+$C29^2+$X$1^2)),Approx!$B$2:$C$902,2,TRUE) * ($X$1 / SQRT(AN$4^2+$C29^2+$X$1^2) ) / (AN$4^2+$C29^2+$X$1^2)</f>
        <v>26.649764431331413</v>
      </c>
      <c r="AO29">
        <f>VLOOKUP(ACOS($X$1/SQRT(AO$4^2+$C29^2+$X$1^2)),Approx!$B$2:$C$902,2,TRUE) * ($X$1 / SQRT(AO$4^2+$C29^2+$X$1^2) ) / (AO$4^2+$C29^2+$X$1^2)</f>
        <v>24.915369595231766</v>
      </c>
      <c r="AP29">
        <f>VLOOKUP(ACOS($X$1/SQRT(AP$4^2+$C29^2+$X$1^2)),Approx!$B$2:$C$902,2,TRUE) * ($X$1 / SQRT(AP$4^2+$C29^2+$X$1^2) ) / (AP$4^2+$C29^2+$X$1^2)</f>
        <v>23.270481162913466</v>
      </c>
      <c r="AQ29">
        <f>VLOOKUP(ACOS($X$1/SQRT(AQ$4^2+$C29^2+$X$1^2)),Approx!$B$2:$C$902,2,TRUE) * ($X$1 / SQRT(AQ$4^2+$C29^2+$X$1^2) ) / (AQ$4^2+$C29^2+$X$1^2)</f>
        <v>21.711712019750284</v>
      </c>
      <c r="AR29">
        <f>VLOOKUP(ACOS($X$1/SQRT(AR$4^2+$C29^2+$X$1^2)),Approx!$B$2:$C$902,2,TRUE) * ($X$1 / SQRT(AR$4^2+$C29^2+$X$1^2) ) / (AR$4^2+$C29^2+$X$1^2)</f>
        <v>20.369094715554983</v>
      </c>
    </row>
    <row r="30" spans="2:44" x14ac:dyDescent="0.25">
      <c r="B30" s="7">
        <v>25</v>
      </c>
      <c r="C30">
        <f t="shared" si="1"/>
        <v>2.5</v>
      </c>
      <c r="D30">
        <f>VLOOKUP(ACOS($X$1/SQRT(D$4^2+$C30^2+$X$1^2)),Approx!$B$2:$C$902,2,TRUE) * ($X$1 / SQRT(D$4^2+$C30^2+$X$1^2) ) / (D$4^2+$C30^2+$X$1^2)</f>
        <v>118.48417170900366</v>
      </c>
      <c r="E30">
        <f>VLOOKUP(ACOS($X$1/SQRT(E$4^2+$C30^2+$X$1^2)),Approx!$B$2:$C$902,2,TRUE) * ($X$1 / SQRT(E$4^2+$C30^2+$X$1^2) ) / (E$4^2+$C30^2+$X$1^2)</f>
        <v>118.01982314736973</v>
      </c>
      <c r="F30">
        <f>VLOOKUP(ACOS($X$1/SQRT(F$4^2+$C30^2+$X$1^2)),Approx!$B$2:$C$902,2,TRUE) * ($X$1 / SQRT(F$4^2+$C30^2+$X$1^2) ) / (F$4^2+$C30^2+$X$1^2)</f>
        <v>117.69868088169373</v>
      </c>
      <c r="G30">
        <f>VLOOKUP(ACOS($X$1/SQRT(G$4^2+$C30^2+$X$1^2)),Approx!$B$2:$C$902,2,TRUE) * ($X$1 / SQRT(G$4^2+$C30^2+$X$1^2) ) / (G$4^2+$C30^2+$X$1^2)</f>
        <v>116.81259607177681</v>
      </c>
      <c r="H30">
        <f>VLOOKUP(ACOS($X$1/SQRT(H$4^2+$C30^2+$X$1^2)),Approx!$B$2:$C$902,2,TRUE) * ($X$1 / SQRT(H$4^2+$C30^2+$X$1^2) ) / (H$4^2+$C30^2+$X$1^2)</f>
        <v>115.37302836741131</v>
      </c>
      <c r="I30">
        <f>VLOOKUP(ACOS($X$1/SQRT(I$4^2+$C30^2+$X$1^2)),Approx!$B$2:$C$902,2,TRUE) * ($X$1 / SQRT(I$4^2+$C30^2+$X$1^2) ) / (I$4^2+$C30^2+$X$1^2)</f>
        <v>113.74583317410931</v>
      </c>
      <c r="J30">
        <f>VLOOKUP(ACOS($X$1/SQRT(J$4^2+$C30^2+$X$1^2)),Approx!$B$2:$C$902,2,TRUE) * ($X$1 / SQRT(J$4^2+$C30^2+$X$1^2) ) / (J$4^2+$C30^2+$X$1^2)</f>
        <v>111.94262617495832</v>
      </c>
      <c r="K30">
        <f>VLOOKUP(ACOS($X$1/SQRT(K$4^2+$C30^2+$X$1^2)),Approx!$B$2:$C$902,2,TRUE) * ($X$1 / SQRT(K$4^2+$C30^2+$X$1^2) ) / (K$4^2+$C30^2+$X$1^2)</f>
        <v>109.6346207144754</v>
      </c>
      <c r="L30">
        <f>VLOOKUP(ACOS($X$1/SQRT(L$4^2+$C30^2+$X$1^2)),Approx!$B$2:$C$902,2,TRUE) * ($X$1 / SQRT(L$4^2+$C30^2+$X$1^2) ) / (L$4^2+$C30^2+$X$1^2)</f>
        <v>107.18626686293842</v>
      </c>
      <c r="M30">
        <f>VLOOKUP(ACOS($X$1/SQRT(M$4^2+$C30^2+$X$1^2)),Approx!$B$2:$C$902,2,TRUE) * ($X$1 / SQRT(M$4^2+$C30^2+$X$1^2) ) / (M$4^2+$C30^2+$X$1^2)</f>
        <v>104.2814358513964</v>
      </c>
      <c r="N30">
        <f>VLOOKUP(ACOS($X$1/SQRT(N$4^2+$C30^2+$X$1^2)),Approx!$B$2:$C$902,2,TRUE) * ($X$1 / SQRT(N$4^2+$C30^2+$X$1^2) ) / (N$4^2+$C30^2+$X$1^2)</f>
        <v>101.60638187966489</v>
      </c>
      <c r="O30">
        <f>VLOOKUP(ACOS($X$1/SQRT(O$4^2+$C30^2+$X$1^2)),Approx!$B$2:$C$902,2,TRUE) * ($X$1 / SQRT(O$4^2+$C30^2+$X$1^2) ) / (O$4^2+$C30^2+$X$1^2)</f>
        <v>98.519490115622915</v>
      </c>
      <c r="P30">
        <f>VLOOKUP(ACOS($X$1/SQRT(P$4^2+$C30^2+$X$1^2)),Approx!$B$2:$C$902,2,TRUE) * ($X$1 / SQRT(P$4^2+$C30^2+$X$1^2) ) / (P$4^2+$C30^2+$X$1^2)</f>
        <v>95.055683032550235</v>
      </c>
      <c r="Q30">
        <f>VLOOKUP(ACOS($X$1/SQRT(Q$4^2+$C30^2+$X$1^2)),Approx!$B$2:$C$902,2,TRUE) * ($X$1 / SQRT(Q$4^2+$C30^2+$X$1^2) ) / (Q$4^2+$C30^2+$X$1^2)</f>
        <v>91.86821797241474</v>
      </c>
      <c r="R30">
        <f>VLOOKUP(ACOS($X$1/SQRT(R$4^2+$C30^2+$X$1^2)),Approx!$B$2:$C$902,2,TRUE) * ($X$1 / SQRT(R$4^2+$C30^2+$X$1^2) ) / (R$4^2+$C30^2+$X$1^2)</f>
        <v>88.350839348475816</v>
      </c>
      <c r="S30">
        <f>VLOOKUP(ACOS($X$1/SQRT(S$4^2+$C30^2+$X$1^2)),Approx!$B$2:$C$902,2,TRUE) * ($X$1 / SQRT(S$4^2+$C30^2+$X$1^2) ) / (S$4^2+$C30^2+$X$1^2)</f>
        <v>84.834677709269172</v>
      </c>
      <c r="T30">
        <f>VLOOKUP(ACOS($X$1/SQRT(T$4^2+$C30^2+$X$1^2)),Approx!$B$2:$C$902,2,TRUE) * ($X$1 / SQRT(T$4^2+$C30^2+$X$1^2) ) / (T$4^2+$C30^2+$X$1^2)</f>
        <v>81.33488959273464</v>
      </c>
      <c r="U30">
        <f>VLOOKUP(ACOS($X$1/SQRT(U$4^2+$C30^2+$X$1^2)),Approx!$B$2:$C$902,2,TRUE) * ($X$1 / SQRT(U$4^2+$C30^2+$X$1^2) ) / (U$4^2+$C30^2+$X$1^2)</f>
        <v>77.865410309370333</v>
      </c>
      <c r="V30">
        <f>VLOOKUP(ACOS($X$1/SQRT(V$4^2+$C30^2+$X$1^2)),Approx!$B$2:$C$902,2,TRUE) * ($X$1 / SQRT(V$4^2+$C30^2+$X$1^2) ) / (V$4^2+$C30^2+$X$1^2)</f>
        <v>74.166131000057135</v>
      </c>
      <c r="W30">
        <f>VLOOKUP(ACOS($X$1/SQRT(W$4^2+$C30^2+$X$1^2)),Approx!$B$2:$C$902,2,TRUE) * ($X$1 / SQRT(W$4^2+$C30^2+$X$1^2) ) / (W$4^2+$C30^2+$X$1^2)</f>
        <v>70.801399173560526</v>
      </c>
      <c r="X30">
        <f>VLOOKUP(ACOS($X$1/SQRT(X$4^2+$C30^2+$X$1^2)),Approx!$B$2:$C$902,2,TRUE) * ($X$1 / SQRT(X$4^2+$C30^2+$X$1^2) ) / (X$4^2+$C30^2+$X$1^2)</f>
        <v>67.243278527273915</v>
      </c>
      <c r="Y30">
        <f>VLOOKUP(ACOS($X$1/SQRT(Y$4^2+$C30^2+$X$1^2)),Approx!$B$2:$C$902,2,TRUE) * ($X$1 / SQRT(Y$4^2+$C30^2+$X$1^2) ) / (Y$4^2+$C30^2+$X$1^2)</f>
        <v>63.991612327939784</v>
      </c>
      <c r="Z30">
        <f>VLOOKUP(ACOS($X$1/SQRT(Z$4^2+$C30^2+$X$1^2)),Approx!$B$2:$C$902,2,TRUE) * ($X$1 / SQRT(Z$4^2+$C30^2+$X$1^2) ) / (Z$4^2+$C30^2+$X$1^2)</f>
        <v>60.573404266531718</v>
      </c>
      <c r="AA30">
        <f>VLOOKUP(ACOS($X$1/SQRT(AA$4^2+$C30^2+$X$1^2)),Approx!$B$2:$C$902,2,TRUE) * ($X$1 / SQRT(AA$4^2+$C30^2+$X$1^2) ) / (AA$4^2+$C30^2+$X$1^2)</f>
        <v>57.258944107141666</v>
      </c>
      <c r="AB30">
        <f>VLOOKUP(ACOS($X$1/SQRT(AB$4^2+$C30^2+$X$1^2)),Approx!$B$2:$C$902,2,TRUE) * ($X$1 / SQRT(AB$4^2+$C30^2+$X$1^2) ) / (AB$4^2+$C30^2+$X$1^2)</f>
        <v>54.286526573122842</v>
      </c>
      <c r="AC30">
        <f>VLOOKUP(ACOS($X$1/SQRT(AC$4^2+$C30^2+$X$1^2)),Approx!$B$2:$C$902,2,TRUE) * ($X$1 / SQRT(AC$4^2+$C30^2+$X$1^2) ) / (AC$4^2+$C30^2+$X$1^2)</f>
        <v>51.185105133799972</v>
      </c>
      <c r="AD30">
        <f>VLOOKUP(ACOS($X$1/SQRT(AD$4^2+$C30^2+$X$1^2)),Approx!$B$2:$C$902,2,TRUE) * ($X$1 / SQRT(AD$4^2+$C30^2+$X$1^2) ) / (AD$4^2+$C30^2+$X$1^2)</f>
        <v>48.198335412411367</v>
      </c>
      <c r="AE30">
        <f>VLOOKUP(ACOS($X$1/SQRT(AE$4^2+$C30^2+$X$1^2)),Approx!$B$2:$C$902,2,TRUE) * ($X$1 / SQRT(AE$4^2+$C30^2+$X$1^2) ) / (AE$4^2+$C30^2+$X$1^2)</f>
        <v>45.5391139147345</v>
      </c>
      <c r="AF30">
        <f>VLOOKUP(ACOS($X$1/SQRT(AF$4^2+$C30^2+$X$1^2)),Approx!$B$2:$C$902,2,TRUE) * ($X$1 / SQRT(AF$4^2+$C30^2+$X$1^2) ) / (AF$4^2+$C30^2+$X$1^2)</f>
        <v>42.778189345527572</v>
      </c>
      <c r="AG30">
        <f>VLOOKUP(ACOS($X$1/SQRT(AG$4^2+$C30^2+$X$1^2)),Approx!$B$2:$C$902,2,TRUE) * ($X$1 / SQRT(AG$4^2+$C30^2+$X$1^2) ) / (AG$4^2+$C30^2+$X$1^2)</f>
        <v>40.134067439454519</v>
      </c>
      <c r="AH30">
        <f>VLOOKUP(ACOS($X$1/SQRT(AH$4^2+$C30^2+$X$1^2)),Approx!$B$2:$C$902,2,TRUE) * ($X$1 / SQRT(AH$4^2+$C30^2+$X$1^2) ) / (AH$4^2+$C30^2+$X$1^2)</f>
        <v>37.796383048783959</v>
      </c>
      <c r="AI30">
        <f>VLOOKUP(ACOS($X$1/SQRT(AI$4^2+$C30^2+$X$1^2)),Approx!$B$2:$C$902,2,TRUE) * ($X$1 / SQRT(AI$4^2+$C30^2+$X$1^2) ) / (AI$4^2+$C30^2+$X$1^2)</f>
        <v>35.376125923156437</v>
      </c>
      <c r="AJ30">
        <f>VLOOKUP(ACOS($X$1/SQRT(AJ$4^2+$C30^2+$X$1^2)),Approx!$B$2:$C$902,2,TRUE) * ($X$1 / SQRT(AJ$4^2+$C30^2+$X$1^2) ) / (AJ$4^2+$C30^2+$X$1^2)</f>
        <v>33.246002991970315</v>
      </c>
      <c r="AK30">
        <f>VLOOKUP(ACOS($X$1/SQRT(AK$4^2+$C30^2+$X$1^2)),Approx!$B$2:$C$902,2,TRUE) * ($X$1 / SQRT(AK$4^2+$C30^2+$X$1^2) ) / (AK$4^2+$C30^2+$X$1^2)</f>
        <v>31.213711632403257</v>
      </c>
      <c r="AL30">
        <f>VLOOKUP(ACOS($X$1/SQRT(AL$4^2+$C30^2+$X$1^2)),Approx!$B$2:$C$902,2,TRUE) * ($X$1 / SQRT(AL$4^2+$C30^2+$X$1^2) ) / (AL$4^2+$C30^2+$X$1^2)</f>
        <v>29.112074687570825</v>
      </c>
      <c r="AM30">
        <f>VLOOKUP(ACOS($X$1/SQRT(AM$4^2+$C30^2+$X$1^2)),Approx!$B$2:$C$902,2,TRUE) * ($X$1 / SQRT(AM$4^2+$C30^2+$X$1^2) ) / (AM$4^2+$C30^2+$X$1^2)</f>
        <v>27.274532854009411</v>
      </c>
      <c r="AN30">
        <f>VLOOKUP(ACOS($X$1/SQRT(AN$4^2+$C30^2+$X$1^2)),Approx!$B$2:$C$902,2,TRUE) * ($X$1 / SQRT(AN$4^2+$C30^2+$X$1^2) ) / (AN$4^2+$C30^2+$X$1^2)</f>
        <v>25.527304785257112</v>
      </c>
      <c r="AO30">
        <f>VLOOKUP(ACOS($X$1/SQRT(AO$4^2+$C30^2+$X$1^2)),Approx!$B$2:$C$902,2,TRUE) * ($X$1 / SQRT(AO$4^2+$C30^2+$X$1^2) ) / (AO$4^2+$C30^2+$X$1^2)</f>
        <v>23.867525282340001</v>
      </c>
      <c r="AP30">
        <f>VLOOKUP(ACOS($X$1/SQRT(AP$4^2+$C30^2+$X$1^2)),Approx!$B$2:$C$902,2,TRUE) * ($X$1 / SQRT(AP$4^2+$C30^2+$X$1^2) ) / (AP$4^2+$C30^2+$X$1^2)</f>
        <v>22.292198732135059</v>
      </c>
      <c r="AQ30">
        <f>VLOOKUP(ACOS($X$1/SQRT(AQ$4^2+$C30^2+$X$1^2)),Approx!$B$2:$C$902,2,TRUE) * ($X$1 / SQRT(AQ$4^2+$C30^2+$X$1^2) ) / (AQ$4^2+$C30^2+$X$1^2)</f>
        <v>20.879458186727582</v>
      </c>
      <c r="AR30">
        <f>VLOOKUP(ACOS($X$1/SQRT(AR$4^2+$C30^2+$X$1^2)),Approx!$B$2:$C$902,2,TRUE) * ($X$1 / SQRT(AR$4^2+$C30^2+$X$1^2) ) / (AR$4^2+$C30^2+$X$1^2)</f>
        <v>19.591237249788055</v>
      </c>
    </row>
    <row r="31" spans="2:44" x14ac:dyDescent="0.25">
      <c r="B31" s="7">
        <v>26</v>
      </c>
      <c r="C31">
        <f t="shared" si="1"/>
        <v>2.6</v>
      </c>
      <c r="D31">
        <f>VLOOKUP(ACOS($X$1/SQRT(D$4^2+$C31^2+$X$1^2)),Approx!$B$2:$C$902,2,TRUE) * ($X$1 / SQRT(D$4^2+$C31^2+$X$1^2) ) / (D$4^2+$C31^2+$X$1^2)</f>
        <v>109.44120476933595</v>
      </c>
      <c r="E31">
        <f>VLOOKUP(ACOS($X$1/SQRT(E$4^2+$C31^2+$X$1^2)),Approx!$B$2:$C$902,2,TRUE) * ($X$1 / SQRT(E$4^2+$C31^2+$X$1^2) ) / (E$4^2+$C31^2+$X$1^2)</f>
        <v>109.00397702447617</v>
      </c>
      <c r="F31">
        <f>VLOOKUP(ACOS($X$1/SQRT(F$4^2+$C31^2+$X$1^2)),Approx!$B$2:$C$902,2,TRUE) * ($X$1 / SQRT(F$4^2+$C31^2+$X$1^2) ) / (F$4^2+$C31^2+$X$1^2)</f>
        <v>108.71624114639124</v>
      </c>
      <c r="G31">
        <f>VLOOKUP(ACOS($X$1/SQRT(G$4^2+$C31^2+$X$1^2)),Approx!$B$2:$C$902,2,TRUE) * ($X$1 / SQRT(G$4^2+$C31^2+$X$1^2) ) / (G$4^2+$C31^2+$X$1^2)</f>
        <v>107.90114242773393</v>
      </c>
      <c r="H31">
        <f>VLOOKUP(ACOS($X$1/SQRT(H$4^2+$C31^2+$X$1^2)),Approx!$B$2:$C$902,2,TRUE) * ($X$1 / SQRT(H$4^2+$C31^2+$X$1^2) ) / (H$4^2+$C31^2+$X$1^2)</f>
        <v>106.5690318250998</v>
      </c>
      <c r="I31">
        <f>VLOOKUP(ACOS($X$1/SQRT(I$4^2+$C31^2+$X$1^2)),Approx!$B$2:$C$902,2,TRUE) * ($X$1 / SQRT(I$4^2+$C31^2+$X$1^2) ) / (I$4^2+$C31^2+$X$1^2)</f>
        <v>105.06880856372005</v>
      </c>
      <c r="J31">
        <f>VLOOKUP(ACOS($X$1/SQRT(J$4^2+$C31^2+$X$1^2)),Approx!$B$2:$C$902,2,TRUE) * ($X$1 / SQRT(J$4^2+$C31^2+$X$1^2) ) / (J$4^2+$C31^2+$X$1^2)</f>
        <v>103.41079306929396</v>
      </c>
      <c r="K31">
        <f>VLOOKUP(ACOS($X$1/SQRT(K$4^2+$C31^2+$X$1^2)),Approx!$B$2:$C$902,2,TRUE) * ($X$1 / SQRT(K$4^2+$C31^2+$X$1^2) ) / (K$4^2+$C31^2+$X$1^2)</f>
        <v>101.60638187966489</v>
      </c>
      <c r="L31">
        <f>VLOOKUP(ACOS($X$1/SQRT(L$4^2+$C31^2+$X$1^2)),Approx!$B$2:$C$902,2,TRUE) * ($X$1 / SQRT(L$4^2+$C31^2+$X$1^2) ) / (L$4^2+$C31^2+$X$1^2)</f>
        <v>99.345211100313136</v>
      </c>
      <c r="M31">
        <f>VLOOKUP(ACOS($X$1/SQRT(M$4^2+$C31^2+$X$1^2)),Approx!$B$2:$C$902,2,TRUE) * ($X$1 / SQRT(M$4^2+$C31^2+$X$1^2) ) / (M$4^2+$C31^2+$X$1^2)</f>
        <v>96.972101515544651</v>
      </c>
      <c r="N31">
        <f>VLOOKUP(ACOS($X$1/SQRT(N$4^2+$C31^2+$X$1^2)),Approx!$B$2:$C$902,2,TRUE) * ($X$1 / SQRT(N$4^2+$C31^2+$X$1^2) ) / (N$4^2+$C31^2+$X$1^2)</f>
        <v>94.188718385251633</v>
      </c>
      <c r="O31">
        <f>VLOOKUP(ACOS($X$1/SQRT(O$4^2+$C31^2+$X$1^2)),Approx!$B$2:$C$902,2,TRUE) * ($X$1 / SQRT(O$4^2+$C31^2+$X$1^2) ) / (O$4^2+$C31^2+$X$1^2)</f>
        <v>91.333675852796247</v>
      </c>
      <c r="P31">
        <f>VLOOKUP(ACOS($X$1/SQRT(P$4^2+$C31^2+$X$1^2)),Approx!$B$2:$C$902,2,TRUE) * ($X$1 / SQRT(P$4^2+$C31^2+$X$1^2) ) / (P$4^2+$C31^2+$X$1^2)</f>
        <v>88.422717995235629</v>
      </c>
      <c r="Q31">
        <f>VLOOKUP(ACOS($X$1/SQRT(Q$4^2+$C31^2+$X$1^2)),Approx!$B$2:$C$902,2,TRUE) * ($X$1 / SQRT(Q$4^2+$C31^2+$X$1^2) ) / (Q$4^2+$C31^2+$X$1^2)</f>
        <v>85.471173188155078</v>
      </c>
      <c r="R31">
        <f>VLOOKUP(ACOS($X$1/SQRT(R$4^2+$C31^2+$X$1^2)),Approx!$B$2:$C$902,2,TRUE) * ($X$1 / SQRT(R$4^2+$C31^2+$X$1^2) ) / (R$4^2+$C31^2+$X$1^2)</f>
        <v>82.204244314942372</v>
      </c>
      <c r="S31">
        <f>VLOOKUP(ACOS($X$1/SQRT(S$4^2+$C31^2+$X$1^2)),Approx!$B$2:$C$902,2,TRUE) * ($X$1 / SQRT(S$4^2+$C31^2+$X$1^2) ) / (S$4^2+$C31^2+$X$1^2)</f>
        <v>79.221556575335299</v>
      </c>
      <c r="T31">
        <f>VLOOKUP(ACOS($X$1/SQRT(T$4^2+$C31^2+$X$1^2)),Approx!$B$2:$C$902,2,TRUE) * ($X$1 / SQRT(T$4^2+$C31^2+$X$1^2) ) / (T$4^2+$C31^2+$X$1^2)</f>
        <v>75.964088084733646</v>
      </c>
      <c r="U31">
        <f>VLOOKUP(ACOS($X$1/SQRT(U$4^2+$C31^2+$X$1^2)),Approx!$B$2:$C$902,2,TRUE) * ($X$1 / SQRT(U$4^2+$C31^2+$X$1^2) ) / (U$4^2+$C31^2+$X$1^2)</f>
        <v>72.734067635418</v>
      </c>
      <c r="V31">
        <f>VLOOKUP(ACOS($X$1/SQRT(V$4^2+$C31^2+$X$1^2)),Approx!$B$2:$C$902,2,TRUE) * ($X$1 / SQRT(V$4^2+$C31^2+$X$1^2) ) / (V$4^2+$C31^2+$X$1^2)</f>
        <v>69.543040610899212</v>
      </c>
      <c r="W31">
        <f>VLOOKUP(ACOS($X$1/SQRT(W$4^2+$C31^2+$X$1^2)),Approx!$B$2:$C$902,2,TRUE) * ($X$1 / SQRT(W$4^2+$C31^2+$X$1^2) ) / (W$4^2+$C31^2+$X$1^2)</f>
        <v>66.394880507584475</v>
      </c>
      <c r="X31">
        <f>VLOOKUP(ACOS($X$1/SQRT(X$4^2+$C31^2+$X$1^2)),Approx!$B$2:$C$902,2,TRUE) * ($X$1 / SQRT(X$4^2+$C31^2+$X$1^2) ) / (X$4^2+$C31^2+$X$1^2)</f>
        <v>63.025649492646878</v>
      </c>
      <c r="Y31">
        <f>VLOOKUP(ACOS($X$1/SQRT(Y$4^2+$C31^2+$X$1^2)),Approx!$B$2:$C$902,2,TRUE) * ($X$1 / SQRT(Y$4^2+$C31^2+$X$1^2) ) / (Y$4^2+$C31^2+$X$1^2)</f>
        <v>59.986785515976713</v>
      </c>
      <c r="Z31">
        <f>VLOOKUP(ACOS($X$1/SQRT(Z$4^2+$C31^2+$X$1^2)),Approx!$B$2:$C$902,2,TRUE) * ($X$1 / SQRT(Z$4^2+$C31^2+$X$1^2) ) / (Z$4^2+$C31^2+$X$1^2)</f>
        <v>57.023149052673851</v>
      </c>
      <c r="AA31">
        <f>VLOOKUP(ACOS($X$1/SQRT(AA$4^2+$C31^2+$X$1^2)),Approx!$B$2:$C$902,2,TRUE) * ($X$1 / SQRT(AA$4^2+$C31^2+$X$1^2) ) / (AA$4^2+$C31^2+$X$1^2)</f>
        <v>53.907540537598457</v>
      </c>
      <c r="AB31">
        <f>VLOOKUP(ACOS($X$1/SQRT(AB$4^2+$C31^2+$X$1^2)),Approx!$B$2:$C$902,2,TRUE) * ($X$1 / SQRT(AB$4^2+$C31^2+$X$1^2) ) / (AB$4^2+$C31^2+$X$1^2)</f>
        <v>51.117652771380705</v>
      </c>
      <c r="AC31">
        <f>VLOOKUP(ACOS($X$1/SQRT(AC$4^2+$C31^2+$X$1^2)),Approx!$B$2:$C$902,2,TRUE) * ($X$1 / SQRT(AC$4^2+$C31^2+$X$1^2) ) / (AC$4^2+$C31^2+$X$1^2)</f>
        <v>48.198335412411367</v>
      </c>
      <c r="AD31">
        <f>VLOOKUP(ACOS($X$1/SQRT(AD$4^2+$C31^2+$X$1^2)),Approx!$B$2:$C$902,2,TRUE) * ($X$1 / SQRT(AD$4^2+$C31^2+$X$1^2) ) / (AD$4^2+$C31^2+$X$1^2)</f>
        <v>45.596624894175889</v>
      </c>
      <c r="AE31">
        <f>VLOOKUP(ACOS($X$1/SQRT(AE$4^2+$C31^2+$X$1^2)),Approx!$B$2:$C$902,2,TRUE) * ($X$1 / SQRT(AE$4^2+$C31^2+$X$1^2) ) / (AE$4^2+$C31^2+$X$1^2)</f>
        <v>42.883901480452671</v>
      </c>
      <c r="AF31">
        <f>VLOOKUP(ACOS($X$1/SQRT(AF$4^2+$C31^2+$X$1^2)),Approx!$B$2:$C$902,2,TRUE) * ($X$1 / SQRT(AF$4^2+$C31^2+$X$1^2) ) / (AF$4^2+$C31^2+$X$1^2)</f>
        <v>40.477562196954274</v>
      </c>
      <c r="AG31">
        <f>VLOOKUP(ACOS($X$1/SQRT(AG$4^2+$C31^2+$X$1^2)),Approx!$B$2:$C$902,2,TRUE) * ($X$1 / SQRT(AG$4^2+$C31^2+$X$1^2) ) / (AG$4^2+$C31^2+$X$1^2)</f>
        <v>38.166387854576996</v>
      </c>
      <c r="AH31">
        <f>VLOOKUP(ACOS($X$1/SQRT(AH$4^2+$C31^2+$X$1^2)),Approx!$B$2:$C$902,2,TRUE) * ($X$1 / SQRT(AH$4^2+$C31^2+$X$1^2) ) / (AH$4^2+$C31^2+$X$1^2)</f>
        <v>35.765307332880333</v>
      </c>
      <c r="AI31">
        <f>VLOOKUP(ACOS($X$1/SQRT(AI$4^2+$C31^2+$X$1^2)),Approx!$B$2:$C$902,2,TRUE) * ($X$1 / SQRT(AI$4^2+$C31^2+$X$1^2) ) / (AI$4^2+$C31^2+$X$1^2)</f>
        <v>33.649715955848194</v>
      </c>
      <c r="AJ31">
        <f>VLOOKUP(ACOS($X$1/SQRT(AJ$4^2+$C31^2+$X$1^2)),Approx!$B$2:$C$902,2,TRUE) * ($X$1 / SQRT(AJ$4^2+$C31^2+$X$1^2) ) / (AJ$4^2+$C31^2+$X$1^2)</f>
        <v>31.627067133463033</v>
      </c>
      <c r="AK31">
        <f>VLOOKUP(ACOS($X$1/SQRT(AK$4^2+$C31^2+$X$1^2)),Approx!$B$2:$C$902,2,TRUE) * ($X$1 / SQRT(AK$4^2+$C31^2+$X$1^2) ) / (AK$4^2+$C31^2+$X$1^2)</f>
        <v>29.529370052154768</v>
      </c>
      <c r="AL31">
        <f>VLOOKUP(ACOS($X$1/SQRT(AL$4^2+$C31^2+$X$1^2)),Approx!$B$2:$C$902,2,TRUE) * ($X$1 / SQRT(AL$4^2+$C31^2+$X$1^2) ) / (AL$4^2+$C31^2+$X$1^2)</f>
        <v>27.693384659716948</v>
      </c>
      <c r="AM31">
        <f>VLOOKUP(ACOS($X$1/SQRT(AM$4^2+$C31^2+$X$1^2)),Approx!$B$2:$C$902,2,TRUE) * ($X$1 / SQRT(AM$4^2+$C31^2+$X$1^2) ) / (AM$4^2+$C31^2+$X$1^2)</f>
        <v>25.944519755653257</v>
      </c>
      <c r="AN31">
        <f>VLOOKUP(ACOS($X$1/SQRT(AN$4^2+$C31^2+$X$1^2)),Approx!$B$2:$C$902,2,TRUE) * ($X$1 / SQRT(AN$4^2+$C31^2+$X$1^2) ) / (AN$4^2+$C31^2+$X$1^2)</f>
        <v>24.280374740388606</v>
      </c>
      <c r="AO31">
        <f>VLOOKUP(ACOS($X$1/SQRT(AO$4^2+$C31^2+$X$1^2)),Approx!$B$2:$C$902,2,TRUE) * ($X$1 / SQRT(AO$4^2+$C31^2+$X$1^2) ) / (AO$4^2+$C31^2+$X$1^2)</f>
        <v>22.698374188261294</v>
      </c>
      <c r="AP31">
        <f>VLOOKUP(ACOS($X$1/SQRT(AP$4^2+$C31^2+$X$1^2)),Approx!$B$2:$C$902,2,TRUE) * ($X$1 / SQRT(AP$4^2+$C31^2+$X$1^2) ) / (AP$4^2+$C31^2+$X$1^2)</f>
        <v>21.250629064122592</v>
      </c>
      <c r="AQ31">
        <f>VLOOKUP(ACOS($X$1/SQRT(AQ$4^2+$C31^2+$X$1^2)),Approx!$B$2:$C$902,2,TRUE) * ($X$1 / SQRT(AQ$4^2+$C31^2+$X$1^2) ) / (AQ$4^2+$C31^2+$X$1^2)</f>
        <v>20.062562543003967</v>
      </c>
      <c r="AR31">
        <f>VLOOKUP(ACOS($X$1/SQRT(AR$4^2+$C31^2+$X$1^2)),Approx!$B$2:$C$902,2,TRUE) * ($X$1 / SQRT(AR$4^2+$C31^2+$X$1^2) ) / (AR$4^2+$C31^2+$X$1^2)</f>
        <v>18.82739525529092</v>
      </c>
    </row>
    <row r="32" spans="2:44" x14ac:dyDescent="0.25">
      <c r="B32" s="7">
        <v>27</v>
      </c>
      <c r="C32">
        <f t="shared" si="1"/>
        <v>2.7</v>
      </c>
      <c r="D32">
        <f>VLOOKUP(ACOS($X$1/SQRT(D$4^2+$C32^2+$X$1^2)),Approx!$B$2:$C$902,2,TRUE) * ($X$1 / SQRT(D$4^2+$C32^2+$X$1^2) ) / (D$4^2+$C32^2+$X$1^2)</f>
        <v>100.9331268149043</v>
      </c>
      <c r="E32">
        <f>VLOOKUP(ACOS($X$1/SQRT(E$4^2+$C32^2+$X$1^2)),Approx!$B$2:$C$902,2,TRUE) * ($X$1 / SQRT(E$4^2+$C32^2+$X$1^2) ) / (E$4^2+$C32^2+$X$1^2)</f>
        <v>100.84682230580043</v>
      </c>
      <c r="F32">
        <f>VLOOKUP(ACOS($X$1/SQRT(F$4^2+$C32^2+$X$1^2)),Approx!$B$2:$C$902,2,TRUE) * ($X$1 / SQRT(F$4^2+$C32^2+$X$1^2) ) / (F$4^2+$C32^2+$X$1^2)</f>
        <v>100.26407192979586</v>
      </c>
      <c r="G32">
        <f>VLOOKUP(ACOS($X$1/SQRT(G$4^2+$C32^2+$X$1^2)),Approx!$B$2:$C$902,2,TRUE) * ($X$1 / SQRT(G$4^2+$C32^2+$X$1^2) ) / (G$4^2+$C32^2+$X$1^2)</f>
        <v>99.51440530599784</v>
      </c>
      <c r="H32">
        <f>VLOOKUP(ACOS($X$1/SQRT(H$4^2+$C32^2+$X$1^2)),Approx!$B$2:$C$902,2,TRUE) * ($X$1 / SQRT(H$4^2+$C32^2+$X$1^2) ) / (H$4^2+$C32^2+$X$1^2)</f>
        <v>98.60304021046673</v>
      </c>
      <c r="I32">
        <f>VLOOKUP(ACOS($X$1/SQRT(I$4^2+$C32^2+$X$1^2)),Approx!$B$2:$C$902,2,TRUE) * ($X$1 / SQRT(I$4^2+$C32^2+$X$1^2) ) / (I$4^2+$C32^2+$X$1^2)</f>
        <v>97.217634967487115</v>
      </c>
      <c r="J32">
        <f>VLOOKUP(ACOS($X$1/SQRT(J$4^2+$C32^2+$X$1^2)),Approx!$B$2:$C$902,2,TRUE) * ($X$1 / SQRT(J$4^2+$C32^2+$X$1^2) ) / (J$4^2+$C32^2+$X$1^2)</f>
        <v>95.690565628123878</v>
      </c>
      <c r="K32">
        <f>VLOOKUP(ACOS($X$1/SQRT(K$4^2+$C32^2+$X$1^2)),Approx!$B$2:$C$902,2,TRUE) * ($X$1 / SQRT(K$4^2+$C32^2+$X$1^2) ) / (K$4^2+$C32^2+$X$1^2)</f>
        <v>94.031954935105688</v>
      </c>
      <c r="L32">
        <f>VLOOKUP(ACOS($X$1/SQRT(L$4^2+$C32^2+$X$1^2)),Approx!$B$2:$C$902,2,TRUE) * ($X$1 / SQRT(L$4^2+$C32^2+$X$1^2) ) / (L$4^2+$C32^2+$X$1^2)</f>
        <v>91.944068982521458</v>
      </c>
      <c r="M32">
        <f>VLOOKUP(ACOS($X$1/SQRT(M$4^2+$C32^2+$X$1^2)),Approx!$B$2:$C$902,2,TRUE) * ($X$1 / SQRT(M$4^2+$C32^2+$X$1^2) ) / (M$4^2+$C32^2+$X$1^2)</f>
        <v>89.755596125252126</v>
      </c>
      <c r="N32">
        <f>VLOOKUP(ACOS($X$1/SQRT(N$4^2+$C32^2+$X$1^2)),Approx!$B$2:$C$902,2,TRUE) * ($X$1 / SQRT(N$4^2+$C32^2+$X$1^2) ) / (N$4^2+$C32^2+$X$1^2)</f>
        <v>87.479618854624107</v>
      </c>
      <c r="O32">
        <f>VLOOKUP(ACOS($X$1/SQRT(O$4^2+$C32^2+$X$1^2)),Approx!$B$2:$C$902,2,TRUE) * ($X$1 / SQRT(O$4^2+$C32^2+$X$1^2) ) / (O$4^2+$C32^2+$X$1^2)</f>
        <v>84.834677709269172</v>
      </c>
      <c r="P32">
        <f>VLOOKUP(ACOS($X$1/SQRT(P$4^2+$C32^2+$X$1^2)),Approx!$B$2:$C$902,2,TRUE) * ($X$1 / SQRT(P$4^2+$C32^2+$X$1^2) ) / (P$4^2+$C32^2+$X$1^2)</f>
        <v>82.139252161613783</v>
      </c>
      <c r="Q32">
        <f>VLOOKUP(ACOS($X$1/SQRT(Q$4^2+$C32^2+$X$1^2)),Approx!$B$2:$C$902,2,TRUE) * ($X$1 / SQRT(Q$4^2+$C32^2+$X$1^2) ) / (Q$4^2+$C32^2+$X$1^2)</f>
        <v>79.4071112476325</v>
      </c>
      <c r="R32">
        <f>VLOOKUP(ACOS($X$1/SQRT(R$4^2+$C32^2+$X$1^2)),Approx!$B$2:$C$902,2,TRUE) * ($X$1 / SQRT(R$4^2+$C32^2+$X$1^2) ) / (R$4^2+$C32^2+$X$1^2)</f>
        <v>76.651515758984743</v>
      </c>
      <c r="S32">
        <f>VLOOKUP(ACOS($X$1/SQRT(S$4^2+$C32^2+$X$1^2)),Approx!$B$2:$C$902,2,TRUE) * ($X$1 / SQRT(S$4^2+$C32^2+$X$1^2) ) / (S$4^2+$C32^2+$X$1^2)</f>
        <v>73.885092418763023</v>
      </c>
      <c r="T32">
        <f>VLOOKUP(ACOS($X$1/SQRT(T$4^2+$C32^2+$X$1^2)),Approx!$B$2:$C$902,2,TRUE) * ($X$1 / SQRT(T$4^2+$C32^2+$X$1^2) ) / (T$4^2+$C32^2+$X$1^2)</f>
        <v>70.85426891644525</v>
      </c>
      <c r="U32">
        <f>VLOOKUP(ACOS($X$1/SQRT(U$4^2+$C32^2+$X$1^2)),Approx!$B$2:$C$902,2,TRUE) * ($X$1 / SQRT(U$4^2+$C32^2+$X$1^2) ) / (U$4^2+$C32^2+$X$1^2)</f>
        <v>67.848392818715141</v>
      </c>
      <c r="V32">
        <f>VLOOKUP(ACOS($X$1/SQRT(V$4^2+$C32^2+$X$1^2)),Approx!$B$2:$C$902,2,TRUE) * ($X$1 / SQRT(V$4^2+$C32^2+$X$1^2) ) / (V$4^2+$C32^2+$X$1^2)</f>
        <v>64.852294145523672</v>
      </c>
      <c r="W32">
        <f>VLOOKUP(ACOS($X$1/SQRT(W$4^2+$C32^2+$X$1^2)),Approx!$B$2:$C$902,2,TRUE) * ($X$1 / SQRT(W$4^2+$C32^2+$X$1^2) ) / (W$4^2+$C32^2+$X$1^2)</f>
        <v>62.148418415006248</v>
      </c>
      <c r="X32">
        <f>VLOOKUP(ACOS($X$1/SQRT(X$4^2+$C32^2+$X$1^2)),Approx!$B$2:$C$902,2,TRUE) * ($X$1 / SQRT(X$4^2+$C32^2+$X$1^2) ) / (X$4^2+$C32^2+$X$1^2)</f>
        <v>59.240604769134627</v>
      </c>
      <c r="Y32">
        <f>VLOOKUP(ACOS($X$1/SQRT(Y$4^2+$C32^2+$X$1^2)),Approx!$B$2:$C$902,2,TRUE) * ($X$1 / SQRT(Y$4^2+$C32^2+$X$1^2) ) / (Y$4^2+$C32^2+$X$1^2)</f>
        <v>56.156697261191098</v>
      </c>
      <c r="Z32">
        <f>VLOOKUP(ACOS($X$1/SQRT(Z$4^2+$C32^2+$X$1^2)),Approx!$B$2:$C$902,2,TRUE) * ($X$1 / SQRT(Z$4^2+$C32^2+$X$1^2) ) / (Z$4^2+$C32^2+$X$1^2)</f>
        <v>53.38694622511381</v>
      </c>
      <c r="AA32">
        <f>VLOOKUP(ACOS($X$1/SQRT(AA$4^2+$C32^2+$X$1^2)),Approx!$B$2:$C$902,2,TRUE) * ($X$1 / SQRT(AA$4^2+$C32^2+$X$1^2) ) / (AA$4^2+$C32^2+$X$1^2)</f>
        <v>50.691325565892811</v>
      </c>
      <c r="AB32">
        <f>VLOOKUP(ACOS($X$1/SQRT(AB$4^2+$C32^2+$X$1^2)),Approx!$B$2:$C$902,2,TRUE) * ($X$1 / SQRT(AB$4^2+$C32^2+$X$1^2) ) / (AB$4^2+$C32^2+$X$1^2)</f>
        <v>48.074219565381739</v>
      </c>
      <c r="AC32">
        <f>VLOOKUP(ACOS($X$1/SQRT(AC$4^2+$C32^2+$X$1^2)),Approx!$B$2:$C$902,2,TRUE) * ($X$1 / SQRT(AC$4^2+$C32^2+$X$1^2) ) / (AC$4^2+$C32^2+$X$1^2)</f>
        <v>45.5391139147345</v>
      </c>
      <c r="AD32">
        <f>VLOOKUP(ACOS($X$1/SQRT(AD$4^2+$C32^2+$X$1^2)),Approx!$B$2:$C$902,2,TRUE) * ($X$1 / SQRT(AD$4^2+$C32^2+$X$1^2) ) / (AD$4^2+$C32^2+$X$1^2)</f>
        <v>42.883901480452671</v>
      </c>
      <c r="AE32">
        <f>VLOOKUP(ACOS($X$1/SQRT(AE$4^2+$C32^2+$X$1^2)),Approx!$B$2:$C$902,2,TRUE) * ($X$1 / SQRT(AE$4^2+$C32^2+$X$1^2) ) / (AE$4^2+$C32^2+$X$1^2)</f>
        <v>40.526497388725048</v>
      </c>
      <c r="AF32">
        <f>VLOOKUP(ACOS($X$1/SQRT(AF$4^2+$C32^2+$X$1^2)),Approx!$B$2:$C$902,2,TRUE) * ($X$1 / SQRT(AF$4^2+$C32^2+$X$1^2) ) / (AF$4^2+$C32^2+$X$1^2)</f>
        <v>38.256686856096245</v>
      </c>
      <c r="AG32">
        <f>VLOOKUP(ACOS($X$1/SQRT(AG$4^2+$C32^2+$X$1^2)),Approx!$B$2:$C$902,2,TRUE) * ($X$1 / SQRT(AG$4^2+$C32^2+$X$1^2) ) / (AG$4^2+$C32^2+$X$1^2)</f>
        <v>36.075002528491233</v>
      </c>
      <c r="AH32">
        <f>VLOOKUP(ACOS($X$1/SQRT(AH$4^2+$C32^2+$X$1^2)),Approx!$B$2:$C$902,2,TRUE) * ($X$1 / SQRT(AH$4^2+$C32^2+$X$1^2) ) / (AH$4^2+$C32^2+$X$1^2)</f>
        <v>33.981413931591803</v>
      </c>
      <c r="AI32">
        <f>VLOOKUP(ACOS($X$1/SQRT(AI$4^2+$C32^2+$X$1^2)),Approx!$B$2:$C$902,2,TRUE) * ($X$1 / SQRT(AI$4^2+$C32^2+$X$1^2) ) / (AI$4^2+$C32^2+$X$1^2)</f>
        <v>31.802027611691564</v>
      </c>
      <c r="AJ32">
        <f>VLOOKUP(ACOS($X$1/SQRT(AJ$4^2+$C32^2+$X$1^2)),Approx!$B$2:$C$902,2,TRUE) * ($X$1 / SQRT(AJ$4^2+$C32^2+$X$1^2) ) / (AJ$4^2+$C32^2+$X$1^2)</f>
        <v>29.888480633737494</v>
      </c>
      <c r="AK32">
        <f>VLOOKUP(ACOS($X$1/SQRT(AK$4^2+$C32^2+$X$1^2)),Approx!$B$2:$C$902,2,TRUE) * ($X$1 / SQRT(AK$4^2+$C32^2+$X$1^2) ) / (AK$4^2+$C32^2+$X$1^2)</f>
        <v>28.06005401611835</v>
      </c>
      <c r="AL32">
        <f>VLOOKUP(ACOS($X$1/SQRT(AL$4^2+$C32^2+$X$1^2)),Approx!$B$2:$C$902,2,TRUE) * ($X$1 / SQRT(AL$4^2+$C32^2+$X$1^2) ) / (AL$4^2+$C32^2+$X$1^2)</f>
        <v>26.315092334289591</v>
      </c>
      <c r="AM32">
        <f>VLOOKUP(ACOS($X$1/SQRT(AM$4^2+$C32^2+$X$1^2)),Approx!$B$2:$C$902,2,TRUE) * ($X$1 / SQRT(AM$4^2+$C32^2+$X$1^2) ) / (AM$4^2+$C32^2+$X$1^2)</f>
        <v>24.802507530209681</v>
      </c>
      <c r="AN32">
        <f>VLOOKUP(ACOS($X$1/SQRT(AN$4^2+$C32^2+$X$1^2)),Approx!$B$2:$C$902,2,TRUE) * ($X$1 / SQRT(AN$4^2+$C32^2+$X$1^2) ) / (AN$4^2+$C32^2+$X$1^2)</f>
        <v>23.213263374269342</v>
      </c>
      <c r="AO32">
        <f>VLOOKUP(ACOS($X$1/SQRT(AO$4^2+$C32^2+$X$1^2)),Approx!$B$2:$C$902,2,TRUE) * ($X$1 / SQRT(AO$4^2+$C32^2+$X$1^2) ) / (AO$4^2+$C32^2+$X$1^2)</f>
        <v>21.701281218987525</v>
      </c>
      <c r="AP32">
        <f>VLOOKUP(ACOS($X$1/SQRT(AP$4^2+$C32^2+$X$1^2)),Approx!$B$2:$C$902,2,TRUE) * ($X$1 / SQRT(AP$4^2+$C32^2+$X$1^2) ) / (AP$4^2+$C32^2+$X$1^2)</f>
        <v>20.397772358985378</v>
      </c>
      <c r="AQ32">
        <f>VLOOKUP(ACOS($X$1/SQRT(AQ$4^2+$C32^2+$X$1^2)),Approx!$B$2:$C$902,2,TRUE) * ($X$1 / SQRT(AQ$4^2+$C32^2+$X$1^2) ) / (AQ$4^2+$C32^2+$X$1^2)</f>
        <v>19.2622178347013</v>
      </c>
      <c r="AR32">
        <f>VLOOKUP(ACOS($X$1/SQRT(AR$4^2+$C32^2+$X$1^2)),Approx!$B$2:$C$902,2,TRUE) * ($X$1 / SQRT(AR$4^2+$C32^2+$X$1^2) ) / (AR$4^2+$C32^2+$X$1^2)</f>
        <v>18.078678627043022</v>
      </c>
    </row>
    <row r="33" spans="2:44" x14ac:dyDescent="0.25">
      <c r="B33" s="7">
        <v>28</v>
      </c>
      <c r="C33">
        <f t="shared" si="1"/>
        <v>2.8000000000000003</v>
      </c>
      <c r="D33">
        <f>VLOOKUP(ACOS($X$1/SQRT(D$4^2+$C33^2+$X$1^2)),Approx!$B$2:$C$902,2,TRUE) * ($X$1 / SQRT(D$4^2+$C33^2+$X$1^2) ) / (D$4^2+$C33^2+$X$1^2)</f>
        <v>93.253326684328485</v>
      </c>
      <c r="E33">
        <f>VLOOKUP(ACOS($X$1/SQRT(E$4^2+$C33^2+$X$1^2)),Approx!$B$2:$C$902,2,TRUE) * ($X$1 / SQRT(E$4^2+$C33^2+$X$1^2) ) / (E$4^2+$C33^2+$X$1^2)</f>
        <v>92.865333293593054</v>
      </c>
      <c r="F33">
        <f>VLOOKUP(ACOS($X$1/SQRT(F$4^2+$C33^2+$X$1^2)),Approx!$B$2:$C$902,2,TRUE) * ($X$1 / SQRT(F$4^2+$C33^2+$X$1^2) ) / (F$4^2+$C33^2+$X$1^2)</f>
        <v>92.634802949944103</v>
      </c>
      <c r="G33">
        <f>VLOOKUP(ACOS($X$1/SQRT(G$4^2+$C33^2+$X$1^2)),Approx!$B$2:$C$902,2,TRUE) * ($X$1 / SQRT(G$4^2+$C33^2+$X$1^2) ) / (G$4^2+$C33^2+$X$1^2)</f>
        <v>91.944068982521458</v>
      </c>
      <c r="H33">
        <f>VLOOKUP(ACOS($X$1/SQRT(H$4^2+$C33^2+$X$1^2)),Approx!$B$2:$C$902,2,TRUE) * ($X$1 / SQRT(H$4^2+$C33^2+$X$1^2) ) / (H$4^2+$C33^2+$X$1^2)</f>
        <v>91.108438737862741</v>
      </c>
      <c r="I33">
        <f>VLOOKUP(ACOS($X$1/SQRT(I$4^2+$C33^2+$X$1^2)),Approx!$B$2:$C$902,2,TRUE) * ($X$1 / SQRT(I$4^2+$C33^2+$X$1^2) ) / (I$4^2+$C33^2+$X$1^2)</f>
        <v>89.829055893367993</v>
      </c>
      <c r="J33">
        <f>VLOOKUP(ACOS($X$1/SQRT(J$4^2+$C33^2+$X$1^2)),Approx!$B$2:$C$902,2,TRUE) * ($X$1 / SQRT(J$4^2+$C33^2+$X$1^2) ) / (J$4^2+$C33^2+$X$1^2)</f>
        <v>88.422717995235629</v>
      </c>
      <c r="K33">
        <f>VLOOKUP(ACOS($X$1/SQRT(K$4^2+$C33^2+$X$1^2)),Approx!$B$2:$C$902,2,TRUE) * ($X$1 / SQRT(K$4^2+$C33^2+$X$1^2) ) / (K$4^2+$C33^2+$X$1^2)</f>
        <v>86.898410875368882</v>
      </c>
      <c r="L33">
        <f>VLOOKUP(ACOS($X$1/SQRT(L$4^2+$C33^2+$X$1^2)),Approx!$B$2:$C$902,2,TRUE) * ($X$1 / SQRT(L$4^2+$C33^2+$X$1^2) ) / (L$4^2+$C33^2+$X$1^2)</f>
        <v>84.970667024190718</v>
      </c>
      <c r="M33">
        <f>VLOOKUP(ACOS($X$1/SQRT(M$4^2+$C33^2+$X$1^2)),Approx!$B$2:$C$902,2,TRUE) * ($X$1 / SQRT(M$4^2+$C33^2+$X$1^2) ) / (M$4^2+$C33^2+$X$1^2)</f>
        <v>83.243907214301174</v>
      </c>
      <c r="N33">
        <f>VLOOKUP(ACOS($X$1/SQRT(N$4^2+$C33^2+$X$1^2)),Approx!$B$2:$C$902,2,TRUE) * ($X$1 / SQRT(N$4^2+$C33^2+$X$1^2) ) / (N$4^2+$C33^2+$X$1^2)</f>
        <v>81.143137446631002</v>
      </c>
      <c r="O33">
        <f>VLOOKUP(ACOS($X$1/SQRT(O$4^2+$C33^2+$X$1^2)),Approx!$B$2:$C$902,2,TRUE) * ($X$1 / SQRT(O$4^2+$C33^2+$X$1^2) ) / (O$4^2+$C33^2+$X$1^2)</f>
        <v>78.693127131631911</v>
      </c>
      <c r="P33">
        <f>VLOOKUP(ACOS($X$1/SQRT(P$4^2+$C33^2+$X$1^2)),Approx!$B$2:$C$902,2,TRUE) * ($X$1 / SQRT(P$4^2+$C33^2+$X$1^2) ) / (P$4^2+$C33^2+$X$1^2)</f>
        <v>76.474876795464255</v>
      </c>
      <c r="Q33">
        <f>VLOOKUP(ACOS($X$1/SQRT(Q$4^2+$C33^2+$X$1^2)),Approx!$B$2:$C$902,2,TRUE) * ($X$1 / SQRT(Q$4^2+$C33^2+$X$1^2) ) / (Q$4^2+$C33^2+$X$1^2)</f>
        <v>73.94115799897034</v>
      </c>
      <c r="R33">
        <f>VLOOKUP(ACOS($X$1/SQRT(R$4^2+$C33^2+$X$1^2)),Approx!$B$2:$C$902,2,TRUE) * ($X$1 / SQRT(R$4^2+$C33^2+$X$1^2) ) / (R$4^2+$C33^2+$X$1^2)</f>
        <v>71.386062492144944</v>
      </c>
      <c r="S33">
        <f>VLOOKUP(ACOS($X$1/SQRT(S$4^2+$C33^2+$X$1^2)),Approx!$B$2:$C$902,2,TRUE) * ($X$1 / SQRT(S$4^2+$C33^2+$X$1^2) ) / (S$4^2+$C33^2+$X$1^2)</f>
        <v>68.820982049943723</v>
      </c>
      <c r="T33">
        <f>VLOOKUP(ACOS($X$1/SQRT(T$4^2+$C33^2+$X$1^2)),Approx!$B$2:$C$902,2,TRUE) * ($X$1 / SQRT(T$4^2+$C33^2+$X$1^2) ) / (T$4^2+$C33^2+$X$1^2)</f>
        <v>65.988771648981853</v>
      </c>
      <c r="U33">
        <f>VLOOKUP(ACOS($X$1/SQRT(U$4^2+$C33^2+$X$1^2)),Approx!$B$2:$C$902,2,TRUE) * ($X$1 / SQRT(U$4^2+$C33^2+$X$1^2) ) / (U$4^2+$C33^2+$X$1^2)</f>
        <v>63.416205050787156</v>
      </c>
      <c r="V33">
        <f>VLOOKUP(ACOS($X$1/SQRT(V$4^2+$C33^2+$X$1^2)),Approx!$B$2:$C$902,2,TRUE) * ($X$1 / SQRT(V$4^2+$C33^2+$X$1^2) ) / (V$4^2+$C33^2+$X$1^2)</f>
        <v>60.616026574174647</v>
      </c>
      <c r="W33">
        <f>VLOOKUP(ACOS($X$1/SQRT(W$4^2+$C33^2+$X$1^2)),Approx!$B$2:$C$902,2,TRUE) * ($X$1 / SQRT(W$4^2+$C33^2+$X$1^2) ) / (W$4^2+$C33^2+$X$1^2)</f>
        <v>58.101007209799342</v>
      </c>
      <c r="X33">
        <f>VLOOKUP(ACOS($X$1/SQRT(X$4^2+$C33^2+$X$1^2)),Approx!$B$2:$C$902,2,TRUE) * ($X$1 / SQRT(X$4^2+$C33^2+$X$1^2) ) / (X$4^2+$C33^2+$X$1^2)</f>
        <v>55.387191229585518</v>
      </c>
      <c r="Y33">
        <f>VLOOKUP(ACOS($X$1/SQRT(Y$4^2+$C33^2+$X$1^2)),Approx!$B$2:$C$902,2,TRUE) * ($X$1 / SQRT(Y$4^2+$C33^2+$X$1^2) ) / (Y$4^2+$C33^2+$X$1^2)</f>
        <v>52.730407656746301</v>
      </c>
      <c r="Z33">
        <f>VLOOKUP(ACOS($X$1/SQRT(Z$4^2+$C33^2+$X$1^2)),Approx!$B$2:$C$902,2,TRUE) * ($X$1 / SQRT(Z$4^2+$C33^2+$X$1^2) ) / (Z$4^2+$C33^2+$X$1^2)</f>
        <v>50.13655172172971</v>
      </c>
      <c r="AA33">
        <f>VLOOKUP(ACOS($X$1/SQRT(AA$4^2+$C33^2+$X$1^2)),Approx!$B$2:$C$902,2,TRUE) * ($X$1 / SQRT(AA$4^2+$C33^2+$X$1^2) ) / (AA$4^2+$C33^2+$X$1^2)</f>
        <v>47.610614506828554</v>
      </c>
      <c r="AB33">
        <f>VLOOKUP(ACOS($X$1/SQRT(AB$4^2+$C33^2+$X$1^2)),Approx!$B$2:$C$902,2,TRUE) * ($X$1 / SQRT(AB$4^2+$C33^2+$X$1^2) ) / (AB$4^2+$C33^2+$X$1^2)</f>
        <v>45.156723243106569</v>
      </c>
      <c r="AC33">
        <f>VLOOKUP(ACOS($X$1/SQRT(AC$4^2+$C33^2+$X$1^2)),Approx!$B$2:$C$902,2,TRUE) * ($X$1 / SQRT(AC$4^2+$C33^2+$X$1^2) ) / (AC$4^2+$C33^2+$X$1^2)</f>
        <v>42.778189345527572</v>
      </c>
      <c r="AD33">
        <f>VLOOKUP(ACOS($X$1/SQRT(AD$4^2+$C33^2+$X$1^2)),Approx!$B$2:$C$902,2,TRUE) * ($X$1 / SQRT(AD$4^2+$C33^2+$X$1^2) ) / (AD$4^2+$C33^2+$X$1^2)</f>
        <v>40.477562196954274</v>
      </c>
      <c r="AE33">
        <f>VLOOKUP(ACOS($X$1/SQRT(AE$4^2+$C33^2+$X$1^2)),Approx!$B$2:$C$902,2,TRUE) * ($X$1 / SQRT(AE$4^2+$C33^2+$X$1^2) ) / (AE$4^2+$C33^2+$X$1^2)</f>
        <v>38.256686856096245</v>
      </c>
      <c r="AF33">
        <f>VLOOKUP(ACOS($X$1/SQRT(AF$4^2+$C33^2+$X$1^2)),Approx!$B$2:$C$902,2,TRUE) * ($X$1 / SQRT(AF$4^2+$C33^2+$X$1^2) ) / (AF$4^2+$C33^2+$X$1^2)</f>
        <v>36.11676405690136</v>
      </c>
      <c r="AG33">
        <f>VLOOKUP(ACOS($X$1/SQRT(AG$4^2+$C33^2+$X$1^2)),Approx!$B$2:$C$902,2,TRUE) * ($X$1 / SQRT(AG$4^2+$C33^2+$X$1^2) ) / (AG$4^2+$C33^2+$X$1^2)</f>
        <v>34.058411074787394</v>
      </c>
      <c r="AH33">
        <f>VLOOKUP(ACOS($X$1/SQRT(AH$4^2+$C33^2+$X$1^2)),Approx!$B$2:$C$902,2,TRUE) * ($X$1 / SQRT(AH$4^2+$C33^2+$X$1^2) ) / (AH$4^2+$C33^2+$X$1^2)</f>
        <v>32.081722247906384</v>
      </c>
      <c r="AI33">
        <f>VLOOKUP(ACOS($X$1/SQRT(AI$4^2+$C33^2+$X$1^2)),Approx!$B$2:$C$902,2,TRUE) * ($X$1 / SQRT(AI$4^2+$C33^2+$X$1^2) ) / (AI$4^2+$C33^2+$X$1^2)</f>
        <v>30.186328150754107</v>
      </c>
      <c r="AJ33">
        <f>VLOOKUP(ACOS($X$1/SQRT(AJ$4^2+$C33^2+$X$1^2)),Approx!$B$2:$C$902,2,TRUE) * ($X$1 / SQRT(AJ$4^2+$C33^2+$X$1^2) ) / (AJ$4^2+$C33^2+$X$1^2)</f>
        <v>28.371452616310158</v>
      </c>
      <c r="AK33">
        <f>VLOOKUP(ACOS($X$1/SQRT(AK$4^2+$C33^2+$X$1^2)),Approx!$B$2:$C$902,2,TRUE) * ($X$1 / SQRT(AK$4^2+$C33^2+$X$1^2) ) / (AK$4^2+$C33^2+$X$1^2)</f>
        <v>26.635966986806146</v>
      </c>
      <c r="AL33">
        <f>VLOOKUP(ACOS($X$1/SQRT(AL$4^2+$C33^2+$X$1^2)),Approx!$B$2:$C$902,2,TRUE) * ($X$1 / SQRT(AL$4^2+$C33^2+$X$1^2) ) / (AL$4^2+$C33^2+$X$1^2)</f>
        <v>24.978441139100244</v>
      </c>
      <c r="AM33">
        <f>VLOOKUP(ACOS($X$1/SQRT(AM$4^2+$C33^2+$X$1^2)),Approx!$B$2:$C$902,2,TRUE) * ($X$1 / SQRT(AM$4^2+$C33^2+$X$1^2) ) / (AM$4^2+$C33^2+$X$1^2)</f>
        <v>23.543938281230595</v>
      </c>
      <c r="AN33">
        <f>VLOOKUP(ACOS($X$1/SQRT(AN$4^2+$C33^2+$X$1^2)),Approx!$B$2:$C$902,2,TRUE) * ($X$1 / SQRT(AN$4^2+$C33^2+$X$1^2) ) / (AN$4^2+$C33^2+$X$1^2)</f>
        <v>22.032063431438036</v>
      </c>
      <c r="AO33">
        <f>VLOOKUP(ACOS($X$1/SQRT(AO$4^2+$C33^2+$X$1^2)),Approx!$B$2:$C$902,2,TRUE) * ($X$1 / SQRT(AO$4^2+$C33^2+$X$1^2) ) / (AO$4^2+$C33^2+$X$1^2)</f>
        <v>20.700589104376562</v>
      </c>
      <c r="AP33">
        <f>VLOOKUP(ACOS($X$1/SQRT(AP$4^2+$C33^2+$X$1^2)),Approx!$B$2:$C$902,2,TRUE) * ($X$1 / SQRT(AP$4^2+$C33^2+$X$1^2) ) / (AP$4^2+$C33^2+$X$1^2)</f>
        <v>19.564133857333378</v>
      </c>
      <c r="AQ33">
        <f>VLOOKUP(ACOS($X$1/SQRT(AQ$4^2+$C33^2+$X$1^2)),Approx!$B$2:$C$902,2,TRUE) * ($X$1 / SQRT(AQ$4^2+$C33^2+$X$1^2) ) / (AQ$4^2+$C33^2+$X$1^2)</f>
        <v>18.376994465836475</v>
      </c>
      <c r="AR33">
        <f>VLOOKUP(ACOS($X$1/SQRT(AR$4^2+$C33^2+$X$1^2)),Approx!$B$2:$C$902,2,TRUE) * ($X$1 / SQRT(AR$4^2+$C33^2+$X$1^2) ) / (AR$4^2+$C33^2+$X$1^2)</f>
        <v>17.346050800786418</v>
      </c>
    </row>
    <row r="34" spans="2:44" x14ac:dyDescent="0.25">
      <c r="B34" s="7">
        <v>29</v>
      </c>
      <c r="C34">
        <f t="shared" si="1"/>
        <v>2.9000000000000004</v>
      </c>
      <c r="D34">
        <f>VLOOKUP(ACOS($X$1/SQRT(D$4^2+$C34^2+$X$1^2)),Approx!$B$2:$C$902,2,TRUE) * ($X$1 / SQRT(D$4^2+$C34^2+$X$1^2) ) / (D$4^2+$C34^2+$X$1^2)</f>
        <v>86.04308695111564</v>
      </c>
      <c r="E34">
        <f>VLOOKUP(ACOS($X$1/SQRT(E$4^2+$C34^2+$X$1^2)),Approx!$B$2:$C$902,2,TRUE) * ($X$1 / SQRT(E$4^2+$C34^2+$X$1^2) ) / (E$4^2+$C34^2+$X$1^2)</f>
        <v>85.677376204282211</v>
      </c>
      <c r="F34">
        <f>VLOOKUP(ACOS($X$1/SQRT(F$4^2+$C34^2+$X$1^2)),Approx!$B$2:$C$902,2,TRUE) * ($X$1 / SQRT(F$4^2+$C34^2+$X$1^2) ) / (F$4^2+$C34^2+$X$1^2)</f>
        <v>85.471173188155078</v>
      </c>
      <c r="G34">
        <f>VLOOKUP(ACOS($X$1/SQRT(G$4^2+$C34^2+$X$1^2)),Approx!$B$2:$C$902,2,TRUE) * ($X$1 / SQRT(G$4^2+$C34^2+$X$1^2) ) / (G$4^2+$C34^2+$X$1^2)</f>
        <v>84.834677709269172</v>
      </c>
      <c r="H34">
        <f>VLOOKUP(ACOS($X$1/SQRT(H$4^2+$C34^2+$X$1^2)),Approx!$B$2:$C$902,2,TRUE) * ($X$1 / SQRT(H$4^2+$C34^2+$X$1^2) ) / (H$4^2+$C34^2+$X$1^2)</f>
        <v>84.068546418404281</v>
      </c>
      <c r="I34">
        <f>VLOOKUP(ACOS($X$1/SQRT(I$4^2+$C34^2+$X$1^2)),Approx!$B$2:$C$902,2,TRUE) * ($X$1 / SQRT(I$4^2+$C34^2+$X$1^2) ) / (I$4^2+$C34^2+$X$1^2)</f>
        <v>82.88692648393058</v>
      </c>
      <c r="J34">
        <f>VLOOKUP(ACOS($X$1/SQRT(J$4^2+$C34^2+$X$1^2)),Approx!$B$2:$C$902,2,TRUE) * ($X$1 / SQRT(J$4^2+$C34^2+$X$1^2) ) / (J$4^2+$C34^2+$X$1^2)</f>
        <v>81.880137921047634</v>
      </c>
      <c r="K34">
        <f>VLOOKUP(ACOS($X$1/SQRT(K$4^2+$C34^2+$X$1^2)),Approx!$B$2:$C$902,2,TRUE) * ($X$1 / SQRT(K$4^2+$C34^2+$X$1^2) ) / (K$4^2+$C34^2+$X$1^2)</f>
        <v>80.476417658250213</v>
      </c>
      <c r="L34">
        <f>VLOOKUP(ACOS($X$1/SQRT(L$4^2+$C34^2+$X$1^2)),Approx!$B$2:$C$902,2,TRUE) * ($X$1 / SQRT(L$4^2+$C34^2+$X$1^2) ) / (L$4^2+$C34^2+$X$1^2)</f>
        <v>78.693127131631911</v>
      </c>
      <c r="M34">
        <f>VLOOKUP(ACOS($X$1/SQRT(M$4^2+$C34^2+$X$1^2)),Approx!$B$2:$C$902,2,TRUE) * ($X$1 / SQRT(M$4^2+$C34^2+$X$1^2) ) / (M$4^2+$C34^2+$X$1^2)</f>
        <v>77.107291598982641</v>
      </c>
      <c r="N34">
        <f>VLOOKUP(ACOS($X$1/SQRT(N$4^2+$C34^2+$X$1^2)),Approx!$B$2:$C$902,2,TRUE) * ($X$1 / SQRT(N$4^2+$C34^2+$X$1^2) ) / (N$4^2+$C34^2+$X$1^2)</f>
        <v>75.168368501763041</v>
      </c>
      <c r="O34">
        <f>VLOOKUP(ACOS($X$1/SQRT(O$4^2+$C34^2+$X$1^2)),Approx!$B$2:$C$902,2,TRUE) * ($X$1 / SQRT(O$4^2+$C34^2+$X$1^2) ) / (O$4^2+$C34^2+$X$1^2)</f>
        <v>72.898935146608835</v>
      </c>
      <c r="P34">
        <f>VLOOKUP(ACOS($X$1/SQRT(P$4^2+$C34^2+$X$1^2)),Approx!$B$2:$C$902,2,TRUE) * ($X$1 / SQRT(P$4^2+$C34^2+$X$1^2) ) / (P$4^2+$C34^2+$X$1^2)</f>
        <v>70.85426891644525</v>
      </c>
      <c r="Q34">
        <f>VLOOKUP(ACOS($X$1/SQRT(Q$4^2+$C34^2+$X$1^2)),Approx!$B$2:$C$902,2,TRUE) * ($X$1 / SQRT(Q$4^2+$C34^2+$X$1^2) ) / (Q$4^2+$C34^2+$X$1^2)</f>
        <v>68.50965350537426</v>
      </c>
      <c r="R34">
        <f>VLOOKUP(ACOS($X$1/SQRT(R$4^2+$C34^2+$X$1^2)),Approx!$B$2:$C$902,2,TRUE) * ($X$1 / SQRT(R$4^2+$C34^2+$X$1^2) ) / (R$4^2+$C34^2+$X$1^2)</f>
        <v>66.39488050758446</v>
      </c>
      <c r="S34">
        <f>VLOOKUP(ACOS($X$1/SQRT(S$4^2+$C34^2+$X$1^2)),Approx!$B$2:$C$902,2,TRUE) * ($X$1 / SQRT(S$4^2+$C34^2+$X$1^2) ) / (S$4^2+$C34^2+$X$1^2)</f>
        <v>63.991612327939762</v>
      </c>
      <c r="T34">
        <f>VLOOKUP(ACOS($X$1/SQRT(T$4^2+$C34^2+$X$1^2)),Approx!$B$2:$C$902,2,TRUE) * ($X$1 / SQRT(T$4^2+$C34^2+$X$1^2) ) / (T$4^2+$C34^2+$X$1^2)</f>
        <v>61.590068207894639</v>
      </c>
      <c r="U34">
        <f>VLOOKUP(ACOS($X$1/SQRT(U$4^2+$C34^2+$X$1^2)),Approx!$B$2:$C$902,2,TRUE) * ($X$1 / SQRT(U$4^2+$C34^2+$X$1^2) ) / (U$4^2+$C34^2+$X$1^2)</f>
        <v>58.9541614507623</v>
      </c>
      <c r="V34">
        <f>VLOOKUP(ACOS($X$1/SQRT(V$4^2+$C34^2+$X$1^2)),Approx!$B$2:$C$902,2,TRUE) * ($X$1 / SQRT(V$4^2+$C34^2+$X$1^2) ) / (V$4^2+$C34^2+$X$1^2)</f>
        <v>56.588549547347405</v>
      </c>
      <c r="W34">
        <f>VLOOKUP(ACOS($X$1/SQRT(W$4^2+$C34^2+$X$1^2)),Approx!$B$2:$C$902,2,TRUE) * ($X$1 / SQRT(W$4^2+$C34^2+$X$1^2) ) / (W$4^2+$C34^2+$X$1^2)</f>
        <v>54.249949464465828</v>
      </c>
      <c r="X34">
        <f>VLOOKUP(ACOS($X$1/SQRT(X$4^2+$C34^2+$X$1^2)),Approx!$B$2:$C$902,2,TRUE) * ($X$1 / SQRT(X$4^2+$C34^2+$X$1^2) ) / (X$4^2+$C34^2+$X$1^2)</f>
        <v>51.717877433503858</v>
      </c>
      <c r="Y34">
        <f>VLOOKUP(ACOS($X$1/SQRT(Y$4^2+$C34^2+$X$1^2)),Approx!$B$2:$C$902,2,TRUE) * ($X$1 / SQRT(Y$4^2+$C34^2+$X$1^2) ) / (Y$4^2+$C34^2+$X$1^2)</f>
        <v>49.2379574983417</v>
      </c>
      <c r="Z34">
        <f>VLOOKUP(ACOS($X$1/SQRT(Z$4^2+$C34^2+$X$1^2)),Approx!$B$2:$C$902,2,TRUE) * ($X$1 / SQRT(Z$4^2+$C34^2+$X$1^2) ) / (Z$4^2+$C34^2+$X$1^2)</f>
        <v>47.030943497676766</v>
      </c>
      <c r="AA34">
        <f>VLOOKUP(ACOS($X$1/SQRT(AA$4^2+$C34^2+$X$1^2)),Approx!$B$2:$C$902,2,TRUE) * ($X$1 / SQRT(AA$4^2+$C34^2+$X$1^2) ) / (AA$4^2+$C34^2+$X$1^2)</f>
        <v>44.664819011865212</v>
      </c>
      <c r="AB34">
        <f>VLOOKUP(ACOS($X$1/SQRT(AB$4^2+$C34^2+$X$1^2)),Approx!$B$2:$C$902,2,TRUE) * ($X$1 / SQRT(AB$4^2+$C34^2+$X$1^2) ) / (AB$4^2+$C34^2+$X$1^2)</f>
        <v>42.364815021424498</v>
      </c>
      <c r="AC34">
        <f>VLOOKUP(ACOS($X$1/SQRT(AC$4^2+$C34^2+$X$1^2)),Approx!$B$2:$C$902,2,TRUE) * ($X$1 / SQRT(AC$4^2+$C34^2+$X$1^2) ) / (AC$4^2+$C34^2+$X$1^2)</f>
        <v>40.134067439454519</v>
      </c>
      <c r="AD34">
        <f>VLOOKUP(ACOS($X$1/SQRT(AD$4^2+$C34^2+$X$1^2)),Approx!$B$2:$C$902,2,TRUE) * ($X$1 / SQRT(AD$4^2+$C34^2+$X$1^2) ) / (AD$4^2+$C34^2+$X$1^2)</f>
        <v>38.166387854576996</v>
      </c>
      <c r="AE34">
        <f>VLOOKUP(ACOS($X$1/SQRT(AE$4^2+$C34^2+$X$1^2)),Approx!$B$2:$C$902,2,TRUE) * ($X$1 / SQRT(AE$4^2+$C34^2+$X$1^2) ) / (AE$4^2+$C34^2+$X$1^2)</f>
        <v>36.075002528491233</v>
      </c>
      <c r="AF34">
        <f>VLOOKUP(ACOS($X$1/SQRT(AF$4^2+$C34^2+$X$1^2)),Approx!$B$2:$C$902,2,TRUE) * ($X$1 / SQRT(AF$4^2+$C34^2+$X$1^2) ) / (AF$4^2+$C34^2+$X$1^2)</f>
        <v>34.058411074787394</v>
      </c>
      <c r="AG34">
        <f>VLOOKUP(ACOS($X$1/SQRT(AG$4^2+$C34^2+$X$1^2)),Approx!$B$2:$C$902,2,TRUE) * ($X$1 / SQRT(AG$4^2+$C34^2+$X$1^2) ) / (AG$4^2+$C34^2+$X$1^2)</f>
        <v>32.117296138598718</v>
      </c>
      <c r="AH34">
        <f>VLOOKUP(ACOS($X$1/SQRT(AH$4^2+$C34^2+$X$1^2)),Approx!$B$2:$C$902,2,TRUE) * ($X$1 / SQRT(AH$4^2+$C34^2+$X$1^2) ) / (AH$4^2+$C34^2+$X$1^2)</f>
        <v>30.25185562160609</v>
      </c>
      <c r="AI34">
        <f>VLOOKUP(ACOS($X$1/SQRT(AI$4^2+$C34^2+$X$1^2)),Approx!$B$2:$C$902,2,TRUE) * ($X$1 / SQRT(AI$4^2+$C34^2+$X$1^2) ) / (AI$4^2+$C34^2+$X$1^2)</f>
        <v>28.625018063451535</v>
      </c>
      <c r="AJ34">
        <f>VLOOKUP(ACOS($X$1/SQRT(AJ$4^2+$C34^2+$X$1^2)),Approx!$B$2:$C$902,2,TRUE) * ($X$1 / SQRT(AJ$4^2+$C34^2+$X$1^2) ) / (AJ$4^2+$C34^2+$X$1^2)</f>
        <v>26.904535667634395</v>
      </c>
      <c r="AK34">
        <f>VLOOKUP(ACOS($X$1/SQRT(AK$4^2+$C34^2+$X$1^2)),Approx!$B$2:$C$902,2,TRUE) * ($X$1 / SQRT(AK$4^2+$C34^2+$X$1^2) ) / (AK$4^2+$C34^2+$X$1^2)</f>
        <v>25.258058733782772</v>
      </c>
      <c r="AL34">
        <f>VLOOKUP(ACOS($X$1/SQRT(AL$4^2+$C34^2+$X$1^2)),Approx!$B$2:$C$902,2,TRUE) * ($X$1 / SQRT(AL$4^2+$C34^2+$X$1^2) ) / (AL$4^2+$C34^2+$X$1^2)</f>
        <v>23.831981689145689</v>
      </c>
      <c r="AM34">
        <f>VLOOKUP(ACOS($X$1/SQRT(AM$4^2+$C34^2+$X$1^2)),Approx!$B$2:$C$902,2,TRUE) * ($X$1 / SQRT(AM$4^2+$C34^2+$X$1^2) ) / (AM$4^2+$C34^2+$X$1^2)</f>
        <v>22.324670977646871</v>
      </c>
      <c r="AN34">
        <f>VLOOKUP(ACOS($X$1/SQRT(AN$4^2+$C34^2+$X$1^2)),Approx!$B$2:$C$902,2,TRUE) * ($X$1 / SQRT(AN$4^2+$C34^2+$X$1^2) ) / (AN$4^2+$C34^2+$X$1^2)</f>
        <v>20.968693627223868</v>
      </c>
      <c r="AO34">
        <f>VLOOKUP(ACOS($X$1/SQRT(AO$4^2+$C34^2+$X$1^2)),Approx!$B$2:$C$902,2,TRUE) * ($X$1 / SQRT(AO$4^2+$C34^2+$X$1^2) ) / (AO$4^2+$C34^2+$X$1^2)</f>
        <v>19.834705559415543</v>
      </c>
      <c r="AP34">
        <f>VLOOKUP(ACOS($X$1/SQRT(AP$4^2+$C34^2+$X$1^2)),Approx!$B$2:$C$902,2,TRUE) * ($X$1 / SQRT(AP$4^2+$C34^2+$X$1^2) ) / (AP$4^2+$C34^2+$X$1^2)</f>
        <v>18.647245496924299</v>
      </c>
      <c r="AQ34">
        <f>VLOOKUP(ACOS($X$1/SQRT(AQ$4^2+$C34^2+$X$1^2)),Approx!$B$2:$C$902,2,TRUE) * ($X$1 / SQRT(AQ$4^2+$C34^2+$X$1^2) ) / (AQ$4^2+$C34^2+$X$1^2)</f>
        <v>17.615263652053937</v>
      </c>
      <c r="AR34">
        <f>VLOOKUP(ACOS($X$1/SQRT(AR$4^2+$C34^2+$X$1^2)),Approx!$B$2:$C$902,2,TRUE) * ($X$1 / SQRT(AR$4^2+$C34^2+$X$1^2) ) / (AR$4^2+$C34^2+$X$1^2)</f>
        <v>16.630334520023332</v>
      </c>
    </row>
    <row r="35" spans="2:44" x14ac:dyDescent="0.25">
      <c r="B35" s="7">
        <v>30</v>
      </c>
      <c r="C35">
        <f t="shared" si="1"/>
        <v>3</v>
      </c>
      <c r="D35">
        <f>VLOOKUP(ACOS($X$1/SQRT(D$4^2+$C35^2+$X$1^2)),Approx!$B$2:$C$902,2,TRUE) * ($X$1 / SQRT(D$4^2+$C35^2+$X$1^2) ) / (D$4^2+$C35^2+$X$1^2)</f>
        <v>79.283327767808103</v>
      </c>
      <c r="E35">
        <f>VLOOKUP(ACOS($X$1/SQRT(E$4^2+$C35^2+$X$1^2)),Approx!$B$2:$C$902,2,TRUE) * ($X$1 / SQRT(E$4^2+$C35^2+$X$1^2) ) / (E$4^2+$C35^2+$X$1^2)</f>
        <v>79.221556575335313</v>
      </c>
      <c r="F35">
        <f>VLOOKUP(ACOS($X$1/SQRT(F$4^2+$C35^2+$X$1^2)),Approx!$B$2:$C$902,2,TRUE) * ($X$1 / SQRT(F$4^2+$C35^2+$X$1^2) ) / (F$4^2+$C35^2+$X$1^2)</f>
        <v>78.754358975693705</v>
      </c>
      <c r="G35">
        <f>VLOOKUP(ACOS($X$1/SQRT(G$4^2+$C35^2+$X$1^2)),Approx!$B$2:$C$902,2,TRUE) * ($X$1 / SQRT(G$4^2+$C35^2+$X$1^2) ) / (G$4^2+$C35^2+$X$1^2)</f>
        <v>78.448991375647665</v>
      </c>
      <c r="H35">
        <f>VLOOKUP(ACOS($X$1/SQRT(H$4^2+$C35^2+$X$1^2)),Approx!$B$2:$C$902,2,TRUE) * ($X$1 / SQRT(H$4^2+$C35^2+$X$1^2) ) / (H$4^2+$C35^2+$X$1^2)</f>
        <v>77.465282279130591</v>
      </c>
      <c r="I35">
        <f>VLOOKUP(ACOS($X$1/SQRT(I$4^2+$C35^2+$X$1^2)),Approx!$B$2:$C$902,2,TRUE) * ($X$1 / SQRT(I$4^2+$C35^2+$X$1^2) ) / (I$4^2+$C35^2+$X$1^2)</f>
        <v>76.651515758984743</v>
      </c>
      <c r="J35">
        <f>VLOOKUP(ACOS($X$1/SQRT(J$4^2+$C35^2+$X$1^2)),Approx!$B$2:$C$902,2,TRUE) * ($X$1 / SQRT(J$4^2+$C35^2+$X$1^2) ) / (J$4^2+$C35^2+$X$1^2)</f>
        <v>75.456185927080142</v>
      </c>
      <c r="K35">
        <f>VLOOKUP(ACOS($X$1/SQRT(K$4^2+$C35^2+$X$1^2)),Approx!$B$2:$C$902,2,TRUE) * ($X$1 / SQRT(K$4^2+$C35^2+$X$1^2) ) / (K$4^2+$C35^2+$X$1^2)</f>
        <v>74.166131000057135</v>
      </c>
      <c r="L35">
        <f>VLOOKUP(ACOS($X$1/SQRT(L$4^2+$C35^2+$X$1^2)),Approx!$B$2:$C$902,2,TRUE) * ($X$1 / SQRT(L$4^2+$C35^2+$X$1^2) ) / (L$4^2+$C35^2+$X$1^2)</f>
        <v>72.78895436593136</v>
      </c>
      <c r="M35">
        <f>VLOOKUP(ACOS($X$1/SQRT(M$4^2+$C35^2+$X$1^2)),Approx!$B$2:$C$902,2,TRUE) * ($X$1 / SQRT(M$4^2+$C35^2+$X$1^2) ) / (M$4^2+$C35^2+$X$1^2)</f>
        <v>71.332663120015198</v>
      </c>
      <c r="N35">
        <f>VLOOKUP(ACOS($X$1/SQRT(N$4^2+$C35^2+$X$1^2)),Approx!$B$2:$C$902,2,TRUE) * ($X$1 / SQRT(N$4^2+$C35^2+$X$1^2) ) / (N$4^2+$C35^2+$X$1^2)</f>
        <v>69.543040610899212</v>
      </c>
      <c r="O35">
        <f>VLOOKUP(ACOS($X$1/SQRT(O$4^2+$C35^2+$X$1^2)),Approx!$B$2:$C$902,2,TRUE) * ($X$1 / SQRT(O$4^2+$C35^2+$X$1^2) ) / (O$4^2+$C35^2+$X$1^2)</f>
        <v>67.699147945580634</v>
      </c>
      <c r="P35">
        <f>VLOOKUP(ACOS($X$1/SQRT(P$4^2+$C35^2+$X$1^2)),Approx!$B$2:$C$902,2,TRUE) * ($X$1 / SQRT(P$4^2+$C35^2+$X$1^2) ) / (P$4^2+$C35^2+$X$1^2)</f>
        <v>65.797407475217653</v>
      </c>
      <c r="Q35">
        <f>VLOOKUP(ACOS($X$1/SQRT(Q$4^2+$C35^2+$X$1^2)),Approx!$B$2:$C$902,2,TRUE) * ($X$1 / SQRT(Q$4^2+$C35^2+$X$1^2) ) / (Q$4^2+$C35^2+$X$1^2)</f>
        <v>63.598087022875823</v>
      </c>
      <c r="R35">
        <f>VLOOKUP(ACOS($X$1/SQRT(R$4^2+$C35^2+$X$1^2)),Approx!$B$2:$C$902,2,TRUE) * ($X$1 / SQRT(R$4^2+$C35^2+$X$1^2) ) / (R$4^2+$C35^2+$X$1^2)</f>
        <v>61.633651224840456</v>
      </c>
      <c r="S35">
        <f>VLOOKUP(ACOS($X$1/SQRT(S$4^2+$C35^2+$X$1^2)),Approx!$B$2:$C$902,2,TRUE) * ($X$1 / SQRT(S$4^2+$C35^2+$X$1^2) ) / (S$4^2+$C35^2+$X$1^2)</f>
        <v>59.406081259077865</v>
      </c>
      <c r="T35">
        <f>VLOOKUP(ACOS($X$1/SQRT(T$4^2+$C35^2+$X$1^2)),Approx!$B$2:$C$902,2,TRUE) * ($X$1 / SQRT(T$4^2+$C35^2+$X$1^2) ) / (T$4^2+$C35^2+$X$1^2)</f>
        <v>57.180165470472346</v>
      </c>
      <c r="U35">
        <f>VLOOKUP(ACOS($X$1/SQRT(U$4^2+$C35^2+$X$1^2)),Approx!$B$2:$C$902,2,TRUE) * ($X$1 / SQRT(U$4^2+$C35^2+$X$1^2) ) / (U$4^2+$C35^2+$X$1^2)</f>
        <v>54.964132226295</v>
      </c>
      <c r="V35">
        <f>VLOOKUP(ACOS($X$1/SQRT(V$4^2+$C35^2+$X$1^2)),Approx!$B$2:$C$902,2,TRUE) * ($X$1 / SQRT(V$4^2+$C35^2+$X$1^2) ) / (V$4^2+$C35^2+$X$1^2)</f>
        <v>52.765596449919435</v>
      </c>
      <c r="W35">
        <f>VLOOKUP(ACOS($X$1/SQRT(W$4^2+$C35^2+$X$1^2)),Approx!$B$2:$C$902,2,TRUE) * ($X$1 / SQRT(W$4^2+$C35^2+$X$1^2) ) / (W$4^2+$C35^2+$X$1^2)</f>
        <v>50.591528595937895</v>
      </c>
      <c r="X35">
        <f>VLOOKUP(ACOS($X$1/SQRT(X$4^2+$C35^2+$X$1^2)),Approx!$B$2:$C$902,2,TRUE) * ($X$1 / SQRT(X$4^2+$C35^2+$X$1^2) ) / (X$4^2+$C35^2+$X$1^2)</f>
        <v>48.229447839188936</v>
      </c>
      <c r="Y35">
        <f>VLOOKUP(ACOS($X$1/SQRT(Y$4^2+$C35^2+$X$1^2)),Approx!$B$2:$C$902,2,TRUE) * ($X$1 / SQRT(Y$4^2+$C35^2+$X$1^2) ) / (Y$4^2+$C35^2+$X$1^2)</f>
        <v>46.128234336792424</v>
      </c>
      <c r="Z35">
        <f>VLOOKUP(ACOS($X$1/SQRT(Z$4^2+$C35^2+$X$1^2)),Approx!$B$2:$C$902,2,TRUE) * ($X$1 / SQRT(Z$4^2+$C35^2+$X$1^2) ) / (Z$4^2+$C35^2+$X$1^2)</f>
        <v>44.068426226045766</v>
      </c>
      <c r="AA35">
        <f>VLOOKUP(ACOS($X$1/SQRT(AA$4^2+$C35^2+$X$1^2)),Approx!$B$2:$C$902,2,TRUE) * ($X$1 / SQRT(AA$4^2+$C35^2+$X$1^2) ) / (AA$4^2+$C35^2+$X$1^2)</f>
        <v>41.852565709203795</v>
      </c>
      <c r="AB35">
        <f>VLOOKUP(ACOS($X$1/SQRT(AB$4^2+$C35^2+$X$1^2)),Approx!$B$2:$C$902,2,TRUE) * ($X$1 / SQRT(AB$4^2+$C35^2+$X$1^2) ) / (AB$4^2+$C35^2+$X$1^2)</f>
        <v>39.697407999999996</v>
      </c>
      <c r="AC35">
        <f>VLOOKUP(ACOS($X$1/SQRT(AC$4^2+$C35^2+$X$1^2)),Approx!$B$2:$C$902,2,TRUE) * ($X$1 / SQRT(AC$4^2+$C35^2+$X$1^2) ) / (AC$4^2+$C35^2+$X$1^2)</f>
        <v>37.796383048783959</v>
      </c>
      <c r="AD35">
        <f>VLOOKUP(ACOS($X$1/SQRT(AD$4^2+$C35^2+$X$1^2)),Approx!$B$2:$C$902,2,TRUE) * ($X$1 / SQRT(AD$4^2+$C35^2+$X$1^2) ) / (AD$4^2+$C35^2+$X$1^2)</f>
        <v>35.765307332880333</v>
      </c>
      <c r="AE35">
        <f>VLOOKUP(ACOS($X$1/SQRT(AE$4^2+$C35^2+$X$1^2)),Approx!$B$2:$C$902,2,TRUE) * ($X$1 / SQRT(AE$4^2+$C35^2+$X$1^2) ) / (AE$4^2+$C35^2+$X$1^2)</f>
        <v>33.981413931591803</v>
      </c>
      <c r="AF35">
        <f>VLOOKUP(ACOS($X$1/SQRT(AF$4^2+$C35^2+$X$1^2)),Approx!$B$2:$C$902,2,TRUE) * ($X$1 / SQRT(AF$4^2+$C35^2+$X$1^2) ) / (AF$4^2+$C35^2+$X$1^2)</f>
        <v>32.081722247906384</v>
      </c>
      <c r="AG35">
        <f>VLOOKUP(ACOS($X$1/SQRT(AG$4^2+$C35^2+$X$1^2)),Approx!$B$2:$C$902,2,TRUE) * ($X$1 / SQRT(AG$4^2+$C35^2+$X$1^2) ) / (AG$4^2+$C35^2+$X$1^2)</f>
        <v>30.25185562160609</v>
      </c>
      <c r="AH35">
        <f>VLOOKUP(ACOS($X$1/SQRT(AH$4^2+$C35^2+$X$1^2)),Approx!$B$2:$C$902,2,TRUE) * ($X$1 / SQRT(AH$4^2+$C35^2+$X$1^2) ) / (AH$4^2+$C35^2+$X$1^2)</f>
        <v>28.655432460371831</v>
      </c>
      <c r="AI35">
        <f>VLOOKUP(ACOS($X$1/SQRT(AI$4^2+$C35^2+$X$1^2)),Approx!$B$2:$C$902,2,TRUE) * ($X$1 / SQRT(AI$4^2+$C35^2+$X$1^2) ) / (AI$4^2+$C35^2+$X$1^2)</f>
        <v>26.960509031605405</v>
      </c>
      <c r="AJ35">
        <f>VLOOKUP(ACOS($X$1/SQRT(AJ$4^2+$C35^2+$X$1^2)),Approx!$B$2:$C$902,2,TRUE) * ($X$1 / SQRT(AJ$4^2+$C35^2+$X$1^2) ) / (AJ$4^2+$C35^2+$X$1^2)</f>
        <v>25.488348326032447</v>
      </c>
      <c r="AK35">
        <f>VLOOKUP(ACOS($X$1/SQRT(AK$4^2+$C35^2+$X$1^2)),Approx!$B$2:$C$902,2,TRUE) * ($X$1 / SQRT(AK$4^2+$C35^2+$X$1^2) ) / (AK$4^2+$C35^2+$X$1^2)</f>
        <v>23.926961287416443</v>
      </c>
      <c r="AL35">
        <f>VLOOKUP(ACOS($X$1/SQRT(AL$4^2+$C35^2+$X$1^2)),Approx!$B$2:$C$902,2,TRUE) * ($X$1 / SQRT(AL$4^2+$C35^2+$X$1^2) ) / (AL$4^2+$C35^2+$X$1^2)</f>
        <v>22.576884389851227</v>
      </c>
      <c r="AM35">
        <f>VLOOKUP(ACOS($X$1/SQRT(AM$4^2+$C35^2+$X$1^2)),Approx!$B$2:$C$902,2,TRUE) * ($X$1 / SQRT(AM$4^2+$C35^2+$X$1^2) ) / (AM$4^2+$C35^2+$X$1^2)</f>
        <v>21.200036356842723</v>
      </c>
      <c r="AN35">
        <f>VLOOKUP(ACOS($X$1/SQRT(AN$4^2+$C35^2+$X$1^2)),Approx!$B$2:$C$902,2,TRUE) * ($X$1 / SQRT(AN$4^2+$C35^2+$X$1^2) ) / (AN$4^2+$C35^2+$X$1^2)</f>
        <v>20.071909182808984</v>
      </c>
      <c r="AO35">
        <f>VLOOKUP(ACOS($X$1/SQRT(AO$4^2+$C35^2+$X$1^2)),Approx!$B$2:$C$902,2,TRUE) * ($X$1 / SQRT(AO$4^2+$C35^2+$X$1^2) ) / (AO$4^2+$C35^2+$X$1^2)</f>
        <v>18.887459837798765</v>
      </c>
      <c r="AP35">
        <f>VLOOKUP(ACOS($X$1/SQRT(AP$4^2+$C35^2+$X$1^2)),Approx!$B$2:$C$902,2,TRUE) * ($X$1 / SQRT(AP$4^2+$C35^2+$X$1^2) ) / (AP$4^2+$C35^2+$X$1^2)</f>
        <v>17.857352670897296</v>
      </c>
      <c r="AQ35">
        <f>VLOOKUP(ACOS($X$1/SQRT(AQ$4^2+$C35^2+$X$1^2)),Approx!$B$2:$C$902,2,TRUE) * ($X$1 / SQRT(AQ$4^2+$C35^2+$X$1^2) ) / (AQ$4^2+$C35^2+$X$1^2)</f>
        <v>16.872694773096661</v>
      </c>
      <c r="AR35">
        <f>VLOOKUP(ACOS($X$1/SQRT(AR$4^2+$C35^2+$X$1^2)),Approx!$B$2:$C$902,2,TRUE) * ($X$1 / SQRT(AR$4^2+$C35^2+$X$1^2) ) / (AR$4^2+$C35^2+$X$1^2)</f>
        <v>15.932218431037406</v>
      </c>
    </row>
    <row r="36" spans="2:44" x14ac:dyDescent="0.25">
      <c r="B36" s="7">
        <v>31</v>
      </c>
      <c r="C36">
        <f t="shared" si="1"/>
        <v>3.1</v>
      </c>
      <c r="D36">
        <f>VLOOKUP(ACOS($X$1/SQRT(D$4^2+$C36^2+$X$1^2)),Approx!$B$2:$C$902,2,TRUE) * ($X$1 / SQRT(D$4^2+$C36^2+$X$1^2) ) / (D$4^2+$C36^2+$X$1^2)</f>
        <v>73.224319337957212</v>
      </c>
      <c r="E36">
        <f>VLOOKUP(ACOS($X$1/SQRT(E$4^2+$C36^2+$X$1^2)),Approx!$B$2:$C$902,2,TRUE) * ($X$1 / SQRT(E$4^2+$C36^2+$X$1^2) ) / (E$4^2+$C36^2+$X$1^2)</f>
        <v>72.898935146608849</v>
      </c>
      <c r="F36">
        <f>VLOOKUP(ACOS($X$1/SQRT(F$4^2+$C36^2+$X$1^2)),Approx!$B$2:$C$902,2,TRUE) * ($X$1 / SQRT(F$4^2+$C36^2+$X$1^2) ) / (F$4^2+$C36^2+$X$1^2)</f>
        <v>72.734067635418</v>
      </c>
      <c r="G36">
        <f>VLOOKUP(ACOS($X$1/SQRT(G$4^2+$C36^2+$X$1^2)),Approx!$B$2:$C$902,2,TRUE) * ($X$1 / SQRT(G$4^2+$C36^2+$X$1^2) ) / (G$4^2+$C36^2+$X$1^2)</f>
        <v>72.192203713782504</v>
      </c>
      <c r="H36">
        <f>VLOOKUP(ACOS($X$1/SQRT(H$4^2+$C36^2+$X$1^2)),Approx!$B$2:$C$902,2,TRUE) * ($X$1 / SQRT(H$4^2+$C36^2+$X$1^2) ) / (H$4^2+$C36^2+$X$1^2)</f>
        <v>71.546661020342981</v>
      </c>
      <c r="I36">
        <f>VLOOKUP(ACOS($X$1/SQRT(I$4^2+$C36^2+$X$1^2)),Approx!$B$2:$C$902,2,TRUE) * ($X$1 / SQRT(I$4^2+$C36^2+$X$1^2) ) / (I$4^2+$C36^2+$X$1^2)</f>
        <v>70.801399173560526</v>
      </c>
      <c r="J36">
        <f>VLOOKUP(ACOS($X$1/SQRT(J$4^2+$C36^2+$X$1^2)),Approx!$B$2:$C$902,2,TRUE) * ($X$1 / SQRT(J$4^2+$C36^2+$X$1^2) ) / (J$4^2+$C36^2+$X$1^2)</f>
        <v>69.697944019361458</v>
      </c>
      <c r="K36">
        <f>VLOOKUP(ACOS($X$1/SQRT(K$4^2+$C36^2+$X$1^2)),Approx!$B$2:$C$902,2,TRUE) * ($X$1 / SQRT(K$4^2+$C36^2+$X$1^2) ) / (K$4^2+$C36^2+$X$1^2)</f>
        <v>68.50965350537426</v>
      </c>
      <c r="L36">
        <f>VLOOKUP(ACOS($X$1/SQRT(L$4^2+$C36^2+$X$1^2)),Approx!$B$2:$C$902,2,TRUE) * ($X$1 / SQRT(L$4^2+$C36^2+$X$1^2) ) / (L$4^2+$C36^2+$X$1^2)</f>
        <v>67.243278527273915</v>
      </c>
      <c r="M36">
        <f>VLOOKUP(ACOS($X$1/SQRT(M$4^2+$C36^2+$X$1^2)),Approx!$B$2:$C$902,2,TRUE) * ($X$1 / SQRT(M$4^2+$C36^2+$X$1^2) ) / (M$4^2+$C36^2+$X$1^2)</f>
        <v>65.892973780306676</v>
      </c>
      <c r="N36">
        <f>VLOOKUP(ACOS($X$1/SQRT(N$4^2+$C36^2+$X$1^2)),Approx!$B$2:$C$902,2,TRUE) * ($X$1 / SQRT(N$4^2+$C36^2+$X$1^2) ) / (N$4^2+$C36^2+$X$1^2)</f>
        <v>64.221935929681678</v>
      </c>
      <c r="O36">
        <f>VLOOKUP(ACOS($X$1/SQRT(O$4^2+$C36^2+$X$1^2)),Approx!$B$2:$C$902,2,TRUE) * ($X$1 / SQRT(O$4^2+$C36^2+$X$1^2) ) / (O$4^2+$C36^2+$X$1^2)</f>
        <v>62.756501039267476</v>
      </c>
      <c r="P36">
        <f>VLOOKUP(ACOS($X$1/SQRT(P$4^2+$C36^2+$X$1^2)),Approx!$B$2:$C$902,2,TRUE) * ($X$1 / SQRT(P$4^2+$C36^2+$X$1^2) ) / (P$4^2+$C36^2+$X$1^2)</f>
        <v>60.993719562045221</v>
      </c>
      <c r="Q36">
        <f>VLOOKUP(ACOS($X$1/SQRT(Q$4^2+$C36^2+$X$1^2)),Approx!$B$2:$C$902,2,TRUE) * ($X$1 / SQRT(Q$4^2+$C36^2+$X$1^2) ) / (Q$4^2+$C36^2+$X$1^2)</f>
        <v>58.954161450762307</v>
      </c>
      <c r="R36">
        <f>VLOOKUP(ACOS($X$1/SQRT(R$4^2+$C36^2+$X$1^2)),Approx!$B$2:$C$902,2,TRUE) * ($X$1 / SQRT(R$4^2+$C36^2+$X$1^2) ) / (R$4^2+$C36^2+$X$1^2)</f>
        <v>57.140843867571611</v>
      </c>
      <c r="S36">
        <f>VLOOKUP(ACOS($X$1/SQRT(S$4^2+$C36^2+$X$1^2)),Approx!$B$2:$C$902,2,TRUE) * ($X$1 / SQRT(S$4^2+$C36^2+$X$1^2) ) / (S$4^2+$C36^2+$X$1^2)</f>
        <v>55.07608811519755</v>
      </c>
      <c r="T36">
        <f>VLOOKUP(ACOS($X$1/SQRT(T$4^2+$C36^2+$X$1^2)),Approx!$B$2:$C$902,2,TRUE) * ($X$1 / SQRT(T$4^2+$C36^2+$X$1^2) ) / (T$4^2+$C36^2+$X$1^2)</f>
        <v>53.244073089075108</v>
      </c>
      <c r="U36">
        <f>VLOOKUP(ACOS($X$1/SQRT(U$4^2+$C36^2+$X$1^2)),Approx!$B$2:$C$902,2,TRUE) * ($X$1 / SQRT(U$4^2+$C36^2+$X$1^2) ) / (U$4^2+$C36^2+$X$1^2)</f>
        <v>51.185105133799972</v>
      </c>
      <c r="V36">
        <f>VLOOKUP(ACOS($X$1/SQRT(V$4^2+$C36^2+$X$1^2)),Approx!$B$2:$C$902,2,TRUE) * ($X$1 / SQRT(V$4^2+$C36^2+$X$1^2) ) / (V$4^2+$C36^2+$X$1^2)</f>
        <v>49.142029034322491</v>
      </c>
      <c r="W36">
        <f>VLOOKUP(ACOS($X$1/SQRT(W$4^2+$C36^2+$X$1^2)),Approx!$B$2:$C$902,2,TRUE) * ($X$1 / SQRT(W$4^2+$C36^2+$X$1^2) ) / (W$4^2+$C36^2+$X$1^2)</f>
        <v>47.121185139165114</v>
      </c>
      <c r="X36">
        <f>VLOOKUP(ACOS($X$1/SQRT(X$4^2+$C36^2+$X$1^2)),Approx!$B$2:$C$902,2,TRUE) * ($X$1 / SQRT(X$4^2+$C36^2+$X$1^2) ) / (X$4^2+$C36^2+$X$1^2)</f>
        <v>45.12832576543164</v>
      </c>
      <c r="Y36">
        <f>VLOOKUP(ACOS($X$1/SQRT(Y$4^2+$C36^2+$X$1^2)),Approx!$B$2:$C$902,2,TRUE) * ($X$1 / SQRT(Y$4^2+$C36^2+$X$1^2) ) / (Y$4^2+$C36^2+$X$1^2)</f>
        <v>43.168607955171325</v>
      </c>
      <c r="Z36">
        <f>VLOOKUP(ACOS($X$1/SQRT(Z$4^2+$C36^2+$X$1^2)),Approx!$B$2:$C$902,2,TRUE) * ($X$1 / SQRT(Z$4^2+$C36^2+$X$1^2) ) / (Z$4^2+$C36^2+$X$1^2)</f>
        <v>41.04679470922175</v>
      </c>
      <c r="AA36">
        <f>VLOOKUP(ACOS($X$1/SQRT(AA$4^2+$C36^2+$X$1^2)),Approx!$B$2:$C$902,2,TRUE) * ($X$1 / SQRT(AA$4^2+$C36^2+$X$1^2) ) / (AA$4^2+$C36^2+$X$1^2)</f>
        <v>39.171808576537614</v>
      </c>
      <c r="AB36">
        <f>VLOOKUP(ACOS($X$1/SQRT(AB$4^2+$C36^2+$X$1^2)),Approx!$B$2:$C$902,2,TRUE) * ($X$1 / SQRT(AB$4^2+$C36^2+$X$1^2) ) / (AB$4^2+$C36^2+$X$1^2)</f>
        <v>37.341910710153677</v>
      </c>
      <c r="AC36">
        <f>VLOOKUP(ACOS($X$1/SQRT(AC$4^2+$C36^2+$X$1^2)),Approx!$B$2:$C$902,2,TRUE) * ($X$1 / SQRT(AC$4^2+$C36^2+$X$1^2) ) / (AC$4^2+$C36^2+$X$1^2)</f>
        <v>35.376125923156437</v>
      </c>
      <c r="AD36">
        <f>VLOOKUP(ACOS($X$1/SQRT(AD$4^2+$C36^2+$X$1^2)),Approx!$B$2:$C$902,2,TRUE) * ($X$1 / SQRT(AD$4^2+$C36^2+$X$1^2) ) / (AD$4^2+$C36^2+$X$1^2)</f>
        <v>33.649715955848194</v>
      </c>
      <c r="AE36">
        <f>VLOOKUP(ACOS($X$1/SQRT(AE$4^2+$C36^2+$X$1^2)),Approx!$B$2:$C$902,2,TRUE) * ($X$1 / SQRT(AE$4^2+$C36^2+$X$1^2) ) / (AE$4^2+$C36^2+$X$1^2)</f>
        <v>31.802027611691564</v>
      </c>
      <c r="AF36">
        <f>VLOOKUP(ACOS($X$1/SQRT(AF$4^2+$C36^2+$X$1^2)),Approx!$B$2:$C$902,2,TRUE) * ($X$1 / SQRT(AF$4^2+$C36^2+$X$1^2) ) / (AF$4^2+$C36^2+$X$1^2)</f>
        <v>30.186328150754107</v>
      </c>
      <c r="AG36">
        <f>VLOOKUP(ACOS($X$1/SQRT(AG$4^2+$C36^2+$X$1^2)),Approx!$B$2:$C$902,2,TRUE) * ($X$1 / SQRT(AG$4^2+$C36^2+$X$1^2) ) / (AG$4^2+$C36^2+$X$1^2)</f>
        <v>28.625018063451535</v>
      </c>
      <c r="AH36">
        <f>VLOOKUP(ACOS($X$1/SQRT(AH$4^2+$C36^2+$X$1^2)),Approx!$B$2:$C$902,2,TRUE) * ($X$1 / SQRT(AH$4^2+$C36^2+$X$1^2) ) / (AH$4^2+$C36^2+$X$1^2)</f>
        <v>26.960509031605405</v>
      </c>
      <c r="AI36">
        <f>VLOOKUP(ACOS($X$1/SQRT(AI$4^2+$C36^2+$X$1^2)),Approx!$B$2:$C$902,2,TRUE) * ($X$1 / SQRT(AI$4^2+$C36^2+$X$1^2) ) / (AI$4^2+$C36^2+$X$1^2)</f>
        <v>25.514308278946281</v>
      </c>
      <c r="AJ36">
        <f>VLOOKUP(ACOS($X$1/SQRT(AJ$4^2+$C36^2+$X$1^2)),Approx!$B$2:$C$902,2,TRUE) * ($X$1 / SQRT(AJ$4^2+$C36^2+$X$1^2) ) / (AJ$4^2+$C36^2+$X$1^2)</f>
        <v>23.974687930138039</v>
      </c>
      <c r="AK36">
        <f>VLOOKUP(ACOS($X$1/SQRT(AK$4^2+$C36^2+$X$1^2)),Approx!$B$2:$C$902,2,TRUE) * ($X$1 / SQRT(AK$4^2+$C36^2+$X$1^2) ) / (AK$4^2+$C36^2+$X$1^2)</f>
        <v>22.64301681585993</v>
      </c>
      <c r="AL36">
        <f>VLOOKUP(ACOS($X$1/SQRT(AL$4^2+$C36^2+$X$1^2)),Approx!$B$2:$C$902,2,TRUE) * ($X$1 / SQRT(AL$4^2+$C36^2+$X$1^2) ) / (AL$4^2+$C36^2+$X$1^2)</f>
        <v>21.392876568169992</v>
      </c>
      <c r="AM36">
        <f>VLOOKUP(ACOS($X$1/SQRT(AM$4^2+$C36^2+$X$1^2)),Approx!$B$2:$C$902,2,TRUE) * ($X$1 / SQRT(AM$4^2+$C36^2+$X$1^2) ) / (AM$4^2+$C36^2+$X$1^2)</f>
        <v>20.165776161331536</v>
      </c>
      <c r="AN36">
        <f>VLOOKUP(ACOS($X$1/SQRT(AN$4^2+$C36^2+$X$1^2)),Approx!$B$2:$C$902,2,TRUE) * ($X$1 / SQRT(AN$4^2+$C36^2+$X$1^2) ) / (AN$4^2+$C36^2+$X$1^2)</f>
        <v>19.095890279853215</v>
      </c>
      <c r="AO36">
        <f>VLOOKUP(ACOS($X$1/SQRT(AO$4^2+$C36^2+$X$1^2)),Approx!$B$2:$C$902,2,TRUE) * ($X$1 / SQRT(AO$4^2+$C36^2+$X$1^2) ) / (AO$4^2+$C36^2+$X$1^2)</f>
        <v>18.070593953065394</v>
      </c>
      <c r="AP36">
        <f>VLOOKUP(ACOS($X$1/SQRT(AP$4^2+$C36^2+$X$1^2)),Approx!$B$2:$C$902,2,TRUE) * ($X$1 / SQRT(AP$4^2+$C36^2+$X$1^2) ) / (AP$4^2+$C36^2+$X$1^2)</f>
        <v>17.088937311763267</v>
      </c>
      <c r="AQ36">
        <f>VLOOKUP(ACOS($X$1/SQRT(AQ$4^2+$C36^2+$X$1^2)),Approx!$B$2:$C$902,2,TRUE) * ($X$1 / SQRT(AQ$4^2+$C36^2+$X$1^2) ) / (AQ$4^2+$C36^2+$X$1^2)</f>
        <v>16.149870885405395</v>
      </c>
      <c r="AR36">
        <f>VLOOKUP(ACOS($X$1/SQRT(AR$4^2+$C36^2+$X$1^2)),Approx!$B$2:$C$902,2,TRUE) * ($X$1 / SQRT(AR$4^2+$C36^2+$X$1^2) ) / (AR$4^2+$C36^2+$X$1^2)</f>
        <v>15.252264321384517</v>
      </c>
    </row>
    <row r="37" spans="2:44" x14ac:dyDescent="0.25">
      <c r="B37" s="7">
        <v>32</v>
      </c>
      <c r="C37">
        <f t="shared" si="1"/>
        <v>3.2</v>
      </c>
      <c r="D37">
        <f>VLOOKUP(ACOS($X$1/SQRT(D$4^2+$C37^2+$X$1^2)),Approx!$B$2:$C$902,2,TRUE) * ($X$1 / SQRT(D$4^2+$C37^2+$X$1^2) ) / (D$4^2+$C37^2+$X$1^2)</f>
        <v>67.292534986942414</v>
      </c>
      <c r="E37">
        <f>VLOOKUP(ACOS($X$1/SQRT(E$4^2+$C37^2+$X$1^2)),Approx!$B$2:$C$902,2,TRUE) * ($X$1 / SQRT(E$4^2+$C37^2+$X$1^2) ) / (E$4^2+$C37^2+$X$1^2)</f>
        <v>67.243278527273915</v>
      </c>
      <c r="F37">
        <f>VLOOKUP(ACOS($X$1/SQRT(F$4^2+$C37^2+$X$1^2)),Approx!$B$2:$C$902,2,TRUE) * ($X$1 / SQRT(F$4^2+$C37^2+$X$1^2) ) / (F$4^2+$C37^2+$X$1^2)</f>
        <v>67.095869107726301</v>
      </c>
      <c r="G37">
        <f>VLOOKUP(ACOS($X$1/SQRT(G$4^2+$C37^2+$X$1^2)),Approx!$B$2:$C$902,2,TRUE) * ($X$1 / SQRT(G$4^2+$C37^2+$X$1^2) ) / (G$4^2+$C37^2+$X$1^2)</f>
        <v>66.58863981021392</v>
      </c>
      <c r="H37">
        <f>VLOOKUP(ACOS($X$1/SQRT(H$4^2+$C37^2+$X$1^2)),Approx!$B$2:$C$902,2,TRUE) * ($X$1 / SQRT(H$4^2+$C37^2+$X$1^2) ) / (H$4^2+$C37^2+$X$1^2)</f>
        <v>65.988771648981853</v>
      </c>
      <c r="I37">
        <f>VLOOKUP(ACOS($X$1/SQRT(I$4^2+$C37^2+$X$1^2)),Approx!$B$2:$C$902,2,TRUE) * ($X$1 / SQRT(I$4^2+$C37^2+$X$1^2) ) / (I$4^2+$C37^2+$X$1^2)</f>
        <v>65.299794982607565</v>
      </c>
      <c r="J37">
        <f>VLOOKUP(ACOS($X$1/SQRT(J$4^2+$C37^2+$X$1^2)),Approx!$B$2:$C$902,2,TRUE) * ($X$1 / SQRT(J$4^2+$C37^2+$X$1^2) ) / (J$4^2+$C37^2+$X$1^2)</f>
        <v>64.52581768018932</v>
      </c>
      <c r="K37">
        <f>VLOOKUP(ACOS($X$1/SQRT(K$4^2+$C37^2+$X$1^2)),Approx!$B$2:$C$902,2,TRUE) * ($X$1 / SQRT(K$4^2+$C37^2+$X$1^2) ) / (K$4^2+$C37^2+$X$1^2)</f>
        <v>63.416205050787156</v>
      </c>
      <c r="L37">
        <f>VLOOKUP(ACOS($X$1/SQRT(L$4^2+$C37^2+$X$1^2)),Approx!$B$2:$C$902,2,TRUE) * ($X$1 / SQRT(L$4^2+$C37^2+$X$1^2) ) / (L$4^2+$C37^2+$X$1^2)</f>
        <v>62.236718314524587</v>
      </c>
      <c r="M37">
        <f>VLOOKUP(ACOS($X$1/SQRT(M$4^2+$C37^2+$X$1^2)),Approx!$B$2:$C$902,2,TRUE) * ($X$1 / SQRT(M$4^2+$C37^2+$X$1^2) ) / (M$4^2+$C37^2+$X$1^2)</f>
        <v>60.993719562045214</v>
      </c>
      <c r="N37">
        <f>VLOOKUP(ACOS($X$1/SQRT(N$4^2+$C37^2+$X$1^2)),Approx!$B$2:$C$902,2,TRUE) * ($X$1 / SQRT(N$4^2+$C37^2+$X$1^2) ) / (N$4^2+$C37^2+$X$1^2)</f>
        <v>59.447570780612978</v>
      </c>
      <c r="O37">
        <f>VLOOKUP(ACOS($X$1/SQRT(O$4^2+$C37^2+$X$1^2)),Approx!$B$2:$C$902,2,TRUE) * ($X$1 / SQRT(O$4^2+$C37^2+$X$1^2) ) / (O$4^2+$C37^2+$X$1^2)</f>
        <v>58.101007209799342</v>
      </c>
      <c r="P37">
        <f>VLOOKUP(ACOS($X$1/SQRT(P$4^2+$C37^2+$X$1^2)),Approx!$B$2:$C$902,2,TRUE) * ($X$1 / SQRT(P$4^2+$C37^2+$X$1^2) ) / (P$4^2+$C37^2+$X$1^2)</f>
        <v>56.472417556349619</v>
      </c>
      <c r="Q37">
        <f>VLOOKUP(ACOS($X$1/SQRT(Q$4^2+$C37^2+$X$1^2)),Approx!$B$2:$C$902,2,TRUE) * ($X$1 / SQRT(Q$4^2+$C37^2+$X$1^2) ) / (Q$4^2+$C37^2+$X$1^2)</f>
        <v>54.815446616971315</v>
      </c>
      <c r="R37">
        <f>VLOOKUP(ACOS($X$1/SQRT(R$4^2+$C37^2+$X$1^2)),Approx!$B$2:$C$902,2,TRUE) * ($X$1 / SQRT(R$4^2+$C37^2+$X$1^2) ) / (R$4^2+$C37^2+$X$1^2)</f>
        <v>52.906743785612576</v>
      </c>
      <c r="S37">
        <f>VLOOKUP(ACOS($X$1/SQRT(S$4^2+$C37^2+$X$1^2)),Approx!$B$2:$C$902,2,TRUE) * ($X$1 / SQRT(S$4^2+$C37^2+$X$1^2) ) / (S$4^2+$C37^2+$X$1^2)</f>
        <v>51.218886964688942</v>
      </c>
      <c r="T37">
        <f>VLOOKUP(ACOS($X$1/SQRT(T$4^2+$C37^2+$X$1^2)),Approx!$B$2:$C$902,2,TRUE) * ($X$1 / SQRT(T$4^2+$C37^2+$X$1^2) ) / (T$4^2+$C37^2+$X$1^2)</f>
        <v>49.523726851851841</v>
      </c>
      <c r="U37">
        <f>VLOOKUP(ACOS($X$1/SQRT(U$4^2+$C37^2+$X$1^2)),Approx!$B$2:$C$902,2,TRUE) * ($X$1 / SQRT(U$4^2+$C37^2+$X$1^2) ) / (U$4^2+$C37^2+$X$1^2)</f>
        <v>47.610614506828554</v>
      </c>
      <c r="V37">
        <f>VLOOKUP(ACOS($X$1/SQRT(V$4^2+$C37^2+$X$1^2)),Approx!$B$2:$C$902,2,TRUE) * ($X$1 / SQRT(V$4^2+$C37^2+$X$1^2) ) / (V$4^2+$C37^2+$X$1^2)</f>
        <v>45.712010667418596</v>
      </c>
      <c r="W37">
        <f>VLOOKUP(ACOS($X$1/SQRT(W$4^2+$C37^2+$X$1^2)),Approx!$B$2:$C$902,2,TRUE) * ($X$1 / SQRT(W$4^2+$C37^2+$X$1^2) ) / (W$4^2+$C37^2+$X$1^2)</f>
        <v>43.833677633492883</v>
      </c>
      <c r="X37">
        <f>VLOOKUP(ACOS($X$1/SQRT(X$4^2+$C37^2+$X$1^2)),Approx!$B$2:$C$902,2,TRUE) * ($X$1 / SQRT(X$4^2+$C37^2+$X$1^2) ) / (X$4^2+$C37^2+$X$1^2)</f>
        <v>41.980855933576507</v>
      </c>
      <c r="Y37">
        <f>VLOOKUP(ACOS($X$1/SQRT(Y$4^2+$C37^2+$X$1^2)),Approx!$B$2:$C$902,2,TRUE) * ($X$1 / SQRT(Y$4^2+$C37^2+$X$1^2) ) / (Y$4^2+$C37^2+$X$1^2)</f>
        <v>40.158256731326766</v>
      </c>
      <c r="Z37">
        <f>VLOOKUP(ACOS($X$1/SQRT(Z$4^2+$C37^2+$X$1^2)),Approx!$B$2:$C$902,2,TRUE) * ($X$1 / SQRT(Z$4^2+$C37^2+$X$1^2) ) / (Z$4^2+$C37^2+$X$1^2)</f>
        <v>38.370062351474623</v>
      </c>
      <c r="AA37">
        <f>VLOOKUP(ACOS($X$1/SQRT(AA$4^2+$C37^2+$X$1^2)),Approx!$B$2:$C$902,2,TRUE) * ($X$1 / SQRT(AA$4^2+$C37^2+$X$1^2) ) / (AA$4^2+$C37^2+$X$1^2)</f>
        <v>36.619933986638081</v>
      </c>
      <c r="AB37">
        <f>VLOOKUP(ACOS($X$1/SQRT(AB$4^2+$C37^2+$X$1^2)),Approx!$B$2:$C$902,2,TRUE) * ($X$1 / SQRT(AB$4^2+$C37^2+$X$1^2) ) / (AB$4^2+$C37^2+$X$1^2)</f>
        <v>34.91102559583684</v>
      </c>
      <c r="AC37">
        <f>VLOOKUP(ACOS($X$1/SQRT(AC$4^2+$C37^2+$X$1^2)),Approx!$B$2:$C$902,2,TRUE) * ($X$1 / SQRT(AC$4^2+$C37^2+$X$1^2) ) / (AC$4^2+$C37^2+$X$1^2)</f>
        <v>33.246002991970315</v>
      </c>
      <c r="AD37">
        <f>VLOOKUP(ACOS($X$1/SQRT(AD$4^2+$C37^2+$X$1^2)),Approx!$B$2:$C$902,2,TRUE) * ($X$1 / SQRT(AD$4^2+$C37^2+$X$1^2) ) / (AD$4^2+$C37^2+$X$1^2)</f>
        <v>31.627067133463033</v>
      </c>
      <c r="AE37">
        <f>VLOOKUP(ACOS($X$1/SQRT(AE$4^2+$C37^2+$X$1^2)),Approx!$B$2:$C$902,2,TRUE) * ($X$1 / SQRT(AE$4^2+$C37^2+$X$1^2) ) / (AE$4^2+$C37^2+$X$1^2)</f>
        <v>29.888480633737494</v>
      </c>
      <c r="AF37">
        <f>VLOOKUP(ACOS($X$1/SQRT(AF$4^2+$C37^2+$X$1^2)),Approx!$B$2:$C$902,2,TRUE) * ($X$1 / SQRT(AF$4^2+$C37^2+$X$1^2) ) / (AF$4^2+$C37^2+$X$1^2)</f>
        <v>28.371452616310158</v>
      </c>
      <c r="AG37">
        <f>VLOOKUP(ACOS($X$1/SQRT(AG$4^2+$C37^2+$X$1^2)),Approx!$B$2:$C$902,2,TRUE) * ($X$1 / SQRT(AG$4^2+$C37^2+$X$1^2) ) / (AG$4^2+$C37^2+$X$1^2)</f>
        <v>26.904535667634395</v>
      </c>
      <c r="AH37">
        <f>VLOOKUP(ACOS($X$1/SQRT(AH$4^2+$C37^2+$X$1^2)),Approx!$B$2:$C$902,2,TRUE) * ($X$1 / SQRT(AH$4^2+$C37^2+$X$1^2) ) / (AH$4^2+$C37^2+$X$1^2)</f>
        <v>25.488348326032447</v>
      </c>
      <c r="AI37">
        <f>VLOOKUP(ACOS($X$1/SQRT(AI$4^2+$C37^2+$X$1^2)),Approx!$B$2:$C$902,2,TRUE) * ($X$1 / SQRT(AI$4^2+$C37^2+$X$1^2) ) / (AI$4^2+$C37^2+$X$1^2)</f>
        <v>23.974687930138039</v>
      </c>
      <c r="AJ37">
        <f>VLOOKUP(ACOS($X$1/SQRT(AJ$4^2+$C37^2+$X$1^2)),Approx!$B$2:$C$902,2,TRUE) * ($X$1 / SQRT(AJ$4^2+$C37^2+$X$1^2) ) / (AJ$4^2+$C37^2+$X$1^2)</f>
        <v>22.665132735589346</v>
      </c>
      <c r="AK37">
        <f>VLOOKUP(ACOS($X$1/SQRT(AK$4^2+$C37^2+$X$1^2)),Approx!$B$2:$C$902,2,TRUE) * ($X$1 / SQRT(AK$4^2+$C37^2+$X$1^2) ) / (AK$4^2+$C37^2+$X$1^2)</f>
        <v>21.433806809776151</v>
      </c>
      <c r="AL37">
        <f>VLOOKUP(ACOS($X$1/SQRT(AL$4^2+$C37^2+$X$1^2)),Approx!$B$2:$C$902,2,TRUE) * ($X$1 / SQRT(AL$4^2+$C37^2+$X$1^2) ) / (AL$4^2+$C37^2+$X$1^2)</f>
        <v>20.330962251141539</v>
      </c>
      <c r="AM37">
        <f>VLOOKUP(ACOS($X$1/SQRT(AM$4^2+$C37^2+$X$1^2)),Approx!$B$2:$C$902,2,TRUE) * ($X$1 / SQRT(AM$4^2+$C37^2+$X$1^2) ) / (AM$4^2+$C37^2+$X$1^2)</f>
        <v>19.271046289814318</v>
      </c>
      <c r="AN37">
        <f>VLOOKUP(ACOS($X$1/SQRT(AN$4^2+$C37^2+$X$1^2)),Approx!$B$2:$C$902,2,TRUE) * ($X$1 / SQRT(AN$4^2+$C37^2+$X$1^2) ) / (AN$4^2+$C37^2+$X$1^2)</f>
        <v>18.151712808964049</v>
      </c>
      <c r="AO37">
        <f>VLOOKUP(ACOS($X$1/SQRT(AO$4^2+$C37^2+$X$1^2)),Approx!$B$2:$C$902,2,TRUE) * ($X$1 / SQRT(AO$4^2+$C37^2+$X$1^2) ) / (AO$4^2+$C37^2+$X$1^2)</f>
        <v>17.179037041342557</v>
      </c>
      <c r="AP37">
        <f>VLOOKUP(ACOS($X$1/SQRT(AP$4^2+$C37^2+$X$1^2)),Approx!$B$2:$C$902,2,TRUE) * ($X$1 / SQRT(AP$4^2+$C37^2+$X$1^2) ) / (AP$4^2+$C37^2+$X$1^2)</f>
        <v>16.247089380839906</v>
      </c>
      <c r="AQ37">
        <f>VLOOKUP(ACOS($X$1/SQRT(AQ$4^2+$C37^2+$X$1^2)),Approx!$B$2:$C$902,2,TRUE) * ($X$1 / SQRT(AQ$4^2+$C37^2+$X$1^2) ) / (AQ$4^2+$C37^2+$X$1^2)</f>
        <v>15.354944146975233</v>
      </c>
      <c r="AR37">
        <f>VLOOKUP(ACOS($X$1/SQRT(AR$4^2+$C37^2+$X$1^2)),Approx!$B$2:$C$902,2,TRUE) * ($X$1 / SQRT(AR$4^2+$C37^2+$X$1^2) ) / (AR$4^2+$C37^2+$X$1^2)</f>
        <v>14.501596036507085</v>
      </c>
    </row>
    <row r="38" spans="2:44" x14ac:dyDescent="0.25">
      <c r="B38" s="7">
        <v>33</v>
      </c>
      <c r="C38">
        <f t="shared" si="1"/>
        <v>3.3000000000000003</v>
      </c>
      <c r="D38">
        <f>VLOOKUP(ACOS($X$1/SQRT(D$4^2+$C38^2+$X$1^2)),Approx!$B$2:$C$902,2,TRUE) * ($X$1 / SQRT(D$4^2+$C38^2+$X$1^2) ) / (D$4^2+$C38^2+$X$1^2)</f>
        <v>62.192542246717451</v>
      </c>
      <c r="E38">
        <f>VLOOKUP(ACOS($X$1/SQRT(E$4^2+$C38^2+$X$1^2)),Approx!$B$2:$C$902,2,TRUE) * ($X$1 / SQRT(E$4^2+$C38^2+$X$1^2) ) / (E$4^2+$C38^2+$X$1^2)</f>
        <v>62.148418415006248</v>
      </c>
      <c r="F38">
        <f>VLOOKUP(ACOS($X$1/SQRT(F$4^2+$C38^2+$X$1^2)),Approx!$B$2:$C$902,2,TRUE) * ($X$1 / SQRT(F$4^2+$C38^2+$X$1^2) ) / (F$4^2+$C38^2+$X$1^2)</f>
        <v>61.764709168143334</v>
      </c>
      <c r="G38">
        <f>VLOOKUP(ACOS($X$1/SQRT(G$4^2+$C38^2+$X$1^2)),Approx!$B$2:$C$902,2,TRUE) * ($X$1 / SQRT(G$4^2+$C38^2+$X$1^2) ) / (G$4^2+$C38^2+$X$1^2)</f>
        <v>61.546536531525483</v>
      </c>
      <c r="H38">
        <f>VLOOKUP(ACOS($X$1/SQRT(H$4^2+$C38^2+$X$1^2)),Approx!$B$2:$C$902,2,TRUE) * ($X$1 / SQRT(H$4^2+$C38^2+$X$1^2) ) / (H$4^2+$C38^2+$X$1^2)</f>
        <v>60.993719562045214</v>
      </c>
      <c r="I38">
        <f>VLOOKUP(ACOS($X$1/SQRT(I$4^2+$C38^2+$X$1^2)),Approx!$B$2:$C$902,2,TRUE) * ($X$1 / SQRT(I$4^2+$C38^2+$X$1^2) ) / (I$4^2+$C38^2+$X$1^2)</f>
        <v>60.113088231839512</v>
      </c>
      <c r="J38">
        <f>VLOOKUP(ACOS($X$1/SQRT(J$4^2+$C38^2+$X$1^2)),Approx!$B$2:$C$902,2,TRUE) * ($X$1 / SQRT(J$4^2+$C38^2+$X$1^2) ) / (J$4^2+$C38^2+$X$1^2)</f>
        <v>59.406081259077865</v>
      </c>
      <c r="K38">
        <f>VLOOKUP(ACOS($X$1/SQRT(K$4^2+$C38^2+$X$1^2)),Approx!$B$2:$C$902,2,TRUE) * ($X$1 / SQRT(K$4^2+$C38^2+$X$1^2) ) / (K$4^2+$C38^2+$X$1^2)</f>
        <v>58.383409667880244</v>
      </c>
      <c r="L38">
        <f>VLOOKUP(ACOS($X$1/SQRT(L$4^2+$C38^2+$X$1^2)),Approx!$B$2:$C$902,2,TRUE) * ($X$1 / SQRT(L$4^2+$C38^2+$X$1^2) ) / (L$4^2+$C38^2+$X$1^2)</f>
        <v>57.539720056831513</v>
      </c>
      <c r="M38">
        <f>VLOOKUP(ACOS($X$1/SQRT(M$4^2+$C38^2+$X$1^2)),Approx!$B$2:$C$902,2,TRUE) * ($X$1 / SQRT(M$4^2+$C38^2+$X$1^2) ) / (M$4^2+$C38^2+$X$1^2)</f>
        <v>56.156697261191098</v>
      </c>
      <c r="N38">
        <f>VLOOKUP(ACOS($X$1/SQRT(N$4^2+$C38^2+$X$1^2)),Approx!$B$2:$C$902,2,TRUE) * ($X$1 / SQRT(N$4^2+$C38^2+$X$1^2) ) / (N$4^2+$C38^2+$X$1^2)</f>
        <v>54.964132226295</v>
      </c>
      <c r="O38">
        <f>VLOOKUP(ACOS($X$1/SQRT(O$4^2+$C38^2+$X$1^2)),Approx!$B$2:$C$902,2,TRUE) * ($X$1 / SQRT(O$4^2+$C38^2+$X$1^2) ) / (O$4^2+$C38^2+$X$1^2)</f>
        <v>53.726663077382618</v>
      </c>
      <c r="P38">
        <f>VLOOKUP(ACOS($X$1/SQRT(P$4^2+$C38^2+$X$1^2)),Approx!$B$2:$C$902,2,TRUE) * ($X$1 / SQRT(P$4^2+$C38^2+$X$1^2) ) / (P$4^2+$C38^2+$X$1^2)</f>
        <v>52.221696888104503</v>
      </c>
      <c r="Q38">
        <f>VLOOKUP(ACOS($X$1/SQRT(Q$4^2+$C38^2+$X$1^2)),Approx!$B$2:$C$902,2,TRUE) * ($X$1 / SQRT(Q$4^2+$C38^2+$X$1^2) ) / (Q$4^2+$C38^2+$X$1^2)</f>
        <v>50.691325565892811</v>
      </c>
      <c r="R38">
        <f>VLOOKUP(ACOS($X$1/SQRT(R$4^2+$C38^2+$X$1^2)),Approx!$B$2:$C$902,2,TRUE) * ($X$1 / SQRT(R$4^2+$C38^2+$X$1^2) ) / (R$4^2+$C38^2+$X$1^2)</f>
        <v>49.142029034322491</v>
      </c>
      <c r="S38">
        <f>VLOOKUP(ACOS($X$1/SQRT(S$4^2+$C38^2+$X$1^2)),Approx!$B$2:$C$902,2,TRUE) * ($X$1 / SQRT(S$4^2+$C38^2+$X$1^2) ) / (S$4^2+$C38^2+$X$1^2)</f>
        <v>47.580072041138756</v>
      </c>
      <c r="T38">
        <f>VLOOKUP(ACOS($X$1/SQRT(T$4^2+$C38^2+$X$1^2)),Approx!$B$2:$C$902,2,TRUE) * ($X$1 / SQRT(T$4^2+$C38^2+$X$1^2) ) / (T$4^2+$C38^2+$X$1^2)</f>
        <v>46.011454031394663</v>
      </c>
      <c r="U38">
        <f>VLOOKUP(ACOS($X$1/SQRT(U$4^2+$C38^2+$X$1^2)),Approx!$B$2:$C$902,2,TRUE) * ($X$1 / SQRT(U$4^2+$C38^2+$X$1^2) ) / (U$4^2+$C38^2+$X$1^2)</f>
        <v>44.233648295786068</v>
      </c>
      <c r="V38">
        <f>VLOOKUP(ACOS($X$1/SQRT(V$4^2+$C38^2+$X$1^2)),Approx!$B$2:$C$902,2,TRUE) * ($X$1 / SQRT(V$4^2+$C38^2+$X$1^2) ) / (V$4^2+$C38^2+$X$1^2)</f>
        <v>42.672910812297914</v>
      </c>
      <c r="W38">
        <f>VLOOKUP(ACOS($X$1/SQRT(W$4^2+$C38^2+$X$1^2)),Approx!$B$2:$C$902,2,TRUE) * ($X$1 / SQRT(W$4^2+$C38^2+$X$1^2) ) / (W$4^2+$C38^2+$X$1^2)</f>
        <v>40.922423098567691</v>
      </c>
      <c r="X38">
        <f>VLOOKUP(ACOS($X$1/SQRT(X$4^2+$C38^2+$X$1^2)),Approx!$B$2:$C$902,2,TRUE) * ($X$1 / SQRT(X$4^2+$C38^2+$X$1^2) ) / (X$4^2+$C38^2+$X$1^2)</f>
        <v>39.195192403776979</v>
      </c>
      <c r="Y38">
        <f>VLOOKUP(ACOS($X$1/SQRT(Y$4^2+$C38^2+$X$1^2)),Approx!$B$2:$C$902,2,TRUE) * ($X$1 / SQRT(Y$4^2+$C38^2+$X$1^2) ) / (Y$4^2+$C38^2+$X$1^2)</f>
        <v>37.49553584713361</v>
      </c>
      <c r="Z38">
        <f>VLOOKUP(ACOS($X$1/SQRT(Z$4^2+$C38^2+$X$1^2)),Approx!$B$2:$C$902,2,TRUE) * ($X$1 / SQRT(Z$4^2+$C38^2+$X$1^2) ) / (Z$4^2+$C38^2+$X$1^2)</f>
        <v>35.827298227683436</v>
      </c>
      <c r="AA38">
        <f>VLOOKUP(ACOS($X$1/SQRT(AA$4^2+$C38^2+$X$1^2)),Approx!$B$2:$C$902,2,TRUE) * ($X$1 / SQRT(AA$4^2+$C38^2+$X$1^2) ) / (AA$4^2+$C38^2+$X$1^2)</f>
        <v>34.374358703891311</v>
      </c>
      <c r="AB38">
        <f>VLOOKUP(ACOS($X$1/SQRT(AB$4^2+$C38^2+$X$1^2)),Approx!$B$2:$C$902,2,TRUE) * ($X$1 / SQRT(AB$4^2+$C38^2+$X$1^2) ) / (AB$4^2+$C38^2+$X$1^2)</f>
        <v>32.773926561507018</v>
      </c>
      <c r="AC38">
        <f>VLOOKUP(ACOS($X$1/SQRT(AC$4^2+$C38^2+$X$1^2)),Approx!$B$2:$C$902,2,TRUE) * ($X$1 / SQRT(AC$4^2+$C38^2+$X$1^2) ) / (AC$4^2+$C38^2+$X$1^2)</f>
        <v>31.213711632403257</v>
      </c>
      <c r="AD38">
        <f>VLOOKUP(ACOS($X$1/SQRT(AD$4^2+$C38^2+$X$1^2)),Approx!$B$2:$C$902,2,TRUE) * ($X$1 / SQRT(AD$4^2+$C38^2+$X$1^2) ) / (AD$4^2+$C38^2+$X$1^2)</f>
        <v>29.529370052154768</v>
      </c>
      <c r="AE38">
        <f>VLOOKUP(ACOS($X$1/SQRT(AE$4^2+$C38^2+$X$1^2)),Approx!$B$2:$C$902,2,TRUE) * ($X$1 / SQRT(AE$4^2+$C38^2+$X$1^2) ) / (AE$4^2+$C38^2+$X$1^2)</f>
        <v>28.06005401611835</v>
      </c>
      <c r="AF38">
        <f>VLOOKUP(ACOS($X$1/SQRT(AF$4^2+$C38^2+$X$1^2)),Approx!$B$2:$C$902,2,TRUE) * ($X$1 / SQRT(AF$4^2+$C38^2+$X$1^2) ) / (AF$4^2+$C38^2+$X$1^2)</f>
        <v>26.635966986806146</v>
      </c>
      <c r="AG38">
        <f>VLOOKUP(ACOS($X$1/SQRT(AG$4^2+$C38^2+$X$1^2)),Approx!$B$2:$C$902,2,TRUE) * ($X$1 / SQRT(AG$4^2+$C38^2+$X$1^2) ) / (AG$4^2+$C38^2+$X$1^2)</f>
        <v>25.258058733782772</v>
      </c>
      <c r="AH38">
        <f>VLOOKUP(ACOS($X$1/SQRT(AH$4^2+$C38^2+$X$1^2)),Approx!$B$2:$C$902,2,TRUE) * ($X$1 / SQRT(AH$4^2+$C38^2+$X$1^2) ) / (AH$4^2+$C38^2+$X$1^2)</f>
        <v>23.926961287416443</v>
      </c>
      <c r="AI38">
        <f>VLOOKUP(ACOS($X$1/SQRT(AI$4^2+$C38^2+$X$1^2)),Approx!$B$2:$C$902,2,TRUE) * ($X$1 / SQRT(AI$4^2+$C38^2+$X$1^2) ) / (AI$4^2+$C38^2+$X$1^2)</f>
        <v>22.64301681585993</v>
      </c>
      <c r="AJ38">
        <f>VLOOKUP(ACOS($X$1/SQRT(AJ$4^2+$C38^2+$X$1^2)),Approx!$B$2:$C$902,2,TRUE) * ($X$1 / SQRT(AJ$4^2+$C38^2+$X$1^2) ) / (AJ$4^2+$C38^2+$X$1^2)</f>
        <v>21.433806809776151</v>
      </c>
      <c r="AK38">
        <f>VLOOKUP(ACOS($X$1/SQRT(AK$4^2+$C38^2+$X$1^2)),Approx!$B$2:$C$902,2,TRUE) * ($X$1 / SQRT(AK$4^2+$C38^2+$X$1^2) ) / (AK$4^2+$C38^2+$X$1^2)</f>
        <v>20.350013597159059</v>
      </c>
      <c r="AL38">
        <f>VLOOKUP(ACOS($X$1/SQRT(AL$4^2+$C38^2+$X$1^2)),Approx!$B$2:$C$902,2,TRUE) * ($X$1 / SQRT(AL$4^2+$C38^2+$X$1^2) ) / (AL$4^2+$C38^2+$X$1^2)</f>
        <v>19.306427642235093</v>
      </c>
      <c r="AM38">
        <f>VLOOKUP(ACOS($X$1/SQRT(AM$4^2+$C38^2+$X$1^2)),Approx!$B$2:$C$902,2,TRUE) * ($X$1 / SQRT(AM$4^2+$C38^2+$X$1^2) ) / (AM$4^2+$C38^2+$X$1^2)</f>
        <v>18.302721810407842</v>
      </c>
      <c r="AN38">
        <f>VLOOKUP(ACOS($X$1/SQRT(AN$4^2+$C38^2+$X$1^2)),Approx!$B$2:$C$902,2,TRUE) * ($X$1 / SQRT(AN$4^2+$C38^2+$X$1^2) ) / (AN$4^2+$C38^2+$X$1^2)</f>
        <v>17.338418894658108</v>
      </c>
      <c r="AO38">
        <f>VLOOKUP(ACOS($X$1/SQRT(AO$4^2+$C38^2+$X$1^2)),Approx!$B$2:$C$902,2,TRUE) * ($X$1 / SQRT(AO$4^2+$C38^2+$X$1^2) ) / (AO$4^2+$C38^2+$X$1^2)</f>
        <v>16.412911510022951</v>
      </c>
      <c r="AP38">
        <f>VLOOKUP(ACOS($X$1/SQRT(AP$4^2+$C38^2+$X$1^2)),Approx!$B$2:$C$902,2,TRUE) * ($X$1 / SQRT(AP$4^2+$C38^2+$X$1^2) ) / (AP$4^2+$C38^2+$X$1^2)</f>
        <v>15.525480718816667</v>
      </c>
      <c r="AQ38">
        <f>VLOOKUP(ACOS($X$1/SQRT(AQ$4^2+$C38^2+$X$1^2)),Approx!$B$2:$C$902,2,TRUE) * ($X$1 / SQRT(AQ$4^2+$C38^2+$X$1^2) ) / (AQ$4^2+$C38^2+$X$1^2)</f>
        <v>14.675313325895273</v>
      </c>
      <c r="AR38">
        <f>VLOOKUP(ACOS($X$1/SQRT(AR$4^2+$C38^2+$X$1^2)),Approx!$B$2:$C$902,2,TRUE) * ($X$1 / SQRT(AR$4^2+$C38^2+$X$1^2) ) / (AR$4^2+$C38^2+$X$1^2)</f>
        <v>13.861517815912046</v>
      </c>
    </row>
    <row r="39" spans="2:44" x14ac:dyDescent="0.25">
      <c r="B39" s="7">
        <v>34</v>
      </c>
      <c r="C39">
        <f t="shared" si="1"/>
        <v>3.4000000000000004</v>
      </c>
      <c r="D39">
        <f>VLOOKUP(ACOS($X$1/SQRT(D$4^2+$C39^2+$X$1^2)),Approx!$B$2:$C$902,2,TRUE) * ($X$1 / SQRT(D$4^2+$C39^2+$X$1^2) ) / (D$4^2+$C39^2+$X$1^2)</f>
        <v>57.180165470472346</v>
      </c>
      <c r="E39">
        <f>VLOOKUP(ACOS($X$1/SQRT(E$4^2+$C39^2+$X$1^2)),Approx!$B$2:$C$902,2,TRUE) * ($X$1 / SQRT(E$4^2+$C39^2+$X$1^2) ) / (E$4^2+$C39^2+$X$1^2)</f>
        <v>57.140843867571611</v>
      </c>
      <c r="F39">
        <f>VLOOKUP(ACOS($X$1/SQRT(F$4^2+$C39^2+$X$1^2)),Approx!$B$2:$C$902,2,TRUE) * ($X$1 / SQRT(F$4^2+$C39^2+$X$1^2) ) / (F$4^2+$C39^2+$X$1^2)</f>
        <v>57.023149052673851</v>
      </c>
      <c r="G39">
        <f>VLOOKUP(ACOS($X$1/SQRT(G$4^2+$C39^2+$X$1^2)),Approx!$B$2:$C$902,2,TRUE) * ($X$1 / SQRT(G$4^2+$C39^2+$X$1^2) ) / (G$4^2+$C39^2+$X$1^2)</f>
        <v>56.588549547347405</v>
      </c>
      <c r="H39">
        <f>VLOOKUP(ACOS($X$1/SQRT(H$4^2+$C39^2+$X$1^2)),Approx!$B$2:$C$902,2,TRUE) * ($X$1 / SQRT(H$4^2+$C39^2+$X$1^2) ) / (H$4^2+$C39^2+$X$1^2)</f>
        <v>56.079997931701399</v>
      </c>
      <c r="I39">
        <f>VLOOKUP(ACOS($X$1/SQRT(I$4^2+$C39^2+$X$1^2)),Approx!$B$2:$C$902,2,TRUE) * ($X$1 / SQRT(I$4^2+$C39^2+$X$1^2) ) / (I$4^2+$C39^2+$X$1^2)</f>
        <v>55.500264752321293</v>
      </c>
      <c r="J39">
        <f>VLOOKUP(ACOS($X$1/SQRT(J$4^2+$C39^2+$X$1^2)),Approx!$B$2:$C$902,2,TRUE) * ($X$1 / SQRT(J$4^2+$C39^2+$X$1^2) ) / (J$4^2+$C39^2+$X$1^2)</f>
        <v>54.852555121171463</v>
      </c>
      <c r="K39">
        <f>VLOOKUP(ACOS($X$1/SQRT(K$4^2+$C39^2+$X$1^2)),Approx!$B$2:$C$902,2,TRUE) * ($X$1 / SQRT(K$4^2+$C39^2+$X$1^2) ) / (K$4^2+$C39^2+$X$1^2)</f>
        <v>53.907540537598436</v>
      </c>
      <c r="L39">
        <f>VLOOKUP(ACOS($X$1/SQRT(L$4^2+$C39^2+$X$1^2)),Approx!$B$2:$C$902,2,TRUE) * ($X$1 / SQRT(L$4^2+$C39^2+$X$1^2) ) / (L$4^2+$C39^2+$X$1^2)</f>
        <v>52.906743785612576</v>
      </c>
      <c r="M39">
        <f>VLOOKUP(ACOS($X$1/SQRT(M$4^2+$C39^2+$X$1^2)),Approx!$B$2:$C$902,2,TRUE) * ($X$1 / SQRT(M$4^2+$C39^2+$X$1^2) ) / (M$4^2+$C39^2+$X$1^2)</f>
        <v>51.855181488140389</v>
      </c>
      <c r="N39">
        <f>VLOOKUP(ACOS($X$1/SQRT(N$4^2+$C39^2+$X$1^2)),Approx!$B$2:$C$902,2,TRUE) * ($X$1 / SQRT(N$4^2+$C39^2+$X$1^2) ) / (N$4^2+$C39^2+$X$1^2)</f>
        <v>50.758039303340141</v>
      </c>
      <c r="O39">
        <f>VLOOKUP(ACOS($X$1/SQRT(O$4^2+$C39^2+$X$1^2)),Approx!$B$2:$C$902,2,TRUE) * ($X$1 / SQRT(O$4^2+$C39^2+$X$1^2) ) / (O$4^2+$C39^2+$X$1^2)</f>
        <v>49.620610552052064</v>
      </c>
      <c r="P39">
        <f>VLOOKUP(ACOS($X$1/SQRT(P$4^2+$C39^2+$X$1^2)),Approx!$B$2:$C$902,2,TRUE) * ($X$1 / SQRT(P$4^2+$C39^2+$X$1^2) ) / (P$4^2+$C39^2+$X$1^2)</f>
        <v>48.229447839188929</v>
      </c>
      <c r="Q39">
        <f>VLOOKUP(ACOS($X$1/SQRT(Q$4^2+$C39^2+$X$1^2)),Approx!$B$2:$C$902,2,TRUE) * ($X$1 / SQRT(Q$4^2+$C39^2+$X$1^2) ) / (Q$4^2+$C39^2+$X$1^2)</f>
        <v>47.030943497676773</v>
      </c>
      <c r="R39">
        <f>VLOOKUP(ACOS($X$1/SQRT(R$4^2+$C39^2+$X$1^2)),Approx!$B$2:$C$902,2,TRUE) * ($X$1 / SQRT(R$4^2+$C39^2+$X$1^2) ) / (R$4^2+$C39^2+$X$1^2)</f>
        <v>45.596624894175889</v>
      </c>
      <c r="S39">
        <f>VLOOKUP(ACOS($X$1/SQRT(S$4^2+$C39^2+$X$1^2)),Approx!$B$2:$C$902,2,TRUE) * ($X$1 / SQRT(S$4^2+$C39^2+$X$1^2) ) / (S$4^2+$C39^2+$X$1^2)</f>
        <v>44.15090844956022</v>
      </c>
      <c r="T39">
        <f>VLOOKUP(ACOS($X$1/SQRT(T$4^2+$C39^2+$X$1^2)),Approx!$B$2:$C$902,2,TRUE) * ($X$1 / SQRT(T$4^2+$C39^2+$X$1^2) ) / (T$4^2+$C39^2+$X$1^2)</f>
        <v>42.699189931704645</v>
      </c>
      <c r="U39">
        <f>VLOOKUP(ACOS($X$1/SQRT(U$4^2+$C39^2+$X$1^2)),Approx!$B$2:$C$902,2,TRUE) * ($X$1 / SQRT(U$4^2+$C39^2+$X$1^2) ) / (U$4^2+$C39^2+$X$1^2)</f>
        <v>41.04679470922175</v>
      </c>
      <c r="V39">
        <f>VLOOKUP(ACOS($X$1/SQRT(V$4^2+$C39^2+$X$1^2)),Approx!$B$2:$C$902,2,TRUE) * ($X$1 / SQRT(V$4^2+$C39^2+$X$1^2) ) / (V$4^2+$C39^2+$X$1^2)</f>
        <v>39.602324413308722</v>
      </c>
      <c r="W39">
        <f>VLOOKUP(ACOS($X$1/SQRT(W$4^2+$C39^2+$X$1^2)),Approx!$B$2:$C$902,2,TRUE) * ($X$1 / SQRT(W$4^2+$C39^2+$X$1^2) ) / (W$4^2+$C39^2+$X$1^2)</f>
        <v>38.166387854576996</v>
      </c>
      <c r="X39">
        <f>VLOOKUP(ACOS($X$1/SQRT(X$4^2+$C39^2+$X$1^2)),Approx!$B$2:$C$902,2,TRUE) * ($X$1 / SQRT(X$4^2+$C39^2+$X$1^2) ) / (X$4^2+$C39^2+$X$1^2)</f>
        <v>36.556080579789757</v>
      </c>
      <c r="Y39">
        <f>VLOOKUP(ACOS($X$1/SQRT(Y$4^2+$C39^2+$X$1^2)),Approx!$B$2:$C$902,2,TRUE) * ($X$1 / SQRT(Y$4^2+$C39^2+$X$1^2) ) / (Y$4^2+$C39^2+$X$1^2)</f>
        <v>34.970981551851729</v>
      </c>
      <c r="Z39">
        <f>VLOOKUP(ACOS($X$1/SQRT(Z$4^2+$C39^2+$X$1^2)),Approx!$B$2:$C$902,2,TRUE) * ($X$1 / SQRT(Z$4^2+$C39^2+$X$1^2) ) / (Z$4^2+$C39^2+$X$1^2)</f>
        <v>33.59289122490059</v>
      </c>
      <c r="AA39">
        <f>VLOOKUP(ACOS($X$1/SQRT(AA$4^2+$C39^2+$X$1^2)),Approx!$B$2:$C$902,2,TRUE) * ($X$1 / SQRT(AA$4^2+$C39^2+$X$1^2) ) / (AA$4^2+$C39^2+$X$1^2)</f>
        <v>32.063959921547159</v>
      </c>
      <c r="AB39">
        <f>VLOOKUP(ACOS($X$1/SQRT(AB$4^2+$C39^2+$X$1^2)),Approx!$B$2:$C$902,2,TRUE) * ($X$1 / SQRT(AB$4^2+$C39^2+$X$1^2) ) / (AB$4^2+$C39^2+$X$1^2)</f>
        <v>30.569580477051211</v>
      </c>
      <c r="AC39">
        <f>VLOOKUP(ACOS($X$1/SQRT(AC$4^2+$C39^2+$X$1^2)),Approx!$B$2:$C$902,2,TRUE) * ($X$1 / SQRT(AC$4^2+$C39^2+$X$1^2) ) / (AC$4^2+$C39^2+$X$1^2)</f>
        <v>29.112074687570825</v>
      </c>
      <c r="AD39">
        <f>VLOOKUP(ACOS($X$1/SQRT(AD$4^2+$C39^2+$X$1^2)),Approx!$B$2:$C$902,2,TRUE) * ($X$1 / SQRT(AD$4^2+$C39^2+$X$1^2) ) / (AD$4^2+$C39^2+$X$1^2)</f>
        <v>27.693384659716948</v>
      </c>
      <c r="AE39">
        <f>VLOOKUP(ACOS($X$1/SQRT(AE$4^2+$C39^2+$X$1^2)),Approx!$B$2:$C$902,2,TRUE) * ($X$1 / SQRT(AE$4^2+$C39^2+$X$1^2) ) / (AE$4^2+$C39^2+$X$1^2)</f>
        <v>26.315092334289591</v>
      </c>
      <c r="AF39">
        <f>VLOOKUP(ACOS($X$1/SQRT(AF$4^2+$C39^2+$X$1^2)),Approx!$B$2:$C$902,2,TRUE) * ($X$1 / SQRT(AF$4^2+$C39^2+$X$1^2) ) / (AF$4^2+$C39^2+$X$1^2)</f>
        <v>24.978441139100244</v>
      </c>
      <c r="AG39">
        <f>VLOOKUP(ACOS($X$1/SQRT(AG$4^2+$C39^2+$X$1^2)),Approx!$B$2:$C$902,2,TRUE) * ($X$1 / SQRT(AG$4^2+$C39^2+$X$1^2) ) / (AG$4^2+$C39^2+$X$1^2)</f>
        <v>23.831981689145689</v>
      </c>
      <c r="AH39">
        <f>VLOOKUP(ACOS($X$1/SQRT(AH$4^2+$C39^2+$X$1^2)),Approx!$B$2:$C$902,2,TRUE) * ($X$1 / SQRT(AH$4^2+$C39^2+$X$1^2) ) / (AH$4^2+$C39^2+$X$1^2)</f>
        <v>22.576884389851227</v>
      </c>
      <c r="AI39">
        <f>VLOOKUP(ACOS($X$1/SQRT(AI$4^2+$C39^2+$X$1^2)),Approx!$B$2:$C$902,2,TRUE) * ($X$1 / SQRT(AI$4^2+$C39^2+$X$1^2) ) / (AI$4^2+$C39^2+$X$1^2)</f>
        <v>21.392876568169992</v>
      </c>
      <c r="AJ39">
        <f>VLOOKUP(ACOS($X$1/SQRT(AJ$4^2+$C39^2+$X$1^2)),Approx!$B$2:$C$902,2,TRUE) * ($X$1 / SQRT(AJ$4^2+$C39^2+$X$1^2) ) / (AJ$4^2+$C39^2+$X$1^2)</f>
        <v>20.330962251141539</v>
      </c>
      <c r="AK39">
        <f>VLOOKUP(ACOS($X$1/SQRT(AK$4^2+$C39^2+$X$1^2)),Approx!$B$2:$C$902,2,TRUE) * ($X$1 / SQRT(AK$4^2+$C39^2+$X$1^2) ) / (AK$4^2+$C39^2+$X$1^2)</f>
        <v>19.306427642235093</v>
      </c>
      <c r="AL39">
        <f>VLOOKUP(ACOS($X$1/SQRT(AL$4^2+$C39^2+$X$1^2)),Approx!$B$2:$C$902,2,TRUE) * ($X$1 / SQRT(AL$4^2+$C39^2+$X$1^2) ) / (AL$4^2+$C39^2+$X$1^2)</f>
        <v>18.319183559283797</v>
      </c>
      <c r="AM39">
        <f>VLOOKUP(ACOS($X$1/SQRT(AM$4^2+$C39^2+$X$1^2)),Approx!$B$2:$C$902,2,TRUE) * ($X$1 / SQRT(AM$4^2+$C39^2+$X$1^2) ) / (AM$4^2+$C39^2+$X$1^2)</f>
        <v>17.368980145662139</v>
      </c>
      <c r="AN39">
        <f>VLOOKUP(ACOS($X$1/SQRT(AN$4^2+$C39^2+$X$1^2)),Approx!$B$2:$C$902,2,TRUE) * ($X$1 / SQRT(AN$4^2+$C39^2+$X$1^2) ) / (AN$4^2+$C39^2+$X$1^2)</f>
        <v>16.455425874036234</v>
      </c>
      <c r="AO39">
        <f>VLOOKUP(ACOS($X$1/SQRT(AO$4^2+$C39^2+$X$1^2)),Approx!$B$2:$C$902,2,TRUE) * ($X$1 / SQRT(AO$4^2+$C39^2+$X$1^2) ) / (AO$4^2+$C39^2+$X$1^2)</f>
        <v>15.5780055764628</v>
      </c>
      <c r="AP39">
        <f>VLOOKUP(ACOS($X$1/SQRT(AP$4^2+$C39^2+$X$1^2)),Approx!$B$2:$C$902,2,TRUE) * ($X$1 / SQRT(AP$4^2+$C39^2+$X$1^2) ) / (AP$4^2+$C39^2+$X$1^2)</f>
        <v>14.826304934266981</v>
      </c>
      <c r="AQ39">
        <f>VLOOKUP(ACOS($X$1/SQRT(AQ$4^2+$C39^2+$X$1^2)),Approx!$B$2:$C$902,2,TRUE) * ($X$1 / SQRT(AQ$4^2+$C39^2+$X$1^2) ) / (AQ$4^2+$C39^2+$X$1^2)</f>
        <v>14.016395674525789</v>
      </c>
      <c r="AR39">
        <f>VLOOKUP(ACOS($X$1/SQRT(AR$4^2+$C39^2+$X$1^2)),Approx!$B$2:$C$902,2,TRUE) * ($X$1 / SQRT(AR$4^2+$C39^2+$X$1^2) ) / (AR$4^2+$C39^2+$X$1^2)</f>
        <v>13.240571571743342</v>
      </c>
    </row>
    <row r="40" spans="2:44" x14ac:dyDescent="0.25">
      <c r="B40" s="7">
        <v>35</v>
      </c>
      <c r="C40">
        <f t="shared" si="1"/>
        <v>3.5</v>
      </c>
      <c r="D40">
        <f>VLOOKUP(ACOS($X$1/SQRT(D$4^2+$C40^2+$X$1^2)),Approx!$B$2:$C$902,2,TRUE) * ($X$1 / SQRT(D$4^2+$C40^2+$X$1^2) ) / (D$4^2+$C40^2+$X$1^2)</f>
        <v>52.730407656746301</v>
      </c>
      <c r="E40">
        <f>VLOOKUP(ACOS($X$1/SQRT(E$4^2+$C40^2+$X$1^2)),Approx!$B$2:$C$902,2,TRUE) * ($X$1 / SQRT(E$4^2+$C40^2+$X$1^2) ) / (E$4^2+$C40^2+$X$1^2)</f>
        <v>52.695257957887307</v>
      </c>
      <c r="F40">
        <f>VLOOKUP(ACOS($X$1/SQRT(F$4^2+$C40^2+$X$1^2)),Approx!$B$2:$C$902,2,TRUE) * ($X$1 / SQRT(F$4^2+$C40^2+$X$1^2) ) / (F$4^2+$C40^2+$X$1^2)</f>
        <v>52.36083102597965</v>
      </c>
      <c r="G40">
        <f>VLOOKUP(ACOS($X$1/SQRT(G$4^2+$C40^2+$X$1^2)),Approx!$B$2:$C$902,2,TRUE) * ($X$1 / SQRT(G$4^2+$C40^2+$X$1^2) ) / (G$4^2+$C40^2+$X$1^2)</f>
        <v>52.187009610906856</v>
      </c>
      <c r="H40">
        <f>VLOOKUP(ACOS($X$1/SQRT(H$4^2+$C40^2+$X$1^2)),Approx!$B$2:$C$902,2,TRUE) * ($X$1 / SQRT(H$4^2+$C40^2+$X$1^2) ) / (H$4^2+$C40^2+$X$1^2)</f>
        <v>51.717877433503865</v>
      </c>
      <c r="I40">
        <f>VLOOKUP(ACOS($X$1/SQRT(I$4^2+$C40^2+$X$1^2)),Approx!$B$2:$C$902,2,TRUE) * ($X$1 / SQRT(I$4^2+$C40^2+$X$1^2) ) / (I$4^2+$C40^2+$X$1^2)</f>
        <v>51.185105133799972</v>
      </c>
      <c r="J40">
        <f>VLOOKUP(ACOS($X$1/SQRT(J$4^2+$C40^2+$X$1^2)),Approx!$B$2:$C$902,2,TRUE) * ($X$1 / SQRT(J$4^2+$C40^2+$X$1^2) ) / (J$4^2+$C40^2+$X$1^2)</f>
        <v>50.591528595937895</v>
      </c>
      <c r="K40">
        <f>VLOOKUP(ACOS($X$1/SQRT(K$4^2+$C40^2+$X$1^2)),Approx!$B$2:$C$902,2,TRUE) * ($X$1 / SQRT(K$4^2+$C40^2+$X$1^2) ) / (K$4^2+$C40^2+$X$1^2)</f>
        <v>49.717810555471829</v>
      </c>
      <c r="L40">
        <f>VLOOKUP(ACOS($X$1/SQRT(L$4^2+$C40^2+$X$1^2)),Approx!$B$2:$C$902,2,TRUE) * ($X$1 / SQRT(L$4^2+$C40^2+$X$1^2) ) / (L$4^2+$C40^2+$X$1^2)</f>
        <v>49.014608082588957</v>
      </c>
      <c r="M40">
        <f>VLOOKUP(ACOS($X$1/SQRT(M$4^2+$C40^2+$X$1^2)),Approx!$B$2:$C$902,2,TRUE) * ($X$1 / SQRT(M$4^2+$C40^2+$X$1^2) ) / (M$4^2+$C40^2+$X$1^2)</f>
        <v>48.043273817945078</v>
      </c>
      <c r="N40">
        <f>VLOOKUP(ACOS($X$1/SQRT(N$4^2+$C40^2+$X$1^2)),Approx!$B$2:$C$902,2,TRUE) * ($X$1 / SQRT(N$4^2+$C40^2+$X$1^2) ) / (N$4^2+$C40^2+$X$1^2)</f>
        <v>47.030943497676773</v>
      </c>
      <c r="O40">
        <f>VLOOKUP(ACOS($X$1/SQRT(O$4^2+$C40^2+$X$1^2)),Approx!$B$2:$C$902,2,TRUE) * ($X$1 / SQRT(O$4^2+$C40^2+$X$1^2) ) / (O$4^2+$C40^2+$X$1^2)</f>
        <v>45.769886177792749</v>
      </c>
      <c r="P40">
        <f>VLOOKUP(ACOS($X$1/SQRT(P$4^2+$C40^2+$X$1^2)),Approx!$B$2:$C$902,2,TRUE) * ($X$1 / SQRT(P$4^2+$C40^2+$X$1^2) ) / (P$4^2+$C40^2+$X$1^2)</f>
        <v>44.692819106860185</v>
      </c>
      <c r="Q40">
        <f>VLOOKUP(ACOS($X$1/SQRT(Q$4^2+$C40^2+$X$1^2)),Approx!$B$2:$C$902,2,TRUE) * ($X$1 / SQRT(Q$4^2+$C40^2+$X$1^2) ) / (Q$4^2+$C40^2+$X$1^2)</f>
        <v>43.383021326561739</v>
      </c>
      <c r="R40">
        <f>VLOOKUP(ACOS($X$1/SQRT(R$4^2+$C40^2+$X$1^2)),Approx!$B$2:$C$902,2,TRUE) * ($X$1 / SQRT(R$4^2+$C40^2+$X$1^2) ) / (R$4^2+$C40^2+$X$1^2)</f>
        <v>42.260894817323113</v>
      </c>
      <c r="S40">
        <f>VLOOKUP(ACOS($X$1/SQRT(S$4^2+$C40^2+$X$1^2)),Approx!$B$2:$C$902,2,TRUE) * ($X$1 / SQRT(S$4^2+$C40^2+$X$1^2) ) / (S$4^2+$C40^2+$X$1^2)</f>
        <v>40.922423098567698</v>
      </c>
      <c r="T40">
        <f>VLOOKUP(ACOS($X$1/SQRT(T$4^2+$C40^2+$X$1^2)),Approx!$B$2:$C$902,2,TRUE) * ($X$1 / SQRT(T$4^2+$C40^2+$X$1^2) ) / (T$4^2+$C40^2+$X$1^2)</f>
        <v>39.578612813415006</v>
      </c>
      <c r="U40">
        <f>VLOOKUP(ACOS($X$1/SQRT(U$4^2+$C40^2+$X$1^2)),Approx!$B$2:$C$902,2,TRUE) * ($X$1 / SQRT(U$4^2+$C40^2+$X$1^2) ) / (U$4^2+$C40^2+$X$1^2)</f>
        <v>38.234078748401551</v>
      </c>
      <c r="V40">
        <f>VLOOKUP(ACOS($X$1/SQRT(V$4^2+$C40^2+$X$1^2)),Approx!$B$2:$C$902,2,TRUE) * ($X$1 / SQRT(V$4^2+$C40^2+$X$1^2) ) / (V$4^2+$C40^2+$X$1^2)</f>
        <v>36.893171647810732</v>
      </c>
      <c r="W40">
        <f>VLOOKUP(ACOS($X$1/SQRT(W$4^2+$C40^2+$X$1^2)),Approx!$B$2:$C$902,2,TRUE) * ($X$1 / SQRT(W$4^2+$C40^2+$X$1^2) ) / (W$4^2+$C40^2+$X$1^2)</f>
        <v>35.376125923156437</v>
      </c>
      <c r="X40">
        <f>VLOOKUP(ACOS($X$1/SQRT(X$4^2+$C40^2+$X$1^2)),Approx!$B$2:$C$902,2,TRUE) * ($X$1 / SQRT(X$4^2+$C40^2+$X$1^2) ) / (X$4^2+$C40^2+$X$1^2)</f>
        <v>34.058411074787394</v>
      </c>
      <c r="Y40">
        <f>VLOOKUP(ACOS($X$1/SQRT(Y$4^2+$C40^2+$X$1^2)),Approx!$B$2:$C$902,2,TRUE) * ($X$1 / SQRT(Y$4^2+$C40^2+$X$1^2) ) / (Y$4^2+$C40^2+$X$1^2)</f>
        <v>32.57996150737015</v>
      </c>
      <c r="Z40">
        <f>VLOOKUP(ACOS($X$1/SQRT(Z$4^2+$C40^2+$X$1^2)),Approx!$B$2:$C$902,2,TRUE) * ($X$1 / SQRT(Z$4^2+$C40^2+$X$1^2) ) / (Z$4^2+$C40^2+$X$1^2)</f>
        <v>31.299408623584881</v>
      </c>
      <c r="AA40">
        <f>VLOOKUP(ACOS($X$1/SQRT(AA$4^2+$C40^2+$X$1^2)),Approx!$B$2:$C$902,2,TRUE) * ($X$1 / SQRT(AA$4^2+$C40^2+$X$1^2) ) / (AA$4^2+$C40^2+$X$1^2)</f>
        <v>29.872343597709278</v>
      </c>
      <c r="AB40">
        <f>VLOOKUP(ACOS($X$1/SQRT(AB$4^2+$C40^2+$X$1^2)),Approx!$B$2:$C$902,2,TRUE) * ($X$1 / SQRT(AB$4^2+$C40^2+$X$1^2) ) / (AB$4^2+$C40^2+$X$1^2)</f>
        <v>28.640218533062928</v>
      </c>
      <c r="AC40">
        <f>VLOOKUP(ACOS($X$1/SQRT(AC$4^2+$C40^2+$X$1^2)),Approx!$B$2:$C$902,2,TRUE) * ($X$1 / SQRT(AC$4^2+$C40^2+$X$1^2) ) / (AC$4^2+$C40^2+$X$1^2)</f>
        <v>27.274532854009411</v>
      </c>
      <c r="AD40">
        <f>VLOOKUP(ACOS($X$1/SQRT(AD$4^2+$C40^2+$X$1^2)),Approx!$B$2:$C$902,2,TRUE) * ($X$1 / SQRT(AD$4^2+$C40^2+$X$1^2) ) / (AD$4^2+$C40^2+$X$1^2)</f>
        <v>25.944519755653257</v>
      </c>
      <c r="AE40">
        <f>VLOOKUP(ACOS($X$1/SQRT(AE$4^2+$C40^2+$X$1^2)),Approx!$B$2:$C$902,2,TRUE) * ($X$1 / SQRT(AE$4^2+$C40^2+$X$1^2) ) / (AE$4^2+$C40^2+$X$1^2)</f>
        <v>24.802507530209681</v>
      </c>
      <c r="AF40">
        <f>VLOOKUP(ACOS($X$1/SQRT(AF$4^2+$C40^2+$X$1^2)),Approx!$B$2:$C$902,2,TRUE) * ($X$1 / SQRT(AF$4^2+$C40^2+$X$1^2) ) / (AF$4^2+$C40^2+$X$1^2)</f>
        <v>23.543938281230595</v>
      </c>
      <c r="AG40">
        <f>VLOOKUP(ACOS($X$1/SQRT(AG$4^2+$C40^2+$X$1^2)),Approx!$B$2:$C$902,2,TRUE) * ($X$1 / SQRT(AG$4^2+$C40^2+$X$1^2) ) / (AG$4^2+$C40^2+$X$1^2)</f>
        <v>22.324670977646871</v>
      </c>
      <c r="AH40">
        <f>VLOOKUP(ACOS($X$1/SQRT(AH$4^2+$C40^2+$X$1^2)),Approx!$B$2:$C$902,2,TRUE) * ($X$1 / SQRT(AH$4^2+$C40^2+$X$1^2) ) / (AH$4^2+$C40^2+$X$1^2)</f>
        <v>21.200036356842723</v>
      </c>
      <c r="AI40">
        <f>VLOOKUP(ACOS($X$1/SQRT(AI$4^2+$C40^2+$X$1^2)),Approx!$B$2:$C$902,2,TRUE) * ($X$1 / SQRT(AI$4^2+$C40^2+$X$1^2) ) / (AI$4^2+$C40^2+$X$1^2)</f>
        <v>20.165776161331536</v>
      </c>
      <c r="AJ40">
        <f>VLOOKUP(ACOS($X$1/SQRT(AJ$4^2+$C40^2+$X$1^2)),Approx!$B$2:$C$902,2,TRUE) * ($X$1 / SQRT(AJ$4^2+$C40^2+$X$1^2) ) / (AJ$4^2+$C40^2+$X$1^2)</f>
        <v>19.271046289814318</v>
      </c>
      <c r="AK40">
        <f>VLOOKUP(ACOS($X$1/SQRT(AK$4^2+$C40^2+$X$1^2)),Approx!$B$2:$C$902,2,TRUE) * ($X$1 / SQRT(AK$4^2+$C40^2+$X$1^2) ) / (AK$4^2+$C40^2+$X$1^2)</f>
        <v>18.302721810407842</v>
      </c>
      <c r="AL40">
        <f>VLOOKUP(ACOS($X$1/SQRT(AL$4^2+$C40^2+$X$1^2)),Approx!$B$2:$C$902,2,TRUE) * ($X$1 / SQRT(AL$4^2+$C40^2+$X$1^2) ) / (AL$4^2+$C40^2+$X$1^2)</f>
        <v>17.368980145662139</v>
      </c>
      <c r="AM40">
        <f>VLOOKUP(ACOS($X$1/SQRT(AM$4^2+$C40^2+$X$1^2)),Approx!$B$2:$C$902,2,TRUE) * ($X$1 / SQRT(AM$4^2+$C40^2+$X$1^2) ) / (AM$4^2+$C40^2+$X$1^2)</f>
        <v>16.469638131389907</v>
      </c>
      <c r="AN40">
        <f>VLOOKUP(ACOS($X$1/SQRT(AN$4^2+$C40^2+$X$1^2)),Approx!$B$2:$C$902,2,TRUE) * ($X$1 / SQRT(AN$4^2+$C40^2+$X$1^2) ) / (AN$4^2+$C40^2+$X$1^2)</f>
        <v>15.697618843085218</v>
      </c>
      <c r="AO40">
        <f>VLOOKUP(ACOS($X$1/SQRT(AO$4^2+$C40^2+$X$1^2)),Approx!$B$2:$C$902,2,TRUE) * ($X$1 / SQRT(AO$4^2+$C40^2+$X$1^2) ) / (AO$4^2+$C40^2+$X$1^2)</f>
        <v>14.863201576378774</v>
      </c>
      <c r="AP40">
        <f>VLOOKUP(ACOS($X$1/SQRT(AP$4^2+$C40^2+$X$1^2)),Approx!$B$2:$C$902,2,TRUE) * ($X$1 / SQRT(AP$4^2+$C40^2+$X$1^2) ) / (AP$4^2+$C40^2+$X$1^2)</f>
        <v>14.06196507737614</v>
      </c>
      <c r="AQ40">
        <f>VLOOKUP(ACOS($X$1/SQRT(AQ$4^2+$C40^2+$X$1^2)),Approx!$B$2:$C$902,2,TRUE) * ($X$1 / SQRT(AQ$4^2+$C40^2+$X$1^2) ) / (AQ$4^2+$C40^2+$X$1^2)</f>
        <v>13.378306237781594</v>
      </c>
      <c r="AR40">
        <f>VLOOKUP(ACOS($X$1/SQRT(AR$4^2+$C40^2+$X$1^2)),Approx!$B$2:$C$902,2,TRUE) * ($X$1 / SQRT(AR$4^2+$C40^2+$X$1^2) ) / (AR$4^2+$C40^2+$X$1^2)</f>
        <v>12.638888448538529</v>
      </c>
    </row>
    <row r="41" spans="2:44" x14ac:dyDescent="0.25">
      <c r="B41" s="7">
        <v>36</v>
      </c>
      <c r="C41">
        <f t="shared" si="1"/>
        <v>3.6</v>
      </c>
      <c r="D41">
        <f>VLOOKUP(ACOS($X$1/SQRT(D$4^2+$C41^2+$X$1^2)),Approx!$B$2:$C$902,2,TRUE) * ($X$1 / SQRT(D$4^2+$C41^2+$X$1^2) ) / (D$4^2+$C41^2+$X$1^2)</f>
        <v>48.573587530176141</v>
      </c>
      <c r="E41">
        <f>VLOOKUP(ACOS($X$1/SQRT(E$4^2+$C41^2+$X$1^2)),Approx!$B$2:$C$902,2,TRUE) * ($X$1 / SQRT(E$4^2+$C41^2+$X$1^2) ) / (E$4^2+$C41^2+$X$1^2)</f>
        <v>48.542199105884805</v>
      </c>
      <c r="F41">
        <f>VLOOKUP(ACOS($X$1/SQRT(F$4^2+$C41^2+$X$1^2)),Approx!$B$2:$C$902,2,TRUE) * ($X$1 / SQRT(F$4^2+$C41^2+$X$1^2) ) / (F$4^2+$C41^2+$X$1^2)</f>
        <v>48.229447839188936</v>
      </c>
      <c r="G41">
        <f>VLOOKUP(ACOS($X$1/SQRT(G$4^2+$C41^2+$X$1^2)),Approx!$B$2:$C$902,2,TRUE) * ($X$1 / SQRT(G$4^2+$C41^2+$X$1^2) ) / (G$4^2+$C41^2+$X$1^2)</f>
        <v>48.074219565381746</v>
      </c>
      <c r="H41">
        <f>VLOOKUP(ACOS($X$1/SQRT(H$4^2+$C41^2+$X$1^2)),Approx!$B$2:$C$902,2,TRUE) * ($X$1 / SQRT(H$4^2+$C41^2+$X$1^2) ) / (H$4^2+$C41^2+$X$1^2)</f>
        <v>47.641189662730149</v>
      </c>
      <c r="I41">
        <f>VLOOKUP(ACOS($X$1/SQRT(I$4^2+$C41^2+$X$1^2)),Approx!$B$2:$C$902,2,TRUE) * ($X$1 / SQRT(I$4^2+$C41^2+$X$1^2) ) / (I$4^2+$C41^2+$X$1^2)</f>
        <v>47.15132983534594</v>
      </c>
      <c r="J41">
        <f>VLOOKUP(ACOS($X$1/SQRT(J$4^2+$C41^2+$X$1^2)),Approx!$B$2:$C$902,2,TRUE) * ($X$1 / SQRT(J$4^2+$C41^2+$X$1^2) ) / (J$4^2+$C41^2+$X$1^2)</f>
        <v>46.607149948546272</v>
      </c>
      <c r="K41">
        <f>VLOOKUP(ACOS($X$1/SQRT(K$4^2+$C41^2+$X$1^2)),Approx!$B$2:$C$902,2,TRUE) * ($X$1 / SQRT(K$4^2+$C41^2+$X$1^2) ) / (K$4^2+$C41^2+$X$1^2)</f>
        <v>46.011454031394663</v>
      </c>
      <c r="L41">
        <f>VLOOKUP(ACOS($X$1/SQRT(L$4^2+$C41^2+$X$1^2)),Approx!$B$2:$C$902,2,TRUE) * ($X$1 / SQRT(L$4^2+$C41^2+$X$1^2) ) / (L$4^2+$C41^2+$X$1^2)</f>
        <v>45.156723243106569</v>
      </c>
      <c r="M41">
        <f>VLOOKUP(ACOS($X$1/SQRT(M$4^2+$C41^2+$X$1^2)),Approx!$B$2:$C$902,2,TRUE) * ($X$1 / SQRT(M$4^2+$C41^2+$X$1^2) ) / (M$4^2+$C41^2+$X$1^2)</f>
        <v>44.261285688786117</v>
      </c>
      <c r="N41">
        <f>VLOOKUP(ACOS($X$1/SQRT(N$4^2+$C41^2+$X$1^2)),Approx!$B$2:$C$902,2,TRUE) * ($X$1 / SQRT(N$4^2+$C41^2+$X$1^2) ) / (N$4^2+$C41^2+$X$1^2)</f>
        <v>43.329251834837699</v>
      </c>
      <c r="O41">
        <f>VLOOKUP(ACOS($X$1/SQRT(O$4^2+$C41^2+$X$1^2)),Approx!$B$2:$C$902,2,TRUE) * ($X$1 / SQRT(O$4^2+$C41^2+$X$1^2) ) / (O$4^2+$C41^2+$X$1^2)</f>
        <v>42.364815021424498</v>
      </c>
      <c r="P41">
        <f>VLOOKUP(ACOS($X$1/SQRT(P$4^2+$C41^2+$X$1^2)),Approx!$B$2:$C$902,2,TRUE) * ($X$1 / SQRT(P$4^2+$C41^2+$X$1^2) ) / (P$4^2+$C41^2+$X$1^2)</f>
        <v>41.372206801058894</v>
      </c>
      <c r="Q41">
        <f>VLOOKUP(ACOS($X$1/SQRT(Q$4^2+$C41^2+$X$1^2)),Approx!$B$2:$C$902,2,TRUE) * ($X$1 / SQRT(Q$4^2+$C41^2+$X$1^2) ) / (Q$4^2+$C41^2+$X$1^2)</f>
        <v>40.158256731326773</v>
      </c>
      <c r="R41">
        <f>VLOOKUP(ACOS($X$1/SQRT(R$4^2+$C41^2+$X$1^2)),Approx!$B$2:$C$902,2,TRUE) * ($X$1 / SQRT(R$4^2+$C41^2+$X$1^2) ) / (R$4^2+$C41^2+$X$1^2)</f>
        <v>39.125110615880729</v>
      </c>
      <c r="S41">
        <f>VLOOKUP(ACOS($X$1/SQRT(S$4^2+$C41^2+$X$1^2)),Approx!$B$2:$C$902,2,TRUE) * ($X$1 / SQRT(S$4^2+$C41^2+$X$1^2) ) / (S$4^2+$C41^2+$X$1^2)</f>
        <v>37.885525438705763</v>
      </c>
      <c r="T41">
        <f>VLOOKUP(ACOS($X$1/SQRT(T$4^2+$C41^2+$X$1^2)),Approx!$B$2:$C$902,2,TRUE) * ($X$1 / SQRT(T$4^2+$C41^2+$X$1^2) ) / (T$4^2+$C41^2+$X$1^2)</f>
        <v>36.641259775289058</v>
      </c>
      <c r="U41">
        <f>VLOOKUP(ACOS($X$1/SQRT(U$4^2+$C41^2+$X$1^2)),Approx!$B$2:$C$902,2,TRUE) * ($X$1 / SQRT(U$4^2+$C41^2+$X$1^2) ) / (U$4^2+$C41^2+$X$1^2)</f>
        <v>35.396466771483318</v>
      </c>
      <c r="V41">
        <f>VLOOKUP(ACOS($X$1/SQRT(V$4^2+$C41^2+$X$1^2)),Approx!$B$2:$C$902,2,TRUE) * ($X$1 / SQRT(V$4^2+$C41^2+$X$1^2) ) / (V$4^2+$C41^2+$X$1^2)</f>
        <v>34.155067204936238</v>
      </c>
      <c r="W41">
        <f>VLOOKUP(ACOS($X$1/SQRT(W$4^2+$C41^2+$X$1^2)),Approx!$B$2:$C$902,2,TRUE) * ($X$1 / SQRT(W$4^2+$C41^2+$X$1^2) ) / (W$4^2+$C41^2+$X$1^2)</f>
        <v>32.920730127850824</v>
      </c>
      <c r="X41">
        <f>VLOOKUP(ACOS($X$1/SQRT(X$4^2+$C41^2+$X$1^2)),Approx!$B$2:$C$902,2,TRUE) * ($X$1 / SQRT(X$4^2+$C41^2+$X$1^2) ) / (X$4^2+$C41^2+$X$1^2)</f>
        <v>31.696858365558651</v>
      </c>
      <c r="Y41">
        <f>VLOOKUP(ACOS($X$1/SQRT(Y$4^2+$C41^2+$X$1^2)),Approx!$B$2:$C$902,2,TRUE) * ($X$1 / SQRT(Y$4^2+$C41^2+$X$1^2) ) / (Y$4^2+$C41^2+$X$1^2)</f>
        <v>30.486578657802461</v>
      </c>
      <c r="Z41">
        <f>VLOOKUP(ACOS($X$1/SQRT(Z$4^2+$C41^2+$X$1^2)),Approx!$B$2:$C$902,2,TRUE) * ($X$1 / SQRT(Z$4^2+$C41^2+$X$1^2) ) / (Z$4^2+$C41^2+$X$1^2)</f>
        <v>29.127649582426958</v>
      </c>
      <c r="AA41">
        <f>VLOOKUP(ACOS($X$1/SQRT(AA$4^2+$C41^2+$X$1^2)),Approx!$B$2:$C$902,2,TRUE) * ($X$1 / SQRT(AA$4^2+$C41^2+$X$1^2) ) / (AA$4^2+$C41^2+$X$1^2)</f>
        <v>27.956702132656137</v>
      </c>
      <c r="AB41">
        <f>VLOOKUP(ACOS($X$1/SQRT(AB$4^2+$C41^2+$X$1^2)),Approx!$B$2:$C$902,2,TRUE) * ($X$1 / SQRT(AB$4^2+$C41^2+$X$1^2) ) / (AB$4^2+$C41^2+$X$1^2)</f>
        <v>26.649764431331413</v>
      </c>
      <c r="AC41">
        <f>VLOOKUP(ACOS($X$1/SQRT(AC$4^2+$C41^2+$X$1^2)),Approx!$B$2:$C$902,2,TRUE) * ($X$1 / SQRT(AC$4^2+$C41^2+$X$1^2) ) / (AC$4^2+$C41^2+$X$1^2)</f>
        <v>25.527304785257112</v>
      </c>
      <c r="AD41">
        <f>VLOOKUP(ACOS($X$1/SQRT(AD$4^2+$C41^2+$X$1^2)),Approx!$B$2:$C$902,2,TRUE) * ($X$1 / SQRT(AD$4^2+$C41^2+$X$1^2) ) / (AD$4^2+$C41^2+$X$1^2)</f>
        <v>24.280374740388606</v>
      </c>
      <c r="AE41">
        <f>VLOOKUP(ACOS($X$1/SQRT(AE$4^2+$C41^2+$X$1^2)),Approx!$B$2:$C$902,2,TRUE) * ($X$1 / SQRT(AE$4^2+$C41^2+$X$1^2) ) / (AE$4^2+$C41^2+$X$1^2)</f>
        <v>23.213263374269342</v>
      </c>
      <c r="AF41">
        <f>VLOOKUP(ACOS($X$1/SQRT(AF$4^2+$C41^2+$X$1^2)),Approx!$B$2:$C$902,2,TRUE) * ($X$1 / SQRT(AF$4^2+$C41^2+$X$1^2) ) / (AF$4^2+$C41^2+$X$1^2)</f>
        <v>22.032063431438036</v>
      </c>
      <c r="AG41">
        <f>VLOOKUP(ACOS($X$1/SQRT(AG$4^2+$C41^2+$X$1^2)),Approx!$B$2:$C$902,2,TRUE) * ($X$1 / SQRT(AG$4^2+$C41^2+$X$1^2) ) / (AG$4^2+$C41^2+$X$1^2)</f>
        <v>20.968693627223868</v>
      </c>
      <c r="AH41">
        <f>VLOOKUP(ACOS($X$1/SQRT(AH$4^2+$C41^2+$X$1^2)),Approx!$B$2:$C$902,2,TRUE) * ($X$1 / SQRT(AH$4^2+$C41^2+$X$1^2) ) / (AH$4^2+$C41^2+$X$1^2)</f>
        <v>20.071909182808984</v>
      </c>
      <c r="AI41">
        <f>VLOOKUP(ACOS($X$1/SQRT(AI$4^2+$C41^2+$X$1^2)),Approx!$B$2:$C$902,2,TRUE) * ($X$1 / SQRT(AI$4^2+$C41^2+$X$1^2) ) / (AI$4^2+$C41^2+$X$1^2)</f>
        <v>19.095890279853215</v>
      </c>
      <c r="AJ41">
        <f>VLOOKUP(ACOS($X$1/SQRT(AJ$4^2+$C41^2+$X$1^2)),Approx!$B$2:$C$902,2,TRUE) * ($X$1 / SQRT(AJ$4^2+$C41^2+$X$1^2) ) / (AJ$4^2+$C41^2+$X$1^2)</f>
        <v>18.151712808964049</v>
      </c>
      <c r="AK41">
        <f>VLOOKUP(ACOS($X$1/SQRT(AK$4^2+$C41^2+$X$1^2)),Approx!$B$2:$C$902,2,TRUE) * ($X$1 / SQRT(AK$4^2+$C41^2+$X$1^2) ) / (AK$4^2+$C41^2+$X$1^2)</f>
        <v>17.338418894658108</v>
      </c>
      <c r="AL41">
        <f>VLOOKUP(ACOS($X$1/SQRT(AL$4^2+$C41^2+$X$1^2)),Approx!$B$2:$C$902,2,TRUE) * ($X$1 / SQRT(AL$4^2+$C41^2+$X$1^2) ) / (AL$4^2+$C41^2+$X$1^2)</f>
        <v>16.455425874036234</v>
      </c>
      <c r="AM41">
        <f>VLOOKUP(ACOS($X$1/SQRT(AM$4^2+$C41^2+$X$1^2)),Approx!$B$2:$C$902,2,TRUE) * ($X$1 / SQRT(AM$4^2+$C41^2+$X$1^2) ) / (AM$4^2+$C41^2+$X$1^2)</f>
        <v>15.697618843085218</v>
      </c>
      <c r="AN41">
        <f>VLOOKUP(ACOS($X$1/SQRT(AN$4^2+$C41^2+$X$1^2)),Approx!$B$2:$C$902,2,TRUE) * ($X$1 / SQRT(AN$4^2+$C41^2+$X$1^2) ) / (AN$4^2+$C41^2+$X$1^2)</f>
        <v>14.875534477307673</v>
      </c>
      <c r="AO41">
        <f>VLOOKUP(ACOS($X$1/SQRT(AO$4^2+$C41^2+$X$1^2)),Approx!$B$2:$C$902,2,TRUE) * ($X$1 / SQRT(AO$4^2+$C41^2+$X$1^2) ) / (AO$4^2+$C41^2+$X$1^2)</f>
        <v>14.084842458106619</v>
      </c>
      <c r="AP41">
        <f>VLOOKUP(ACOS($X$1/SQRT(AP$4^2+$C41^2+$X$1^2)),Approx!$B$2:$C$902,2,TRUE) * ($X$1 / SQRT(AP$4^2+$C41^2+$X$1^2) ) / (AP$4^2+$C41^2+$X$1^2)</f>
        <v>13.410307493405034</v>
      </c>
      <c r="AQ41">
        <f>VLOOKUP(ACOS($X$1/SQRT(AQ$4^2+$C41^2+$X$1^2)),Approx!$B$2:$C$902,2,TRUE) * ($X$1 / SQRT(AQ$4^2+$C41^2+$X$1^2) ) / (AQ$4^2+$C41^2+$X$1^2)</f>
        <v>12.678395245330261</v>
      </c>
      <c r="AR41">
        <f>VLOOKUP(ACOS($X$1/SQRT(AR$4^2+$C41^2+$X$1^2)),Approx!$B$2:$C$902,2,TRUE) * ($X$1 / SQRT(AR$4^2+$C41^2+$X$1^2) ) / (AR$4^2+$C41^2+$X$1^2)</f>
        <v>12.056513462356008</v>
      </c>
    </row>
    <row r="42" spans="2:44" x14ac:dyDescent="0.25">
      <c r="B42" s="7">
        <v>37</v>
      </c>
      <c r="C42">
        <f t="shared" si="1"/>
        <v>3.7</v>
      </c>
      <c r="D42">
        <f>VLOOKUP(ACOS($X$1/SQRT(D$4^2+$C42^2+$X$1^2)),Approx!$B$2:$C$902,2,TRUE) * ($X$1 / SQRT(D$4^2+$C42^2+$X$1^2) ) / (D$4^2+$C42^2+$X$1^2)</f>
        <v>44.692819106860185</v>
      </c>
      <c r="E42">
        <f>VLOOKUP(ACOS($X$1/SQRT(E$4^2+$C42^2+$X$1^2)),Approx!$B$2:$C$902,2,TRUE) * ($X$1 / SQRT(E$4^2+$C42^2+$X$1^2) ) / (E$4^2+$C42^2+$X$1^2)</f>
        <v>44.664819011865212</v>
      </c>
      <c r="F42">
        <f>VLOOKUP(ACOS($X$1/SQRT(F$4^2+$C42^2+$X$1^2)),Approx!$B$2:$C$902,2,TRUE) * ($X$1 / SQRT(F$4^2+$C42^2+$X$1^2) ) / (F$4^2+$C42^2+$X$1^2)</f>
        <v>44.580993903848238</v>
      </c>
      <c r="G42">
        <f>VLOOKUP(ACOS($X$1/SQRT(G$4^2+$C42^2+$X$1^2)),Approx!$B$2:$C$902,2,TRUE) * ($X$1 / SQRT(G$4^2+$C42^2+$X$1^2) ) / (G$4^2+$C42^2+$X$1^2)</f>
        <v>44.233648295786068</v>
      </c>
      <c r="H42">
        <f>VLOOKUP(ACOS($X$1/SQRT(H$4^2+$C42^2+$X$1^2)),Approx!$B$2:$C$902,2,TRUE) * ($X$1 / SQRT(H$4^2+$C42^2+$X$1^2) ) / (H$4^2+$C42^2+$X$1^2)</f>
        <v>43.833677633492883</v>
      </c>
      <c r="I42">
        <f>VLOOKUP(ACOS($X$1/SQRT(I$4^2+$C42^2+$X$1^2)),Approx!$B$2:$C$902,2,TRUE) * ($X$1 / SQRT(I$4^2+$C42^2+$X$1^2) ) / (I$4^2+$C42^2+$X$1^2)</f>
        <v>43.383021326561732</v>
      </c>
      <c r="J42">
        <f>VLOOKUP(ACOS($X$1/SQRT(J$4^2+$C42^2+$X$1^2)),Approx!$B$2:$C$902,2,TRUE) * ($X$1 / SQRT(J$4^2+$C42^2+$X$1^2) ) / (J$4^2+$C42^2+$X$1^2)</f>
        <v>42.883901480452671</v>
      </c>
      <c r="K42">
        <f>VLOOKUP(ACOS($X$1/SQRT(K$4^2+$C42^2+$X$1^2)),Approx!$B$2:$C$902,2,TRUE) * ($X$1 / SQRT(K$4^2+$C42^2+$X$1^2) ) / (K$4^2+$C42^2+$X$1^2)</f>
        <v>42.338795072024553</v>
      </c>
      <c r="L42">
        <f>VLOOKUP(ACOS($X$1/SQRT(L$4^2+$C42^2+$X$1^2)),Approx!$B$2:$C$902,2,TRUE) * ($X$1 / SQRT(L$4^2+$C42^2+$X$1^2) ) / (L$4^2+$C42^2+$X$1^2)</f>
        <v>41.750403249928574</v>
      </c>
      <c r="M42">
        <f>VLOOKUP(ACOS($X$1/SQRT(M$4^2+$C42^2+$X$1^2)),Approx!$B$2:$C$902,2,TRUE) * ($X$1 / SQRT(M$4^2+$C42^2+$X$1^2) ) / (M$4^2+$C42^2+$X$1^2)</f>
        <v>40.922423098567698</v>
      </c>
      <c r="N42">
        <f>VLOOKUP(ACOS($X$1/SQRT(N$4^2+$C42^2+$X$1^2)),Approx!$B$2:$C$902,2,TRUE) * ($X$1 / SQRT(N$4^2+$C42^2+$X$1^2) ) / (N$4^2+$C42^2+$X$1^2)</f>
        <v>40.061645073047913</v>
      </c>
      <c r="O42">
        <f>VLOOKUP(ACOS($X$1/SQRT(O$4^2+$C42^2+$X$1^2)),Approx!$B$2:$C$902,2,TRUE) * ($X$1 / SQRT(O$4^2+$C42^2+$X$1^2) ) / (O$4^2+$C42^2+$X$1^2)</f>
        <v>39.171808576537614</v>
      </c>
      <c r="P42">
        <f>VLOOKUP(ACOS($X$1/SQRT(P$4^2+$C42^2+$X$1^2)),Approx!$B$2:$C$902,2,TRUE) * ($X$1 / SQRT(P$4^2+$C42^2+$X$1^2) ) / (P$4^2+$C42^2+$X$1^2)</f>
        <v>38.256686856096245</v>
      </c>
      <c r="Q42">
        <f>VLOOKUP(ACOS($X$1/SQRT(Q$4^2+$C42^2+$X$1^2)),Approx!$B$2:$C$902,2,TRUE) * ($X$1 / SQRT(Q$4^2+$C42^2+$X$1^2) ) / (Q$4^2+$C42^2+$X$1^2)</f>
        <v>37.320049898298386</v>
      </c>
      <c r="R42">
        <f>VLOOKUP(ACOS($X$1/SQRT(R$4^2+$C42^2+$X$1^2)),Approx!$B$2:$C$902,2,TRUE) * ($X$1 / SQRT(R$4^2+$C42^2+$X$1^2) ) / (R$4^2+$C42^2+$X$1^2)</f>
        <v>36.179557610665924</v>
      </c>
      <c r="S42">
        <f>VLOOKUP(ACOS($X$1/SQRT(S$4^2+$C42^2+$X$1^2)),Approx!$B$2:$C$902,2,TRUE) * ($X$1 / SQRT(S$4^2+$C42^2+$X$1^2) ) / (S$4^2+$C42^2+$X$1^2)</f>
        <v>35.214098023214945</v>
      </c>
      <c r="T42">
        <f>VLOOKUP(ACOS($X$1/SQRT(T$4^2+$C42^2+$X$1^2)),Approx!$B$2:$C$902,2,TRUE) * ($X$1 / SQRT(T$4^2+$C42^2+$X$1^2) ) / (T$4^2+$C42^2+$X$1^2)</f>
        <v>34.058411074787394</v>
      </c>
      <c r="U42">
        <f>VLOOKUP(ACOS($X$1/SQRT(U$4^2+$C42^2+$X$1^2)),Approx!$B$2:$C$902,2,TRUE) * ($X$1 / SQRT(U$4^2+$C42^2+$X$1^2) ) / (U$4^2+$C42^2+$X$1^2)</f>
        <v>32.902319802759351</v>
      </c>
      <c r="V42">
        <f>VLOOKUP(ACOS($X$1/SQRT(V$4^2+$C42^2+$X$1^2)),Approx!$B$2:$C$902,2,TRUE) * ($X$1 / SQRT(V$4^2+$C42^2+$X$1^2) ) / (V$4^2+$C42^2+$X$1^2)</f>
        <v>31.749370411407064</v>
      </c>
      <c r="W42">
        <f>VLOOKUP(ACOS($X$1/SQRT(W$4^2+$C42^2+$X$1^2)),Approx!$B$2:$C$902,2,TRUE) * ($X$1 / SQRT(W$4^2+$C42^2+$X$1^2) ) / (W$4^2+$C42^2+$X$1^2)</f>
        <v>30.602886718705079</v>
      </c>
      <c r="X42">
        <f>VLOOKUP(ACOS($X$1/SQRT(X$4^2+$C42^2+$X$1^2)),Approx!$B$2:$C$902,2,TRUE) * ($X$1 / SQRT(X$4^2+$C42^2+$X$1^2) ) / (X$4^2+$C42^2+$X$1^2)</f>
        <v>29.465956958938833</v>
      </c>
      <c r="Y42">
        <f>VLOOKUP(ACOS($X$1/SQRT(Y$4^2+$C42^2+$X$1^2)),Approx!$B$2:$C$902,2,TRUE) * ($X$1 / SQRT(Y$4^2+$C42^2+$X$1^2) ) / (Y$4^2+$C42^2+$X$1^2)</f>
        <v>28.341424620743915</v>
      </c>
      <c r="Z42">
        <f>VLOOKUP(ACOS($X$1/SQRT(Z$4^2+$C42^2+$X$1^2)),Approx!$B$2:$C$902,2,TRUE) * ($X$1 / SQRT(Z$4^2+$C42^2+$X$1^2) ) / (Z$4^2+$C42^2+$X$1^2)</f>
        <v>27.231883081118117</v>
      </c>
      <c r="AA42">
        <f>VLOOKUP(ACOS($X$1/SQRT(AA$4^2+$C42^2+$X$1^2)),Approx!$B$2:$C$902,2,TRUE) * ($X$1 / SQRT(AA$4^2+$C42^2+$X$1^2) ) / (AA$4^2+$C42^2+$X$1^2)</f>
        <v>25.984485635356908</v>
      </c>
      <c r="AB42">
        <f>VLOOKUP(ACOS($X$1/SQRT(AB$4^2+$C42^2+$X$1^2)),Approx!$B$2:$C$902,2,TRUE) * ($X$1 / SQRT(AB$4^2+$C42^2+$X$1^2) ) / (AB$4^2+$C42^2+$X$1^2)</f>
        <v>24.915369595231766</v>
      </c>
      <c r="AC42">
        <f>VLOOKUP(ACOS($X$1/SQRT(AC$4^2+$C42^2+$X$1^2)),Approx!$B$2:$C$902,2,TRUE) * ($X$1 / SQRT(AC$4^2+$C42^2+$X$1^2) ) / (AC$4^2+$C42^2+$X$1^2)</f>
        <v>23.867525282340001</v>
      </c>
      <c r="AD42">
        <f>VLOOKUP(ACOS($X$1/SQRT(AD$4^2+$C42^2+$X$1^2)),Approx!$B$2:$C$902,2,TRUE) * ($X$1 / SQRT(AD$4^2+$C42^2+$X$1^2) ) / (AD$4^2+$C42^2+$X$1^2)</f>
        <v>22.698374188261294</v>
      </c>
      <c r="AE42">
        <f>VLOOKUP(ACOS($X$1/SQRT(AE$4^2+$C42^2+$X$1^2)),Approx!$B$2:$C$902,2,TRUE) * ($X$1 / SQRT(AE$4^2+$C42^2+$X$1^2) ) / (AE$4^2+$C42^2+$X$1^2)</f>
        <v>21.701281218987525</v>
      </c>
      <c r="AF42">
        <f>VLOOKUP(ACOS($X$1/SQRT(AF$4^2+$C42^2+$X$1^2)),Approx!$B$2:$C$902,2,TRUE) * ($X$1 / SQRT(AF$4^2+$C42^2+$X$1^2) ) / (AF$4^2+$C42^2+$X$1^2)</f>
        <v>20.700589104376562</v>
      </c>
      <c r="AG42">
        <f>VLOOKUP(ACOS($X$1/SQRT(AG$4^2+$C42^2+$X$1^2)),Approx!$B$2:$C$902,2,TRUE) * ($X$1 / SQRT(AG$4^2+$C42^2+$X$1^2) ) / (AG$4^2+$C42^2+$X$1^2)</f>
        <v>19.834705559415543</v>
      </c>
      <c r="AH42">
        <f>VLOOKUP(ACOS($X$1/SQRT(AH$4^2+$C42^2+$X$1^2)),Approx!$B$2:$C$902,2,TRUE) * ($X$1 / SQRT(AH$4^2+$C42^2+$X$1^2) ) / (AH$4^2+$C42^2+$X$1^2)</f>
        <v>18.887459837798765</v>
      </c>
      <c r="AI42">
        <f>VLOOKUP(ACOS($X$1/SQRT(AI$4^2+$C42^2+$X$1^2)),Approx!$B$2:$C$902,2,TRUE) * ($X$1 / SQRT(AI$4^2+$C42^2+$X$1^2) ) / (AI$4^2+$C42^2+$X$1^2)</f>
        <v>18.070593953065394</v>
      </c>
      <c r="AJ42">
        <f>VLOOKUP(ACOS($X$1/SQRT(AJ$4^2+$C42^2+$X$1^2)),Approx!$B$2:$C$902,2,TRUE) * ($X$1 / SQRT(AJ$4^2+$C42^2+$X$1^2) ) / (AJ$4^2+$C42^2+$X$1^2)</f>
        <v>17.179037041342557</v>
      </c>
      <c r="AK42">
        <f>VLOOKUP(ACOS($X$1/SQRT(AK$4^2+$C42^2+$X$1^2)),Approx!$B$2:$C$902,2,TRUE) * ($X$1 / SQRT(AK$4^2+$C42^2+$X$1^2) ) / (AK$4^2+$C42^2+$X$1^2)</f>
        <v>16.412911510022951</v>
      </c>
      <c r="AL42">
        <f>VLOOKUP(ACOS($X$1/SQRT(AL$4^2+$C42^2+$X$1^2)),Approx!$B$2:$C$902,2,TRUE) * ($X$1 / SQRT(AL$4^2+$C42^2+$X$1^2) ) / (AL$4^2+$C42^2+$X$1^2)</f>
        <v>15.5780055764628</v>
      </c>
      <c r="AM42">
        <f>VLOOKUP(ACOS($X$1/SQRT(AM$4^2+$C42^2+$X$1^2)),Approx!$B$2:$C$902,2,TRUE) * ($X$1 / SQRT(AM$4^2+$C42^2+$X$1^2) ) / (AM$4^2+$C42^2+$X$1^2)</f>
        <v>14.863201576378774</v>
      </c>
      <c r="AN42">
        <f>VLOOKUP(ACOS($X$1/SQRT(AN$4^2+$C42^2+$X$1^2)),Approx!$B$2:$C$902,2,TRUE) * ($X$1 / SQRT(AN$4^2+$C42^2+$X$1^2) ) / (AN$4^2+$C42^2+$X$1^2)</f>
        <v>14.084842458106619</v>
      </c>
      <c r="AO42">
        <f>VLOOKUP(ACOS($X$1/SQRT(AO$4^2+$C42^2+$X$1^2)),Approx!$B$2:$C$902,2,TRUE) * ($X$1 / SQRT(AO$4^2+$C42^2+$X$1^2) ) / (AO$4^2+$C42^2+$X$1^2)</f>
        <v>13.421002939715265</v>
      </c>
      <c r="AP42">
        <f>VLOOKUP(ACOS($X$1/SQRT(AP$4^2+$C42^2+$X$1^2)),Approx!$B$2:$C$902,2,TRUE) * ($X$1 / SQRT(AP$4^2+$C42^2+$X$1^2) ) / (AP$4^2+$C42^2+$X$1^2)</f>
        <v>12.781027238328296</v>
      </c>
      <c r="AQ42">
        <f>VLOOKUP(ACOS($X$1/SQRT(AQ$4^2+$C42^2+$X$1^2)),Approx!$B$2:$C$902,2,TRUE) * ($X$1 / SQRT(AQ$4^2+$C42^2+$X$1^2) ) / (AQ$4^2+$C42^2+$X$1^2)</f>
        <v>12.084247288454355</v>
      </c>
      <c r="AR42">
        <f>VLOOKUP(ACOS($X$1/SQRT(AR$4^2+$C42^2+$X$1^2)),Approx!$B$2:$C$902,2,TRUE) * ($X$1 / SQRT(AR$4^2+$C42^2+$X$1^2) ) / (AR$4^2+$C42^2+$X$1^2)</f>
        <v>11.493413525294804</v>
      </c>
    </row>
    <row r="43" spans="2:44" x14ac:dyDescent="0.25">
      <c r="B43" s="7">
        <v>38</v>
      </c>
      <c r="C43">
        <f t="shared" si="1"/>
        <v>3.8000000000000003</v>
      </c>
      <c r="D43">
        <f>VLOOKUP(ACOS($X$1/SQRT(D$4^2+$C43^2+$X$1^2)),Approx!$B$2:$C$902,2,TRUE) * ($X$1 / SQRT(D$4^2+$C43^2+$X$1^2) ) / (D$4^2+$C43^2+$X$1^2)</f>
        <v>41.271666836354335</v>
      </c>
      <c r="E43">
        <f>VLOOKUP(ACOS($X$1/SQRT(E$4^2+$C43^2+$X$1^2)),Approx!$B$2:$C$902,2,TRUE) * ($X$1 / SQRT(E$4^2+$C43^2+$X$1^2) ) / (E$4^2+$C43^2+$X$1^2)</f>
        <v>41.04679470922175</v>
      </c>
      <c r="F43">
        <f>VLOOKUP(ACOS($X$1/SQRT(F$4^2+$C43^2+$X$1^2)),Approx!$B$2:$C$902,2,TRUE) * ($X$1 / SQRT(F$4^2+$C43^2+$X$1^2) ) / (F$4^2+$C43^2+$X$1^2)</f>
        <v>40.972096277174394</v>
      </c>
      <c r="G43">
        <f>VLOOKUP(ACOS($X$1/SQRT(G$4^2+$C43^2+$X$1^2)),Approx!$B$2:$C$902,2,TRUE) * ($X$1 / SQRT(G$4^2+$C43^2+$X$1^2) ) / (G$4^2+$C43^2+$X$1^2)</f>
        <v>40.848101284100125</v>
      </c>
      <c r="H43">
        <f>VLOOKUP(ACOS($X$1/SQRT(H$4^2+$C43^2+$X$1^2)),Approx!$B$2:$C$902,2,TRUE) * ($X$1 / SQRT(H$4^2+$C43^2+$X$1^2) ) / (H$4^2+$C43^2+$X$1^2)</f>
        <v>40.477562196954274</v>
      </c>
      <c r="I43">
        <f>VLOOKUP(ACOS($X$1/SQRT(I$4^2+$C43^2+$X$1^2)),Approx!$B$2:$C$902,2,TRUE) * ($X$1 / SQRT(I$4^2+$C43^2+$X$1^2) ) / (I$4^2+$C43^2+$X$1^2)</f>
        <v>40.061645073047913</v>
      </c>
      <c r="J43">
        <f>VLOOKUP(ACOS($X$1/SQRT(J$4^2+$C43^2+$X$1^2)),Approx!$B$2:$C$902,2,TRUE) * ($X$1 / SQRT(J$4^2+$C43^2+$X$1^2) ) / (J$4^2+$C43^2+$X$1^2)</f>
        <v>39.602324413308743</v>
      </c>
      <c r="K43">
        <f>VLOOKUP(ACOS($X$1/SQRT(K$4^2+$C43^2+$X$1^2)),Approx!$B$2:$C$902,2,TRUE) * ($X$1 / SQRT(K$4^2+$C43^2+$X$1^2) ) / (K$4^2+$C43^2+$X$1^2)</f>
        <v>39.101796417863554</v>
      </c>
      <c r="L43">
        <f>VLOOKUP(ACOS($X$1/SQRT(L$4^2+$C43^2+$X$1^2)),Approx!$B$2:$C$902,2,TRUE) * ($X$1 / SQRT(L$4^2+$C43^2+$X$1^2) ) / (L$4^2+$C43^2+$X$1^2)</f>
        <v>38.370062351474623</v>
      </c>
      <c r="M43">
        <f>VLOOKUP(ACOS($X$1/SQRT(M$4^2+$C43^2+$X$1^2)),Approx!$B$2:$C$902,2,TRUE) * ($X$1 / SQRT(M$4^2+$C43^2+$X$1^2) ) / (M$4^2+$C43^2+$X$1^2)</f>
        <v>37.796383048783959</v>
      </c>
      <c r="N43">
        <f>VLOOKUP(ACOS($X$1/SQRT(N$4^2+$C43^2+$X$1^2)),Approx!$B$2:$C$902,2,TRUE) * ($X$1 / SQRT(N$4^2+$C43^2+$X$1^2) ) / (N$4^2+$C43^2+$X$1^2)</f>
        <v>37.00097282756937</v>
      </c>
      <c r="O43">
        <f>VLOOKUP(ACOS($X$1/SQRT(O$4^2+$C43^2+$X$1^2)),Approx!$B$2:$C$902,2,TRUE) * ($X$1 / SQRT(O$4^2+$C43^2+$X$1^2) ) / (O$4^2+$C43^2+$X$1^2)</f>
        <v>36.179557610665924</v>
      </c>
      <c r="P43">
        <f>VLOOKUP(ACOS($X$1/SQRT(P$4^2+$C43^2+$X$1^2)),Approx!$B$2:$C$902,2,TRUE) * ($X$1 / SQRT(P$4^2+$C43^2+$X$1^2) ) / (P$4^2+$C43^2+$X$1^2)</f>
        <v>35.335502623142368</v>
      </c>
      <c r="Q43">
        <f>VLOOKUP(ACOS($X$1/SQRT(Q$4^2+$C43^2+$X$1^2)),Approx!$B$2:$C$902,2,TRUE) * ($X$1 / SQRT(Q$4^2+$C43^2+$X$1^2) ) / (Q$4^2+$C43^2+$X$1^2)</f>
        <v>34.472170557738096</v>
      </c>
      <c r="R43">
        <f>VLOOKUP(ACOS($X$1/SQRT(R$4^2+$C43^2+$X$1^2)),Approx!$B$2:$C$902,2,TRUE) * ($X$1 / SQRT(R$4^2+$C43^2+$X$1^2) ) / (R$4^2+$C43^2+$X$1^2)</f>
        <v>33.59289122490059</v>
      </c>
      <c r="S43">
        <f>VLOOKUP(ACOS($X$1/SQRT(S$4^2+$C43^2+$X$1^2)),Approx!$B$2:$C$902,2,TRUE) * ($X$1 / SQRT(S$4^2+$C43^2+$X$1^2) ) / (S$4^2+$C43^2+$X$1^2)</f>
        <v>32.52553559263211</v>
      </c>
      <c r="T43">
        <f>VLOOKUP(ACOS($X$1/SQRT(T$4^2+$C43^2+$X$1^2)),Approx!$B$2:$C$902,2,TRUE) * ($X$1 / SQRT(T$4^2+$C43^2+$X$1^2) ) / (T$4^2+$C43^2+$X$1^2)</f>
        <v>31.627067133463044</v>
      </c>
      <c r="U43">
        <f>VLOOKUP(ACOS($X$1/SQRT(U$4^2+$C43^2+$X$1^2)),Approx!$B$2:$C$902,2,TRUE) * ($X$1 / SQRT(U$4^2+$C43^2+$X$1^2) ) / (U$4^2+$C43^2+$X$1^2)</f>
        <v>30.552950004628649</v>
      </c>
      <c r="V43">
        <f>VLOOKUP(ACOS($X$1/SQRT(V$4^2+$C43^2+$X$1^2)),Approx!$B$2:$C$902,2,TRUE) * ($X$1 / SQRT(V$4^2+$C43^2+$X$1^2) ) / (V$4^2+$C43^2+$X$1^2)</f>
        <v>29.481788940616219</v>
      </c>
      <c r="W43">
        <f>VLOOKUP(ACOS($X$1/SQRT(W$4^2+$C43^2+$X$1^2)),Approx!$B$2:$C$902,2,TRUE) * ($X$1 / SQRT(W$4^2+$C43^2+$X$1^2) ) / (W$4^2+$C43^2+$X$1^2)</f>
        <v>28.416594142632771</v>
      </c>
      <c r="X43">
        <f>VLOOKUP(ACOS($X$1/SQRT(X$4^2+$C43^2+$X$1^2)),Approx!$B$2:$C$902,2,TRUE) * ($X$1 / SQRT(X$4^2+$C43^2+$X$1^2) ) / (X$4^2+$C43^2+$X$1^2)</f>
        <v>27.360167141061059</v>
      </c>
      <c r="Y43">
        <f>VLOOKUP(ACOS($X$1/SQRT(Y$4^2+$C43^2+$X$1^2)),Approx!$B$2:$C$902,2,TRUE) * ($X$1 / SQRT(Y$4^2+$C43^2+$X$1^2) ) / (Y$4^2+$C43^2+$X$1^2)</f>
        <v>26.315092334289591</v>
      </c>
      <c r="Z43">
        <f>VLOOKUP(ACOS($X$1/SQRT(Z$4^2+$C43^2+$X$1^2)),Approx!$B$2:$C$902,2,TRUE) * ($X$1 / SQRT(Z$4^2+$C43^2+$X$1^2) ) / (Z$4^2+$C43^2+$X$1^2)</f>
        <v>25.283731839857271</v>
      </c>
      <c r="AA43">
        <f>VLOOKUP(ACOS($X$1/SQRT(AA$4^2+$C43^2+$X$1^2)),Approx!$B$2:$C$902,2,TRUE) * ($X$1 / SQRT(AA$4^2+$C43^2+$X$1^2) ) / (AA$4^2+$C43^2+$X$1^2)</f>
        <v>24.268223414443767</v>
      </c>
      <c r="AB43">
        <f>VLOOKUP(ACOS($X$1/SQRT(AB$4^2+$C43^2+$X$1^2)),Approx!$B$2:$C$902,2,TRUE) * ($X$1 / SQRT(AB$4^2+$C43^2+$X$1^2) ) / (AB$4^2+$C43^2+$X$1^2)</f>
        <v>23.270481162913466</v>
      </c>
      <c r="AC43">
        <f>VLOOKUP(ACOS($X$1/SQRT(AC$4^2+$C43^2+$X$1^2)),Approx!$B$2:$C$902,2,TRUE) * ($X$1 / SQRT(AC$4^2+$C43^2+$X$1^2) ) / (AC$4^2+$C43^2+$X$1^2)</f>
        <v>22.292198732135059</v>
      </c>
      <c r="AD43">
        <f>VLOOKUP(ACOS($X$1/SQRT(AD$4^2+$C43^2+$X$1^2)),Approx!$B$2:$C$902,2,TRUE) * ($X$1 / SQRT(AD$4^2+$C43^2+$X$1^2) ) / (AD$4^2+$C43^2+$X$1^2)</f>
        <v>21.250629064122592</v>
      </c>
      <c r="AE43">
        <f>VLOOKUP(ACOS($X$1/SQRT(AE$4^2+$C43^2+$X$1^2)),Approx!$B$2:$C$902,2,TRUE) * ($X$1 / SQRT(AE$4^2+$C43^2+$X$1^2) ) / (AE$4^2+$C43^2+$X$1^2)</f>
        <v>20.397772358985378</v>
      </c>
      <c r="AF43">
        <f>VLOOKUP(ACOS($X$1/SQRT(AF$4^2+$C43^2+$X$1^2)),Approx!$B$2:$C$902,2,TRUE) * ($X$1 / SQRT(AF$4^2+$C43^2+$X$1^2) ) / (AF$4^2+$C43^2+$X$1^2)</f>
        <v>19.564133857333378</v>
      </c>
      <c r="AG43">
        <f>VLOOKUP(ACOS($X$1/SQRT(AG$4^2+$C43^2+$X$1^2)),Approx!$B$2:$C$902,2,TRUE) * ($X$1 / SQRT(AG$4^2+$C43^2+$X$1^2) ) / (AG$4^2+$C43^2+$X$1^2)</f>
        <v>18.647245496924299</v>
      </c>
      <c r="AH43">
        <f>VLOOKUP(ACOS($X$1/SQRT(AH$4^2+$C43^2+$X$1^2)),Approx!$B$2:$C$902,2,TRUE) * ($X$1 / SQRT(AH$4^2+$C43^2+$X$1^2) ) / (AH$4^2+$C43^2+$X$1^2)</f>
        <v>17.857352670897296</v>
      </c>
      <c r="AI43">
        <f>VLOOKUP(ACOS($X$1/SQRT(AI$4^2+$C43^2+$X$1^2)),Approx!$B$2:$C$902,2,TRUE) * ($X$1 / SQRT(AI$4^2+$C43^2+$X$1^2) ) / (AI$4^2+$C43^2+$X$1^2)</f>
        <v>17.088937311763267</v>
      </c>
      <c r="AJ43">
        <f>VLOOKUP(ACOS($X$1/SQRT(AJ$4^2+$C43^2+$X$1^2)),Approx!$B$2:$C$902,2,TRUE) * ($X$1 / SQRT(AJ$4^2+$C43^2+$X$1^2) ) / (AJ$4^2+$C43^2+$X$1^2)</f>
        <v>16.247089380839906</v>
      </c>
      <c r="AK43">
        <f>VLOOKUP(ACOS($X$1/SQRT(AK$4^2+$C43^2+$X$1^2)),Approx!$B$2:$C$902,2,TRUE) * ($X$1 / SQRT(AK$4^2+$C43^2+$X$1^2) ) / (AK$4^2+$C43^2+$X$1^2)</f>
        <v>15.525480718816667</v>
      </c>
      <c r="AL43">
        <f>VLOOKUP(ACOS($X$1/SQRT(AL$4^2+$C43^2+$X$1^2)),Approx!$B$2:$C$902,2,TRUE) * ($X$1 / SQRT(AL$4^2+$C43^2+$X$1^2) ) / (AL$4^2+$C43^2+$X$1^2)</f>
        <v>14.826304934266981</v>
      </c>
      <c r="AM43">
        <f>VLOOKUP(ACOS($X$1/SQRT(AM$4^2+$C43^2+$X$1^2)),Approx!$B$2:$C$902,2,TRUE) * ($X$1 / SQRT(AM$4^2+$C43^2+$X$1^2) ) / (AM$4^2+$C43^2+$X$1^2)</f>
        <v>14.06196507737614</v>
      </c>
      <c r="AN43">
        <f>VLOOKUP(ACOS($X$1/SQRT(AN$4^2+$C43^2+$X$1^2)),Approx!$B$2:$C$902,2,TRUE) * ($X$1 / SQRT(AN$4^2+$C43^2+$X$1^2) ) / (AN$4^2+$C43^2+$X$1^2)</f>
        <v>13.410307493405034</v>
      </c>
      <c r="AO43">
        <f>VLOOKUP(ACOS($X$1/SQRT(AO$4^2+$C43^2+$X$1^2)),Approx!$B$2:$C$902,2,TRUE) * ($X$1 / SQRT(AO$4^2+$C43^2+$X$1^2) ) / (AO$4^2+$C43^2+$X$1^2)</f>
        <v>12.781027238328296</v>
      </c>
      <c r="AP43">
        <f>VLOOKUP(ACOS($X$1/SQRT(AP$4^2+$C43^2+$X$1^2)),Approx!$B$2:$C$902,2,TRUE) * ($X$1 / SQRT(AP$4^2+$C43^2+$X$1^2) ) / (AP$4^2+$C43^2+$X$1^2)</f>
        <v>12.09351553359777</v>
      </c>
      <c r="AQ43">
        <f>VLOOKUP(ACOS($X$1/SQRT(AQ$4^2+$C43^2+$X$1^2)),Approx!$B$2:$C$902,2,TRUE) * ($X$1 / SQRT(AQ$4^2+$C43^2+$X$1^2) ) / (AQ$4^2+$C43^2+$X$1^2)</f>
        <v>11.510705519760833</v>
      </c>
      <c r="AR43">
        <f>VLOOKUP(ACOS($X$1/SQRT(AR$4^2+$C43^2+$X$1^2)),Approx!$B$2:$C$902,2,TRUE) * ($X$1 / SQRT(AR$4^2+$C43^2+$X$1^2) ) / (AR$4^2+$C43^2+$X$1^2)</f>
        <v>10.949485243539266</v>
      </c>
    </row>
    <row r="44" spans="2:44" x14ac:dyDescent="0.25">
      <c r="B44" s="7">
        <v>39</v>
      </c>
      <c r="C44">
        <f t="shared" si="1"/>
        <v>3.9000000000000004</v>
      </c>
      <c r="D44">
        <f>VLOOKUP(ACOS($X$1/SQRT(D$4^2+$C44^2+$X$1^2)),Approx!$B$2:$C$902,2,TRUE) * ($X$1 / SQRT(D$4^2+$C44^2+$X$1^2) ) / (D$4^2+$C44^2+$X$1^2)</f>
        <v>37.885525438705763</v>
      </c>
      <c r="E44">
        <f>VLOOKUP(ACOS($X$1/SQRT(E$4^2+$C44^2+$X$1^2)),Approx!$B$2:$C$902,2,TRUE) * ($X$1 / SQRT(E$4^2+$C44^2+$X$1^2) ) / (E$4^2+$C44^2+$X$1^2)</f>
        <v>37.863207014652843</v>
      </c>
      <c r="F44">
        <f>VLOOKUP(ACOS($X$1/SQRT(F$4^2+$C44^2+$X$1^2)),Approx!$B$2:$C$902,2,TRUE) * ($X$1 / SQRT(F$4^2+$C44^2+$X$1^2) ) / (F$4^2+$C44^2+$X$1^2)</f>
        <v>37.796383048783959</v>
      </c>
      <c r="G44">
        <f>VLOOKUP(ACOS($X$1/SQRT(G$4^2+$C44^2+$X$1^2)),Approx!$B$2:$C$902,2,TRUE) * ($X$1 / SQRT(G$4^2+$C44^2+$X$1^2) ) / (G$4^2+$C44^2+$X$1^2)</f>
        <v>37.49553584713361</v>
      </c>
      <c r="H44">
        <f>VLOOKUP(ACOS($X$1/SQRT(H$4^2+$C44^2+$X$1^2)),Approx!$B$2:$C$902,2,TRUE) * ($X$1 / SQRT(H$4^2+$C44^2+$X$1^2) ) / (H$4^2+$C44^2+$X$1^2)</f>
        <v>37.341910710153677</v>
      </c>
      <c r="I44">
        <f>VLOOKUP(ACOS($X$1/SQRT(I$4^2+$C44^2+$X$1^2)),Approx!$B$2:$C$902,2,TRUE) * ($X$1 / SQRT(I$4^2+$C44^2+$X$1^2) ) / (I$4^2+$C44^2+$X$1^2)</f>
        <v>36.957789434657968</v>
      </c>
      <c r="J44">
        <f>VLOOKUP(ACOS($X$1/SQRT(J$4^2+$C44^2+$X$1^2)),Approx!$B$2:$C$902,2,TRUE) * ($X$1 / SQRT(J$4^2+$C44^2+$X$1^2) ) / (J$4^2+$C44^2+$X$1^2)</f>
        <v>36.534837337170025</v>
      </c>
      <c r="K44">
        <f>VLOOKUP(ACOS($X$1/SQRT(K$4^2+$C44^2+$X$1^2)),Approx!$B$2:$C$902,2,TRUE) * ($X$1 / SQRT(K$4^2+$C44^2+$X$1^2) ) / (K$4^2+$C44^2+$X$1^2)</f>
        <v>36.075002528491233</v>
      </c>
      <c r="L44">
        <f>VLOOKUP(ACOS($X$1/SQRT(L$4^2+$C44^2+$X$1^2)),Approx!$B$2:$C$902,2,TRUE) * ($X$1 / SQRT(L$4^2+$C44^2+$X$1^2) ) / (L$4^2+$C44^2+$X$1^2)</f>
        <v>35.396466771483318</v>
      </c>
      <c r="M44">
        <f>VLOOKUP(ACOS($X$1/SQRT(M$4^2+$C44^2+$X$1^2)),Approx!$B$2:$C$902,2,TRUE) * ($X$1 / SQRT(M$4^2+$C44^2+$X$1^2) ) / (M$4^2+$C44^2+$X$1^2)</f>
        <v>34.871150069296547</v>
      </c>
      <c r="N44">
        <f>VLOOKUP(ACOS($X$1/SQRT(N$4^2+$C44^2+$X$1^2)),Approx!$B$2:$C$902,2,TRUE) * ($X$1 / SQRT(N$4^2+$C44^2+$X$1^2) ) / (N$4^2+$C44^2+$X$1^2)</f>
        <v>34.135699432497162</v>
      </c>
      <c r="O44">
        <f>VLOOKUP(ACOS($X$1/SQRT(O$4^2+$C44^2+$X$1^2)),Approx!$B$2:$C$902,2,TRUE) * ($X$1 / SQRT(O$4^2+$C44^2+$X$1^2) ) / (O$4^2+$C44^2+$X$1^2)</f>
        <v>33.377027776015424</v>
      </c>
      <c r="P44">
        <f>VLOOKUP(ACOS($X$1/SQRT(P$4^2+$C44^2+$X$1^2)),Approx!$B$2:$C$902,2,TRUE) * ($X$1 / SQRT(P$4^2+$C44^2+$X$1^2) ) / (P$4^2+$C44^2+$X$1^2)</f>
        <v>32.773926561507018</v>
      </c>
      <c r="Q44">
        <f>VLOOKUP(ACOS($X$1/SQRT(Q$4^2+$C44^2+$X$1^2)),Approx!$B$2:$C$902,2,TRUE) * ($X$1 / SQRT(Q$4^2+$C44^2+$X$1^2) ) / (Q$4^2+$C44^2+$X$1^2)</f>
        <v>31.802027611691564</v>
      </c>
      <c r="R44">
        <f>VLOOKUP(ACOS($X$1/SQRT(R$4^2+$C44^2+$X$1^2)),Approx!$B$2:$C$902,2,TRUE) * ($X$1 / SQRT(R$4^2+$C44^2+$X$1^2) ) / (R$4^2+$C44^2+$X$1^2)</f>
        <v>30.991670216052317</v>
      </c>
      <c r="S44">
        <f>VLOOKUP(ACOS($X$1/SQRT(S$4^2+$C44^2+$X$1^2)),Approx!$B$2:$C$902,2,TRUE) * ($X$1 / SQRT(S$4^2+$C44^2+$X$1^2) ) / (S$4^2+$C44^2+$X$1^2)</f>
        <v>30.169983239063335</v>
      </c>
      <c r="T44">
        <f>VLOOKUP(ACOS($X$1/SQRT(T$4^2+$C44^2+$X$1^2)),Approx!$B$2:$C$902,2,TRUE) * ($X$1 / SQRT(T$4^2+$C44^2+$X$1^2) ) / (T$4^2+$C44^2+$X$1^2)</f>
        <v>29.339809551577407</v>
      </c>
      <c r="U44">
        <f>VLOOKUP(ACOS($X$1/SQRT(U$4^2+$C44^2+$X$1^2)),Approx!$B$2:$C$902,2,TRUE) * ($X$1 / SQRT(U$4^2+$C44^2+$X$1^2) ) / (U$4^2+$C44^2+$X$1^2)</f>
        <v>28.341424620743915</v>
      </c>
      <c r="V44">
        <f>VLOOKUP(ACOS($X$1/SQRT(V$4^2+$C44^2+$X$1^2)),Approx!$B$2:$C$902,2,TRUE) * ($X$1 / SQRT(V$4^2+$C44^2+$X$1^2) ) / (V$4^2+$C44^2+$X$1^2)</f>
        <v>27.345863664475825</v>
      </c>
      <c r="W44">
        <f>VLOOKUP(ACOS($X$1/SQRT(W$4^2+$C44^2+$X$1^2)),Approx!$B$2:$C$902,2,TRUE) * ($X$1 / SQRT(W$4^2+$C44^2+$X$1^2) ) / (W$4^2+$C44^2+$X$1^2)</f>
        <v>26.512323835505491</v>
      </c>
      <c r="X44">
        <f>VLOOKUP(ACOS($X$1/SQRT(X$4^2+$C44^2+$X$1^2)),Approx!$B$2:$C$902,2,TRUE) * ($X$1 / SQRT(X$4^2+$C44^2+$X$1^2) ) / (X$4^2+$C44^2+$X$1^2)</f>
        <v>25.527304785257112</v>
      </c>
      <c r="Y44">
        <f>VLOOKUP(ACOS($X$1/SQRT(Y$4^2+$C44^2+$X$1^2)),Approx!$B$2:$C$902,2,TRUE) * ($X$1 / SQRT(Y$4^2+$C44^2+$X$1^2) ) / (Y$4^2+$C44^2+$X$1^2)</f>
        <v>24.552673507687839</v>
      </c>
      <c r="Z44">
        <f>VLOOKUP(ACOS($X$1/SQRT(Z$4^2+$C44^2+$X$1^2)),Approx!$B$2:$C$902,2,TRUE) * ($X$1 / SQRT(Z$4^2+$C44^2+$X$1^2) ) / (Z$4^2+$C44^2+$X$1^2)</f>
        <v>23.590590726420306</v>
      </c>
      <c r="AA44">
        <f>VLOOKUP(ACOS($X$1/SQRT(AA$4^2+$C44^2+$X$1^2)),Approx!$B$2:$C$902,2,TRUE) * ($X$1 / SQRT(AA$4^2+$C44^2+$X$1^2) ) / (AA$4^2+$C44^2+$X$1^2)</f>
        <v>22.64301681585993</v>
      </c>
      <c r="AB44">
        <f>VLOOKUP(ACOS($X$1/SQRT(AB$4^2+$C44^2+$X$1^2)),Approx!$B$2:$C$902,2,TRUE) * ($X$1 / SQRT(AB$4^2+$C44^2+$X$1^2) ) / (AB$4^2+$C44^2+$X$1^2)</f>
        <v>21.711712019750284</v>
      </c>
      <c r="AC44">
        <f>VLOOKUP(ACOS($X$1/SQRT(AC$4^2+$C44^2+$X$1^2)),Approx!$B$2:$C$902,2,TRUE) * ($X$1 / SQRT(AC$4^2+$C44^2+$X$1^2) ) / (AC$4^2+$C44^2+$X$1^2)</f>
        <v>20.879458186727582</v>
      </c>
      <c r="AD44">
        <f>VLOOKUP(ACOS($X$1/SQRT(AD$4^2+$C44^2+$X$1^2)),Approx!$B$2:$C$902,2,TRUE) * ($X$1 / SQRT(AD$4^2+$C44^2+$X$1^2) ) / (AD$4^2+$C44^2+$X$1^2)</f>
        <v>20.062562543003967</v>
      </c>
      <c r="AE44">
        <f>VLOOKUP(ACOS($X$1/SQRT(AE$4^2+$C44^2+$X$1^2)),Approx!$B$2:$C$902,2,TRUE) * ($X$1 / SQRT(AE$4^2+$C44^2+$X$1^2) ) / (AE$4^2+$C44^2+$X$1^2)</f>
        <v>19.2622178347013</v>
      </c>
      <c r="AF44">
        <f>VLOOKUP(ACOS($X$1/SQRT(AF$4^2+$C44^2+$X$1^2)),Approx!$B$2:$C$902,2,TRUE) * ($X$1 / SQRT(AF$4^2+$C44^2+$X$1^2) ) / (AF$4^2+$C44^2+$X$1^2)</f>
        <v>18.376994465836475</v>
      </c>
      <c r="AG44">
        <f>VLOOKUP(ACOS($X$1/SQRT(AG$4^2+$C44^2+$X$1^2)),Approx!$B$2:$C$902,2,TRUE) * ($X$1 / SQRT(AG$4^2+$C44^2+$X$1^2) ) / (AG$4^2+$C44^2+$X$1^2)</f>
        <v>17.615263652053937</v>
      </c>
      <c r="AH44">
        <f>VLOOKUP(ACOS($X$1/SQRT(AH$4^2+$C44^2+$X$1^2)),Approx!$B$2:$C$902,2,TRUE) * ($X$1 / SQRT(AH$4^2+$C44^2+$X$1^2) ) / (AH$4^2+$C44^2+$X$1^2)</f>
        <v>16.872694773096661</v>
      </c>
      <c r="AI44">
        <f>VLOOKUP(ACOS($X$1/SQRT(AI$4^2+$C44^2+$X$1^2)),Approx!$B$2:$C$902,2,TRUE) * ($X$1 / SQRT(AI$4^2+$C44^2+$X$1^2) ) / (AI$4^2+$C44^2+$X$1^2)</f>
        <v>16.149870885405395</v>
      </c>
      <c r="AJ44">
        <f>VLOOKUP(ACOS($X$1/SQRT(AJ$4^2+$C44^2+$X$1^2)),Approx!$B$2:$C$902,2,TRUE) * ($X$1 / SQRT(AJ$4^2+$C44^2+$X$1^2) ) / (AJ$4^2+$C44^2+$X$1^2)</f>
        <v>15.354944146975233</v>
      </c>
      <c r="AK44">
        <f>VLOOKUP(ACOS($X$1/SQRT(AK$4^2+$C44^2+$X$1^2)),Approx!$B$2:$C$902,2,TRUE) * ($X$1 / SQRT(AK$4^2+$C44^2+$X$1^2) ) / (AK$4^2+$C44^2+$X$1^2)</f>
        <v>14.675313325895273</v>
      </c>
      <c r="AL44">
        <f>VLOOKUP(ACOS($X$1/SQRT(AL$4^2+$C44^2+$X$1^2)),Approx!$B$2:$C$902,2,TRUE) * ($X$1 / SQRT(AL$4^2+$C44^2+$X$1^2) ) / (AL$4^2+$C44^2+$X$1^2)</f>
        <v>14.016395674525789</v>
      </c>
      <c r="AM44">
        <f>VLOOKUP(ACOS($X$1/SQRT(AM$4^2+$C44^2+$X$1^2)),Approx!$B$2:$C$902,2,TRUE) * ($X$1 / SQRT(AM$4^2+$C44^2+$X$1^2) ) / (AM$4^2+$C44^2+$X$1^2)</f>
        <v>13.378306237781594</v>
      </c>
      <c r="AN44">
        <f>VLOOKUP(ACOS($X$1/SQRT(AN$4^2+$C44^2+$X$1^2)),Approx!$B$2:$C$902,2,TRUE) * ($X$1 / SQRT(AN$4^2+$C44^2+$X$1^2) ) / (AN$4^2+$C44^2+$X$1^2)</f>
        <v>12.678395245330261</v>
      </c>
      <c r="AO44">
        <f>VLOOKUP(ACOS($X$1/SQRT(AO$4^2+$C44^2+$X$1^2)),Approx!$B$2:$C$902,2,TRUE) * ($X$1 / SQRT(AO$4^2+$C44^2+$X$1^2) ) / (AO$4^2+$C44^2+$X$1^2)</f>
        <v>12.084247288454355</v>
      </c>
      <c r="AP44">
        <f>VLOOKUP(ACOS($X$1/SQRT(AP$4^2+$C44^2+$X$1^2)),Approx!$B$2:$C$902,2,TRUE) * ($X$1 / SQRT(AP$4^2+$C44^2+$X$1^2) ) / (AP$4^2+$C44^2+$X$1^2)</f>
        <v>11.510705519760833</v>
      </c>
      <c r="AQ44">
        <f>VLOOKUP(ACOS($X$1/SQRT(AQ$4^2+$C44^2+$X$1^2)),Approx!$B$2:$C$902,2,TRUE) * ($X$1 / SQRT(AQ$4^2+$C44^2+$X$1^2) ) / (AQ$4^2+$C44^2+$X$1^2)</f>
        <v>10.957565050427183</v>
      </c>
      <c r="AR44">
        <f>VLOOKUP(ACOS($X$1/SQRT(AR$4^2+$C44^2+$X$1^2)),Approx!$B$2:$C$902,2,TRUE) * ($X$1 / SQRT(AR$4^2+$C44^2+$X$1^2) ) / (AR$4^2+$C44^2+$X$1^2)</f>
        <v>10.424562427342178</v>
      </c>
    </row>
    <row r="45" spans="2:44" x14ac:dyDescent="0.25">
      <c r="B45" s="7">
        <v>40</v>
      </c>
      <c r="C45">
        <f t="shared" si="1"/>
        <v>4</v>
      </c>
      <c r="D45">
        <f>VLOOKUP(ACOS($X$1/SQRT(D$4^2+$C45^2+$X$1^2)),Approx!$B$2:$C$902,2,TRUE) * ($X$1 / SQRT(D$4^2+$C45^2+$X$1^2) ) / (D$4^2+$C45^2+$X$1^2)</f>
        <v>34.911025595836847</v>
      </c>
      <c r="E45">
        <f>VLOOKUP(ACOS($X$1/SQRT(E$4^2+$C45^2+$X$1^2)),Approx!$B$2:$C$902,2,TRUE) * ($X$1 / SQRT(E$4^2+$C45^2+$X$1^2) ) / (E$4^2+$C45^2+$X$1^2)</f>
        <v>34.891078338393918</v>
      </c>
      <c r="F45">
        <f>VLOOKUP(ACOS($X$1/SQRT(F$4^2+$C45^2+$X$1^2)),Approx!$B$2:$C$902,2,TRUE) * ($X$1 / SQRT(F$4^2+$C45^2+$X$1^2) ) / (F$4^2+$C45^2+$X$1^2)</f>
        <v>34.831350394997422</v>
      </c>
      <c r="G45">
        <f>VLOOKUP(ACOS($X$1/SQRT(G$4^2+$C45^2+$X$1^2)),Approx!$B$2:$C$902,2,TRUE) * ($X$1 / SQRT(G$4^2+$C45^2+$X$1^2) ) / (G$4^2+$C45^2+$X$1^2)</f>
        <v>34.550754514288712</v>
      </c>
      <c r="H45">
        <f>VLOOKUP(ACOS($X$1/SQRT(H$4^2+$C45^2+$X$1^2)),Approx!$B$2:$C$902,2,TRUE) * ($X$1 / SQRT(H$4^2+$C45^2+$X$1^2) ) / (H$4^2+$C45^2+$X$1^2)</f>
        <v>34.413427872274639</v>
      </c>
      <c r="I45">
        <f>VLOOKUP(ACOS($X$1/SQRT(I$4^2+$C45^2+$X$1^2)),Approx!$B$2:$C$902,2,TRUE) * ($X$1 / SQRT(I$4^2+$C45^2+$X$1^2) ) / (I$4^2+$C45^2+$X$1^2)</f>
        <v>34.058411074787394</v>
      </c>
      <c r="J45">
        <f>VLOOKUP(ACOS($X$1/SQRT(J$4^2+$C45^2+$X$1^2)),Approx!$B$2:$C$902,2,TRUE) * ($X$1 / SQRT(J$4^2+$C45^2+$X$1^2) ) / (J$4^2+$C45^2+$X$1^2)</f>
        <v>33.668693142873579</v>
      </c>
      <c r="K45">
        <f>VLOOKUP(ACOS($X$1/SQRT(K$4^2+$C45^2+$X$1^2)),Approx!$B$2:$C$902,2,TRUE) * ($X$1 / SQRT(K$4^2+$C45^2+$X$1^2) ) / (K$4^2+$C45^2+$X$1^2)</f>
        <v>33.246002991970315</v>
      </c>
      <c r="L45">
        <f>VLOOKUP(ACOS($X$1/SQRT(L$4^2+$C45^2+$X$1^2)),Approx!$B$2:$C$902,2,TRUE) * ($X$1 / SQRT(L$4^2+$C45^2+$X$1^2) ) / (L$4^2+$C45^2+$X$1^2)</f>
        <v>32.792217283908137</v>
      </c>
      <c r="M45">
        <f>VLOOKUP(ACOS($X$1/SQRT(M$4^2+$C45^2+$X$1^2)),Approx!$B$2:$C$902,2,TRUE) * ($X$1 / SQRT(M$4^2+$C45^2+$X$1^2) ) / (M$4^2+$C45^2+$X$1^2)</f>
        <v>32.135107745409755</v>
      </c>
      <c r="N45">
        <f>VLOOKUP(ACOS($X$1/SQRT(N$4^2+$C45^2+$X$1^2)),Approx!$B$2:$C$902,2,TRUE) * ($X$1 / SQRT(N$4^2+$C45^2+$X$1^2) ) / (N$4^2+$C45^2+$X$1^2)</f>
        <v>31.627067133463044</v>
      </c>
      <c r="O45">
        <f>VLOOKUP(ACOS($X$1/SQRT(O$4^2+$C45^2+$X$1^2)),Approx!$B$2:$C$902,2,TRUE) * ($X$1 / SQRT(O$4^2+$C45^2+$X$1^2) ) / (O$4^2+$C45^2+$X$1^2)</f>
        <v>30.923953544475051</v>
      </c>
      <c r="P45">
        <f>VLOOKUP(ACOS($X$1/SQRT(P$4^2+$C45^2+$X$1^2)),Approx!$B$2:$C$902,2,TRUE) * ($X$1 / SQRT(P$4^2+$C45^2+$X$1^2) ) / (P$4^2+$C45^2+$X$1^2)</f>
        <v>30.202687826162141</v>
      </c>
      <c r="Q45">
        <f>VLOOKUP(ACOS($X$1/SQRT(Q$4^2+$C45^2+$X$1^2)),Approx!$B$2:$C$902,2,TRUE) * ($X$1 / SQRT(Q$4^2+$C45^2+$X$1^2) ) / (Q$4^2+$C45^2+$X$1^2)</f>
        <v>29.465956958938833</v>
      </c>
      <c r="R45">
        <f>VLOOKUP(ACOS($X$1/SQRT(R$4^2+$C45^2+$X$1^2)),Approx!$B$2:$C$902,2,TRUE) * ($X$1 / SQRT(R$4^2+$C45^2+$X$1^2) ) / (R$4^2+$C45^2+$X$1^2)</f>
        <v>28.71642308071284</v>
      </c>
      <c r="S45">
        <f>VLOOKUP(ACOS($X$1/SQRT(S$4^2+$C45^2+$X$1^2)),Approx!$B$2:$C$902,2,TRUE) * ($X$1 / SQRT(S$4^2+$C45^2+$X$1^2) ) / (S$4^2+$C45^2+$X$1^2)</f>
        <v>27.956702132656137</v>
      </c>
      <c r="T45">
        <f>VLOOKUP(ACOS($X$1/SQRT(T$4^2+$C45^2+$X$1^2)),Approx!$B$2:$C$902,2,TRUE) * ($X$1 / SQRT(T$4^2+$C45^2+$X$1^2) ) / (T$4^2+$C45^2+$X$1^2)</f>
        <v>27.189344346409939</v>
      </c>
      <c r="U45">
        <f>VLOOKUP(ACOS($X$1/SQRT(U$4^2+$C45^2+$X$1^2)),Approx!$B$2:$C$902,2,TRUE) * ($X$1 / SQRT(U$4^2+$C45^2+$X$1^2) ) / (U$4^2+$C45^2+$X$1^2)</f>
        <v>26.260908901556746</v>
      </c>
      <c r="V45">
        <f>VLOOKUP(ACOS($X$1/SQRT(V$4^2+$C45^2+$X$1^2)),Approx!$B$2:$C$902,2,TRUE) * ($X$1 / SQRT(V$4^2+$C45^2+$X$1^2) ) / (V$4^2+$C45^2+$X$1^2)</f>
        <v>25.488348326032447</v>
      </c>
      <c r="W45">
        <f>VLOOKUP(ACOS($X$1/SQRT(W$4^2+$C45^2+$X$1^2)),Approx!$B$2:$C$902,2,TRUE) * ($X$1 / SQRT(W$4^2+$C45^2+$X$1^2) ) / (W$4^2+$C45^2+$X$1^2)</f>
        <v>24.56501256785403</v>
      </c>
      <c r="X45">
        <f>VLOOKUP(ACOS($X$1/SQRT(X$4^2+$C45^2+$X$1^2)),Approx!$B$2:$C$902,2,TRUE) * ($X$1 / SQRT(X$4^2+$C45^2+$X$1^2) ) / (X$4^2+$C45^2+$X$1^2)</f>
        <v>23.649123314323209</v>
      </c>
      <c r="Y45">
        <f>VLOOKUP(ACOS($X$1/SQRT(Y$4^2+$C45^2+$X$1^2)),Approx!$B$2:$C$902,2,TRUE) * ($X$1 / SQRT(Y$4^2+$C45^2+$X$1^2) ) / (Y$4^2+$C45^2+$X$1^2)</f>
        <v>22.887277843832688</v>
      </c>
      <c r="Z45">
        <f>VLOOKUP(ACOS($X$1/SQRT(Z$4^2+$C45^2+$X$1^2)),Approx!$B$2:$C$902,2,TRUE) * ($X$1 / SQRT(Z$4^2+$C45^2+$X$1^2) ) / (Z$4^2+$C45^2+$X$1^2)</f>
        <v>21.989544178375013</v>
      </c>
      <c r="AA45">
        <f>VLOOKUP(ACOS($X$1/SQRT(AA$4^2+$C45^2+$X$1^2)),Approx!$B$2:$C$902,2,TRUE) * ($X$1 / SQRT(AA$4^2+$C45^2+$X$1^2) ) / (AA$4^2+$C45^2+$X$1^2)</f>
        <v>21.15970655443013</v>
      </c>
      <c r="AB45">
        <f>VLOOKUP(ACOS($X$1/SQRT(AB$4^2+$C45^2+$X$1^2)),Approx!$B$2:$C$902,2,TRUE) * ($X$1 / SQRT(AB$4^2+$C45^2+$X$1^2) ) / (AB$4^2+$C45^2+$X$1^2)</f>
        <v>20.369094715554983</v>
      </c>
      <c r="AC45">
        <f>VLOOKUP(ACOS($X$1/SQRT(AC$4^2+$C45^2+$X$1^2)),Approx!$B$2:$C$902,2,TRUE) * ($X$1 / SQRT(AC$4^2+$C45^2+$X$1^2) ) / (AC$4^2+$C45^2+$X$1^2)</f>
        <v>19.591237249788055</v>
      </c>
      <c r="AD45">
        <f>VLOOKUP(ACOS($X$1/SQRT(AD$4^2+$C45^2+$X$1^2)),Approx!$B$2:$C$902,2,TRUE) * ($X$1 / SQRT(AD$4^2+$C45^2+$X$1^2) ) / (AD$4^2+$C45^2+$X$1^2)</f>
        <v>18.82739525529092</v>
      </c>
      <c r="AE45">
        <f>VLOOKUP(ACOS($X$1/SQRT(AE$4^2+$C45^2+$X$1^2)),Approx!$B$2:$C$902,2,TRUE) * ($X$1 / SQRT(AE$4^2+$C45^2+$X$1^2) ) / (AE$4^2+$C45^2+$X$1^2)</f>
        <v>18.078678627043022</v>
      </c>
      <c r="AF45">
        <f>VLOOKUP(ACOS($X$1/SQRT(AF$4^2+$C45^2+$X$1^2)),Approx!$B$2:$C$902,2,TRUE) * ($X$1 / SQRT(AF$4^2+$C45^2+$X$1^2) ) / (AF$4^2+$C45^2+$X$1^2)</f>
        <v>17.346050800786418</v>
      </c>
      <c r="AG45">
        <f>VLOOKUP(ACOS($X$1/SQRT(AG$4^2+$C45^2+$X$1^2)),Approx!$B$2:$C$902,2,TRUE) * ($X$1 / SQRT(AG$4^2+$C45^2+$X$1^2) ) / (AG$4^2+$C45^2+$X$1^2)</f>
        <v>16.630334520023332</v>
      </c>
      <c r="AH45">
        <f>VLOOKUP(ACOS($X$1/SQRT(AH$4^2+$C45^2+$X$1^2)),Approx!$B$2:$C$902,2,TRUE) * ($X$1 / SQRT(AH$4^2+$C45^2+$X$1^2) ) / (AH$4^2+$C45^2+$X$1^2)</f>
        <v>15.932218431037406</v>
      </c>
      <c r="AI45">
        <f>VLOOKUP(ACOS($X$1/SQRT(AI$4^2+$C45^2+$X$1^2)),Approx!$B$2:$C$902,2,TRUE) * ($X$1 / SQRT(AI$4^2+$C45^2+$X$1^2) ) / (AI$4^2+$C45^2+$X$1^2)</f>
        <v>15.252264321384517</v>
      </c>
      <c r="AJ45">
        <f>VLOOKUP(ACOS($X$1/SQRT(AJ$4^2+$C45^2+$X$1^2)),Approx!$B$2:$C$902,2,TRUE) * ($X$1 / SQRT(AJ$4^2+$C45^2+$X$1^2) ) / (AJ$4^2+$C45^2+$X$1^2)</f>
        <v>14.501596036507085</v>
      </c>
      <c r="AK45">
        <f>VLOOKUP(ACOS($X$1/SQRT(AK$4^2+$C45^2+$X$1^2)),Approx!$B$2:$C$902,2,TRUE) * ($X$1 / SQRT(AK$4^2+$C45^2+$X$1^2) ) / (AK$4^2+$C45^2+$X$1^2)</f>
        <v>13.861517815912046</v>
      </c>
      <c r="AL45">
        <f>VLOOKUP(ACOS($X$1/SQRT(AL$4^2+$C45^2+$X$1^2)),Approx!$B$2:$C$902,2,TRUE) * ($X$1 / SQRT(AL$4^2+$C45^2+$X$1^2) ) / (AL$4^2+$C45^2+$X$1^2)</f>
        <v>13.240571571743342</v>
      </c>
      <c r="AM45">
        <f>VLOOKUP(ACOS($X$1/SQRT(AM$4^2+$C45^2+$X$1^2)),Approx!$B$2:$C$902,2,TRUE) * ($X$1 / SQRT(AM$4^2+$C45^2+$X$1^2) ) / (AM$4^2+$C45^2+$X$1^2)</f>
        <v>12.638888448538529</v>
      </c>
      <c r="AN45">
        <f>VLOOKUP(ACOS($X$1/SQRT(AN$4^2+$C45^2+$X$1^2)),Approx!$B$2:$C$902,2,TRUE) * ($X$1 / SQRT(AN$4^2+$C45^2+$X$1^2) ) / (AN$4^2+$C45^2+$X$1^2)</f>
        <v>12.056513462356008</v>
      </c>
      <c r="AO45">
        <f>VLOOKUP(ACOS($X$1/SQRT(AO$4^2+$C45^2+$X$1^2)),Approx!$B$2:$C$902,2,TRUE) * ($X$1 / SQRT(AO$4^2+$C45^2+$X$1^2) ) / (AO$4^2+$C45^2+$X$1^2)</f>
        <v>11.493413525294804</v>
      </c>
      <c r="AP45">
        <f>VLOOKUP(ACOS($X$1/SQRT(AP$4^2+$C45^2+$X$1^2)),Approx!$B$2:$C$902,2,TRUE) * ($X$1 / SQRT(AP$4^2+$C45^2+$X$1^2) ) / (AP$4^2+$C45^2+$X$1^2)</f>
        <v>10.949485243539266</v>
      </c>
      <c r="AQ45">
        <f>VLOOKUP(ACOS($X$1/SQRT(AQ$4^2+$C45^2+$X$1^2)),Approx!$B$2:$C$902,2,TRUE) * ($X$1 / SQRT(AQ$4^2+$C45^2+$X$1^2) ) / (AQ$4^2+$C45^2+$X$1^2)</f>
        <v>10.424562427342178</v>
      </c>
      <c r="AR45">
        <f>VLOOKUP(ACOS($X$1/SQRT(AR$4^2+$C45^2+$X$1^2)),Approx!$B$2:$C$902,2,TRUE) * ($X$1 / SQRT(AR$4^2+$C45^2+$X$1^2) ) / (AR$4^2+$C45^2+$X$1^2)</f>
        <v>9.8467364587870581</v>
      </c>
    </row>
  </sheetData>
  <mergeCells count="3">
    <mergeCell ref="A5:A14"/>
    <mergeCell ref="E1:G1"/>
    <mergeCell ref="X1:Z1"/>
  </mergeCells>
  <conditionalFormatting sqref="D5:AR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2"/>
  <sheetViews>
    <sheetView workbookViewId="0">
      <selection activeCell="B1" sqref="B1"/>
    </sheetView>
  </sheetViews>
  <sheetFormatPr defaultRowHeight="15" x14ac:dyDescent="0.25"/>
  <cols>
    <col min="2" max="2" width="11.7109375" bestFit="1" customWidth="1"/>
  </cols>
  <sheetData>
    <row r="1" spans="1:5" x14ac:dyDescent="0.25">
      <c r="A1" t="s">
        <v>0</v>
      </c>
      <c r="B1" t="s">
        <v>23</v>
      </c>
      <c r="C1" t="s">
        <v>1</v>
      </c>
      <c r="E1" t="s">
        <v>7</v>
      </c>
    </row>
    <row r="2" spans="1:5" x14ac:dyDescent="0.25">
      <c r="A2">
        <v>0</v>
      </c>
      <c r="B2">
        <f>RADIANS(A2)</f>
        <v>0</v>
      </c>
      <c r="C2">
        <v>3500</v>
      </c>
    </row>
    <row r="3" spans="1:5" x14ac:dyDescent="0.25">
      <c r="A3">
        <v>0.1</v>
      </c>
      <c r="B3">
        <f t="shared" ref="B3:B66" si="0">RADIANS(A3)</f>
        <v>1.7453292519943296E-3</v>
      </c>
      <c r="C3">
        <v>3499.36</v>
      </c>
    </row>
    <row r="4" spans="1:5" x14ac:dyDescent="0.25">
      <c r="A4">
        <v>0.2</v>
      </c>
      <c r="B4">
        <f t="shared" si="0"/>
        <v>3.4906585039886592E-3</v>
      </c>
      <c r="C4">
        <v>3498.72</v>
      </c>
    </row>
    <row r="5" spans="1:5" x14ac:dyDescent="0.25">
      <c r="A5">
        <v>0.3</v>
      </c>
      <c r="B5">
        <f t="shared" si="0"/>
        <v>5.2359877559829881E-3</v>
      </c>
      <c r="C5">
        <v>3498.08</v>
      </c>
    </row>
    <row r="6" spans="1:5" x14ac:dyDescent="0.25">
      <c r="A6">
        <v>0.4</v>
      </c>
      <c r="B6">
        <f t="shared" si="0"/>
        <v>6.9813170079773184E-3</v>
      </c>
      <c r="C6">
        <v>3497.44</v>
      </c>
    </row>
    <row r="7" spans="1:5" x14ac:dyDescent="0.25">
      <c r="A7">
        <v>0.5</v>
      </c>
      <c r="B7">
        <f t="shared" si="0"/>
        <v>8.7266462599716477E-3</v>
      </c>
      <c r="C7">
        <v>3496.8</v>
      </c>
    </row>
    <row r="8" spans="1:5" x14ac:dyDescent="0.25">
      <c r="A8">
        <v>0.6</v>
      </c>
      <c r="B8">
        <f t="shared" si="0"/>
        <v>1.0471975511965976E-2</v>
      </c>
      <c r="C8">
        <v>3496.16</v>
      </c>
    </row>
    <row r="9" spans="1:5" x14ac:dyDescent="0.25">
      <c r="A9">
        <v>0.7</v>
      </c>
      <c r="B9">
        <f t="shared" si="0"/>
        <v>1.2217304763960306E-2</v>
      </c>
      <c r="C9">
        <v>3495.52</v>
      </c>
    </row>
    <row r="10" spans="1:5" x14ac:dyDescent="0.25">
      <c r="A10">
        <v>0.8</v>
      </c>
      <c r="B10">
        <f t="shared" si="0"/>
        <v>1.3962634015954637E-2</v>
      </c>
      <c r="C10">
        <v>3494.88</v>
      </c>
    </row>
    <row r="11" spans="1:5" x14ac:dyDescent="0.25">
      <c r="A11">
        <v>0.9</v>
      </c>
      <c r="B11">
        <f t="shared" si="0"/>
        <v>1.5707963267948967E-2</v>
      </c>
      <c r="C11">
        <v>3494.24</v>
      </c>
    </row>
    <row r="12" spans="1:5" x14ac:dyDescent="0.25">
      <c r="A12">
        <v>1</v>
      </c>
      <c r="B12">
        <f t="shared" si="0"/>
        <v>1.7453292519943295E-2</v>
      </c>
      <c r="C12">
        <v>3493.6</v>
      </c>
    </row>
    <row r="13" spans="1:5" x14ac:dyDescent="0.25">
      <c r="A13">
        <v>1.1000000000000001</v>
      </c>
      <c r="B13">
        <f t="shared" si="0"/>
        <v>1.9198621771937627E-2</v>
      </c>
      <c r="C13">
        <v>3492.96</v>
      </c>
    </row>
    <row r="14" spans="1:5" x14ac:dyDescent="0.25">
      <c r="A14">
        <v>1.2</v>
      </c>
      <c r="B14">
        <f t="shared" si="0"/>
        <v>2.0943951023931952E-2</v>
      </c>
      <c r="C14">
        <v>3492.32</v>
      </c>
    </row>
    <row r="15" spans="1:5" x14ac:dyDescent="0.25">
      <c r="A15">
        <v>1.3</v>
      </c>
      <c r="B15">
        <f t="shared" si="0"/>
        <v>2.2689280275926284E-2</v>
      </c>
      <c r="C15">
        <v>3491.68</v>
      </c>
    </row>
    <row r="16" spans="1:5" x14ac:dyDescent="0.25">
      <c r="A16">
        <v>1.4</v>
      </c>
      <c r="B16">
        <f t="shared" si="0"/>
        <v>2.4434609527920613E-2</v>
      </c>
      <c r="C16">
        <v>3491.04</v>
      </c>
    </row>
    <row r="17" spans="1:3" x14ac:dyDescent="0.25">
      <c r="A17">
        <v>1.5</v>
      </c>
      <c r="B17">
        <f t="shared" si="0"/>
        <v>2.6179938779914945E-2</v>
      </c>
      <c r="C17">
        <v>3490.4</v>
      </c>
    </row>
    <row r="18" spans="1:3" x14ac:dyDescent="0.25">
      <c r="A18">
        <v>1.6</v>
      </c>
      <c r="B18">
        <f t="shared" si="0"/>
        <v>2.7925268031909273E-2</v>
      </c>
      <c r="C18">
        <v>3489.76</v>
      </c>
    </row>
    <row r="19" spans="1:3" x14ac:dyDescent="0.25">
      <c r="A19">
        <v>1.7</v>
      </c>
      <c r="B19">
        <f t="shared" si="0"/>
        <v>2.9670597283903602E-2</v>
      </c>
      <c r="C19">
        <v>3489.12</v>
      </c>
    </row>
    <row r="20" spans="1:3" x14ac:dyDescent="0.25">
      <c r="A20">
        <v>1.8</v>
      </c>
      <c r="B20">
        <f t="shared" si="0"/>
        <v>3.1415926535897934E-2</v>
      </c>
      <c r="C20">
        <v>3488.48</v>
      </c>
    </row>
    <row r="21" spans="1:3" x14ac:dyDescent="0.25">
      <c r="A21">
        <v>1.9</v>
      </c>
      <c r="B21">
        <f t="shared" si="0"/>
        <v>3.3161255787892259E-2</v>
      </c>
      <c r="C21">
        <v>3487.84</v>
      </c>
    </row>
    <row r="22" spans="1:3" x14ac:dyDescent="0.25">
      <c r="A22">
        <v>2</v>
      </c>
      <c r="B22">
        <f t="shared" si="0"/>
        <v>3.4906585039886591E-2</v>
      </c>
      <c r="C22">
        <v>3487.2</v>
      </c>
    </row>
    <row r="23" spans="1:3" x14ac:dyDescent="0.25">
      <c r="A23">
        <v>2.1</v>
      </c>
      <c r="B23">
        <f t="shared" si="0"/>
        <v>3.6651914291880923E-2</v>
      </c>
      <c r="C23">
        <v>3486.56</v>
      </c>
    </row>
    <row r="24" spans="1:3" x14ac:dyDescent="0.25">
      <c r="A24">
        <v>2.2000000000000002</v>
      </c>
      <c r="B24">
        <f t="shared" si="0"/>
        <v>3.8397243543875255E-2</v>
      </c>
      <c r="C24">
        <v>3485.92</v>
      </c>
    </row>
    <row r="25" spans="1:3" x14ac:dyDescent="0.25">
      <c r="A25">
        <v>2.2999999999999998</v>
      </c>
      <c r="B25">
        <f t="shared" si="0"/>
        <v>4.014257279586958E-2</v>
      </c>
      <c r="C25">
        <v>3485.28</v>
      </c>
    </row>
    <row r="26" spans="1:3" x14ac:dyDescent="0.25">
      <c r="A26">
        <v>2.4</v>
      </c>
      <c r="B26">
        <f t="shared" si="0"/>
        <v>4.1887902047863905E-2</v>
      </c>
      <c r="C26">
        <v>3484.64</v>
      </c>
    </row>
    <row r="27" spans="1:3" x14ac:dyDescent="0.25">
      <c r="A27">
        <v>2.5</v>
      </c>
      <c r="B27">
        <f t="shared" si="0"/>
        <v>4.3633231299858237E-2</v>
      </c>
      <c r="C27">
        <v>3484</v>
      </c>
    </row>
    <row r="28" spans="1:3" x14ac:dyDescent="0.25">
      <c r="A28">
        <v>2.6</v>
      </c>
      <c r="B28">
        <f t="shared" si="0"/>
        <v>4.5378560551852569E-2</v>
      </c>
      <c r="C28">
        <v>3483.36</v>
      </c>
    </row>
    <row r="29" spans="1:3" x14ac:dyDescent="0.25">
      <c r="A29">
        <v>2.7</v>
      </c>
      <c r="B29">
        <f t="shared" si="0"/>
        <v>4.7123889803846901E-2</v>
      </c>
      <c r="C29">
        <v>3482.72</v>
      </c>
    </row>
    <row r="30" spans="1:3" x14ac:dyDescent="0.25">
      <c r="A30">
        <v>2.8</v>
      </c>
      <c r="B30">
        <f t="shared" si="0"/>
        <v>4.8869219055841226E-2</v>
      </c>
      <c r="C30">
        <v>3482.08</v>
      </c>
    </row>
    <row r="31" spans="1:3" x14ac:dyDescent="0.25">
      <c r="A31">
        <v>2.9</v>
      </c>
      <c r="B31">
        <f t="shared" si="0"/>
        <v>5.0614548307835558E-2</v>
      </c>
      <c r="C31">
        <v>3481.44</v>
      </c>
    </row>
    <row r="32" spans="1:3" x14ac:dyDescent="0.25">
      <c r="A32">
        <v>3</v>
      </c>
      <c r="B32">
        <f t="shared" si="0"/>
        <v>5.235987755982989E-2</v>
      </c>
      <c r="C32">
        <v>3480.8</v>
      </c>
    </row>
    <row r="33" spans="1:3" x14ac:dyDescent="0.25">
      <c r="A33">
        <v>3.1</v>
      </c>
      <c r="B33">
        <f t="shared" si="0"/>
        <v>5.4105206811824215E-2</v>
      </c>
      <c r="C33">
        <v>3480.16</v>
      </c>
    </row>
    <row r="34" spans="1:3" x14ac:dyDescent="0.25">
      <c r="A34">
        <v>3.2</v>
      </c>
      <c r="B34">
        <f t="shared" si="0"/>
        <v>5.5850536063818547E-2</v>
      </c>
      <c r="C34">
        <v>3479.52</v>
      </c>
    </row>
    <row r="35" spans="1:3" x14ac:dyDescent="0.25">
      <c r="A35">
        <v>3.3</v>
      </c>
      <c r="B35">
        <f t="shared" si="0"/>
        <v>5.7595865315812872E-2</v>
      </c>
      <c r="C35">
        <v>3478.88</v>
      </c>
    </row>
    <row r="36" spans="1:3" x14ac:dyDescent="0.25">
      <c r="A36">
        <v>3.4</v>
      </c>
      <c r="B36">
        <f t="shared" si="0"/>
        <v>5.9341194567807204E-2</v>
      </c>
      <c r="C36">
        <v>3478.24</v>
      </c>
    </row>
    <row r="37" spans="1:3" x14ac:dyDescent="0.25">
      <c r="A37">
        <v>3.5</v>
      </c>
      <c r="B37">
        <f t="shared" si="0"/>
        <v>6.1086523819801536E-2</v>
      </c>
      <c r="C37">
        <v>3477.6</v>
      </c>
    </row>
    <row r="38" spans="1:3" x14ac:dyDescent="0.25">
      <c r="A38">
        <v>3.6</v>
      </c>
      <c r="B38">
        <f t="shared" si="0"/>
        <v>6.2831853071795868E-2</v>
      </c>
      <c r="C38">
        <v>3476.96</v>
      </c>
    </row>
    <row r="39" spans="1:3" x14ac:dyDescent="0.25">
      <c r="A39">
        <v>3.7</v>
      </c>
      <c r="B39">
        <f t="shared" si="0"/>
        <v>6.45771823237902E-2</v>
      </c>
      <c r="C39">
        <v>3476.32</v>
      </c>
    </row>
    <row r="40" spans="1:3" x14ac:dyDescent="0.25">
      <c r="A40">
        <v>3.8</v>
      </c>
      <c r="B40">
        <f t="shared" si="0"/>
        <v>6.6322511575784518E-2</v>
      </c>
      <c r="C40">
        <v>3475.68</v>
      </c>
    </row>
    <row r="41" spans="1:3" x14ac:dyDescent="0.25">
      <c r="A41">
        <v>3.9</v>
      </c>
      <c r="B41">
        <f t="shared" si="0"/>
        <v>6.806784082777885E-2</v>
      </c>
      <c r="C41">
        <v>3475.04</v>
      </c>
    </row>
    <row r="42" spans="1:3" x14ac:dyDescent="0.25">
      <c r="A42">
        <v>4</v>
      </c>
      <c r="B42">
        <f t="shared" si="0"/>
        <v>6.9813170079773182E-2</v>
      </c>
      <c r="C42">
        <v>3474.4</v>
      </c>
    </row>
    <row r="43" spans="1:3" x14ac:dyDescent="0.25">
      <c r="A43">
        <v>4.0999999999999996</v>
      </c>
      <c r="B43">
        <f t="shared" si="0"/>
        <v>7.15584993317675E-2</v>
      </c>
      <c r="C43">
        <v>3473.76</v>
      </c>
    </row>
    <row r="44" spans="1:3" x14ac:dyDescent="0.25">
      <c r="A44">
        <v>4.2</v>
      </c>
      <c r="B44">
        <f t="shared" si="0"/>
        <v>7.3303828583761846E-2</v>
      </c>
      <c r="C44">
        <v>3473.12</v>
      </c>
    </row>
    <row r="45" spans="1:3" x14ac:dyDescent="0.25">
      <c r="A45">
        <v>4.3</v>
      </c>
      <c r="B45">
        <f t="shared" si="0"/>
        <v>7.5049157835756164E-2</v>
      </c>
      <c r="C45">
        <v>3472.48</v>
      </c>
    </row>
    <row r="46" spans="1:3" x14ac:dyDescent="0.25">
      <c r="A46">
        <v>4.4000000000000004</v>
      </c>
      <c r="B46">
        <f t="shared" si="0"/>
        <v>7.679448708775051E-2</v>
      </c>
      <c r="C46">
        <v>3471.84</v>
      </c>
    </row>
    <row r="47" spans="1:3" x14ac:dyDescent="0.25">
      <c r="A47">
        <v>4.5</v>
      </c>
      <c r="B47">
        <f t="shared" si="0"/>
        <v>7.8539816339744828E-2</v>
      </c>
      <c r="C47">
        <v>3471.2</v>
      </c>
    </row>
    <row r="48" spans="1:3" x14ac:dyDescent="0.25">
      <c r="A48">
        <v>4.5999999999999996</v>
      </c>
      <c r="B48">
        <f t="shared" si="0"/>
        <v>8.028514559173916E-2</v>
      </c>
      <c r="C48">
        <v>3470.56</v>
      </c>
    </row>
    <row r="49" spans="1:3" x14ac:dyDescent="0.25">
      <c r="A49">
        <v>4.7</v>
      </c>
      <c r="B49">
        <f t="shared" si="0"/>
        <v>8.2030474843733492E-2</v>
      </c>
      <c r="C49">
        <v>3469.92</v>
      </c>
    </row>
    <row r="50" spans="1:3" x14ac:dyDescent="0.25">
      <c r="A50">
        <v>4.8</v>
      </c>
      <c r="B50">
        <f t="shared" si="0"/>
        <v>8.377580409572781E-2</v>
      </c>
      <c r="C50">
        <v>3469.28</v>
      </c>
    </row>
    <row r="51" spans="1:3" x14ac:dyDescent="0.25">
      <c r="A51">
        <v>4.9000000000000004</v>
      </c>
      <c r="B51">
        <f t="shared" si="0"/>
        <v>8.5521133347722156E-2</v>
      </c>
      <c r="C51">
        <v>3468.64</v>
      </c>
    </row>
    <row r="52" spans="1:3" x14ac:dyDescent="0.25">
      <c r="A52">
        <v>5</v>
      </c>
      <c r="B52">
        <f t="shared" si="0"/>
        <v>8.7266462599716474E-2</v>
      </c>
      <c r="C52">
        <v>3468</v>
      </c>
    </row>
    <row r="53" spans="1:3" x14ac:dyDescent="0.25">
      <c r="A53">
        <v>5.0999999999999996</v>
      </c>
      <c r="B53">
        <f t="shared" si="0"/>
        <v>8.9011791851710806E-2</v>
      </c>
      <c r="C53">
        <v>3467.19</v>
      </c>
    </row>
    <row r="54" spans="1:3" x14ac:dyDescent="0.25">
      <c r="A54">
        <v>5.2</v>
      </c>
      <c r="B54">
        <f t="shared" si="0"/>
        <v>9.0757121103705138E-2</v>
      </c>
      <c r="C54">
        <v>3466.38</v>
      </c>
    </row>
    <row r="55" spans="1:3" x14ac:dyDescent="0.25">
      <c r="A55">
        <v>5.3</v>
      </c>
      <c r="B55">
        <f t="shared" si="0"/>
        <v>9.250245035569947E-2</v>
      </c>
      <c r="C55">
        <v>3465.57</v>
      </c>
    </row>
    <row r="56" spans="1:3" x14ac:dyDescent="0.25">
      <c r="A56">
        <v>5.4</v>
      </c>
      <c r="B56">
        <f t="shared" si="0"/>
        <v>9.4247779607693802E-2</v>
      </c>
      <c r="C56">
        <v>3464.76</v>
      </c>
    </row>
    <row r="57" spans="1:3" x14ac:dyDescent="0.25">
      <c r="A57">
        <v>5.5</v>
      </c>
      <c r="B57">
        <f t="shared" si="0"/>
        <v>9.599310885968812E-2</v>
      </c>
      <c r="C57">
        <v>3463.95</v>
      </c>
    </row>
    <row r="58" spans="1:3" x14ac:dyDescent="0.25">
      <c r="A58">
        <v>5.6</v>
      </c>
      <c r="B58">
        <f t="shared" si="0"/>
        <v>9.7738438111682452E-2</v>
      </c>
      <c r="C58">
        <v>3463.14</v>
      </c>
    </row>
    <row r="59" spans="1:3" x14ac:dyDescent="0.25">
      <c r="A59">
        <v>5.7</v>
      </c>
      <c r="B59">
        <f t="shared" si="0"/>
        <v>9.9483767363676784E-2</v>
      </c>
      <c r="C59">
        <v>3462.33</v>
      </c>
    </row>
    <row r="60" spans="1:3" x14ac:dyDescent="0.25">
      <c r="A60">
        <v>5.8</v>
      </c>
      <c r="B60">
        <f t="shared" si="0"/>
        <v>0.10122909661567112</v>
      </c>
      <c r="C60">
        <v>3461.52</v>
      </c>
    </row>
    <row r="61" spans="1:3" x14ac:dyDescent="0.25">
      <c r="A61">
        <v>5.9</v>
      </c>
      <c r="B61">
        <f t="shared" si="0"/>
        <v>0.10297442586766545</v>
      </c>
      <c r="C61">
        <v>3460.71</v>
      </c>
    </row>
    <row r="62" spans="1:3" x14ac:dyDescent="0.25">
      <c r="A62">
        <v>6</v>
      </c>
      <c r="B62">
        <f t="shared" si="0"/>
        <v>0.10471975511965978</v>
      </c>
      <c r="C62">
        <v>3459.9</v>
      </c>
    </row>
    <row r="63" spans="1:3" x14ac:dyDescent="0.25">
      <c r="A63">
        <v>6.1</v>
      </c>
      <c r="B63">
        <f t="shared" si="0"/>
        <v>0.1064650843716541</v>
      </c>
      <c r="C63">
        <v>3459.09</v>
      </c>
    </row>
    <row r="64" spans="1:3" x14ac:dyDescent="0.25">
      <c r="A64">
        <v>6.2</v>
      </c>
      <c r="B64">
        <f t="shared" si="0"/>
        <v>0.10821041362364843</v>
      </c>
      <c r="C64">
        <v>3458.28</v>
      </c>
    </row>
    <row r="65" spans="1:3" x14ac:dyDescent="0.25">
      <c r="A65">
        <v>6.3</v>
      </c>
      <c r="B65">
        <f t="shared" si="0"/>
        <v>0.10995574287564276</v>
      </c>
      <c r="C65">
        <v>3457.47</v>
      </c>
    </row>
    <row r="66" spans="1:3" x14ac:dyDescent="0.25">
      <c r="A66">
        <v>6.4</v>
      </c>
      <c r="B66">
        <f t="shared" si="0"/>
        <v>0.11170107212763709</v>
      </c>
      <c r="C66">
        <v>3456.66</v>
      </c>
    </row>
    <row r="67" spans="1:3" x14ac:dyDescent="0.25">
      <c r="A67">
        <v>6.5</v>
      </c>
      <c r="B67">
        <f t="shared" ref="B67:B130" si="1">RADIANS(A67)</f>
        <v>0.11344640137963143</v>
      </c>
      <c r="C67">
        <v>3455.85</v>
      </c>
    </row>
    <row r="68" spans="1:3" x14ac:dyDescent="0.25">
      <c r="A68">
        <v>6.6</v>
      </c>
      <c r="B68">
        <f t="shared" si="1"/>
        <v>0.11519173063162574</v>
      </c>
      <c r="C68">
        <v>3455.04</v>
      </c>
    </row>
    <row r="69" spans="1:3" x14ac:dyDescent="0.25">
      <c r="A69">
        <v>6.7</v>
      </c>
      <c r="B69">
        <f t="shared" si="1"/>
        <v>0.11693705988362008</v>
      </c>
      <c r="C69">
        <v>3454.23</v>
      </c>
    </row>
    <row r="70" spans="1:3" x14ac:dyDescent="0.25">
      <c r="A70">
        <v>6.8</v>
      </c>
      <c r="B70">
        <f t="shared" si="1"/>
        <v>0.11868238913561441</v>
      </c>
      <c r="C70">
        <v>3453.42</v>
      </c>
    </row>
    <row r="71" spans="1:3" x14ac:dyDescent="0.25">
      <c r="A71">
        <v>6.9</v>
      </c>
      <c r="B71">
        <f t="shared" si="1"/>
        <v>0.12042771838760874</v>
      </c>
      <c r="C71">
        <v>3452.61</v>
      </c>
    </row>
    <row r="72" spans="1:3" x14ac:dyDescent="0.25">
      <c r="A72">
        <v>7</v>
      </c>
      <c r="B72">
        <f t="shared" si="1"/>
        <v>0.12217304763960307</v>
      </c>
      <c r="C72">
        <v>3451.8</v>
      </c>
    </row>
    <row r="73" spans="1:3" x14ac:dyDescent="0.25">
      <c r="A73">
        <v>7.1</v>
      </c>
      <c r="B73">
        <f t="shared" si="1"/>
        <v>0.12391837689159739</v>
      </c>
      <c r="C73">
        <v>3450.99</v>
      </c>
    </row>
    <row r="74" spans="1:3" x14ac:dyDescent="0.25">
      <c r="A74">
        <v>7.2</v>
      </c>
      <c r="B74">
        <f t="shared" si="1"/>
        <v>0.12566370614359174</v>
      </c>
      <c r="C74">
        <v>3450.18</v>
      </c>
    </row>
    <row r="75" spans="1:3" x14ac:dyDescent="0.25">
      <c r="A75">
        <v>7.3</v>
      </c>
      <c r="B75">
        <f t="shared" si="1"/>
        <v>0.12740903539558607</v>
      </c>
      <c r="C75">
        <v>3449.37</v>
      </c>
    </row>
    <row r="76" spans="1:3" x14ac:dyDescent="0.25">
      <c r="A76">
        <v>7.4</v>
      </c>
      <c r="B76">
        <f t="shared" si="1"/>
        <v>0.1291543646475804</v>
      </c>
      <c r="C76">
        <v>3448.56</v>
      </c>
    </row>
    <row r="77" spans="1:3" x14ac:dyDescent="0.25">
      <c r="A77">
        <v>7.5</v>
      </c>
      <c r="B77">
        <f t="shared" si="1"/>
        <v>0.1308996938995747</v>
      </c>
      <c r="C77">
        <v>3447.75</v>
      </c>
    </row>
    <row r="78" spans="1:3" x14ac:dyDescent="0.25">
      <c r="A78">
        <v>7.6</v>
      </c>
      <c r="B78">
        <f t="shared" si="1"/>
        <v>0.13264502315156904</v>
      </c>
      <c r="C78">
        <v>3446.94</v>
      </c>
    </row>
    <row r="79" spans="1:3" x14ac:dyDescent="0.25">
      <c r="A79">
        <v>7.7</v>
      </c>
      <c r="B79">
        <f t="shared" si="1"/>
        <v>0.13439035240356337</v>
      </c>
      <c r="C79">
        <v>3446.13</v>
      </c>
    </row>
    <row r="80" spans="1:3" x14ac:dyDescent="0.25">
      <c r="A80">
        <v>7.8</v>
      </c>
      <c r="B80">
        <f t="shared" si="1"/>
        <v>0.1361356816555577</v>
      </c>
      <c r="C80">
        <v>3445.32</v>
      </c>
    </row>
    <row r="81" spans="1:3" x14ac:dyDescent="0.25">
      <c r="A81">
        <v>7.9</v>
      </c>
      <c r="B81">
        <f t="shared" si="1"/>
        <v>0.13788101090755203</v>
      </c>
      <c r="C81">
        <v>3444.51</v>
      </c>
    </row>
    <row r="82" spans="1:3" x14ac:dyDescent="0.25">
      <c r="A82">
        <v>8</v>
      </c>
      <c r="B82">
        <f t="shared" si="1"/>
        <v>0.13962634015954636</v>
      </c>
      <c r="C82">
        <v>3443.7</v>
      </c>
    </row>
    <row r="83" spans="1:3" x14ac:dyDescent="0.25">
      <c r="A83">
        <v>8.1</v>
      </c>
      <c r="B83">
        <f t="shared" si="1"/>
        <v>0.1413716694115407</v>
      </c>
      <c r="C83">
        <v>3442.89</v>
      </c>
    </row>
    <row r="84" spans="1:3" x14ac:dyDescent="0.25">
      <c r="A84">
        <v>8.1999999999999993</v>
      </c>
      <c r="B84">
        <f t="shared" si="1"/>
        <v>0.143116998663535</v>
      </c>
      <c r="C84">
        <v>3442.08</v>
      </c>
    </row>
    <row r="85" spans="1:3" x14ac:dyDescent="0.25">
      <c r="A85">
        <v>8.3000000000000007</v>
      </c>
      <c r="B85">
        <f t="shared" si="1"/>
        <v>0.14486232791552936</v>
      </c>
      <c r="C85">
        <v>3441.27</v>
      </c>
    </row>
    <row r="86" spans="1:3" x14ac:dyDescent="0.25">
      <c r="A86">
        <v>8.4</v>
      </c>
      <c r="B86">
        <f t="shared" si="1"/>
        <v>0.14660765716752369</v>
      </c>
      <c r="C86">
        <v>3440.46</v>
      </c>
    </row>
    <row r="87" spans="1:3" x14ac:dyDescent="0.25">
      <c r="A87">
        <v>8.5</v>
      </c>
      <c r="B87">
        <f t="shared" si="1"/>
        <v>0.14835298641951802</v>
      </c>
      <c r="C87">
        <v>3439.65</v>
      </c>
    </row>
    <row r="88" spans="1:3" x14ac:dyDescent="0.25">
      <c r="A88">
        <v>8.6</v>
      </c>
      <c r="B88">
        <f t="shared" si="1"/>
        <v>0.15009831567151233</v>
      </c>
      <c r="C88">
        <v>3438.84</v>
      </c>
    </row>
    <row r="89" spans="1:3" x14ac:dyDescent="0.25">
      <c r="A89">
        <v>8.6999999999999993</v>
      </c>
      <c r="B89">
        <f t="shared" si="1"/>
        <v>0.15184364492350666</v>
      </c>
      <c r="C89">
        <v>3438.03</v>
      </c>
    </row>
    <row r="90" spans="1:3" x14ac:dyDescent="0.25">
      <c r="A90">
        <v>8.8000000000000007</v>
      </c>
      <c r="B90">
        <f t="shared" si="1"/>
        <v>0.15358897417550102</v>
      </c>
      <c r="C90">
        <v>3437.22</v>
      </c>
    </row>
    <row r="91" spans="1:3" x14ac:dyDescent="0.25">
      <c r="A91">
        <v>8.9</v>
      </c>
      <c r="B91">
        <f t="shared" si="1"/>
        <v>0.15533430342749532</v>
      </c>
      <c r="C91">
        <v>3436.41</v>
      </c>
    </row>
    <row r="92" spans="1:3" x14ac:dyDescent="0.25">
      <c r="A92">
        <v>9</v>
      </c>
      <c r="B92">
        <f t="shared" si="1"/>
        <v>0.15707963267948966</v>
      </c>
      <c r="C92">
        <v>3435.6</v>
      </c>
    </row>
    <row r="93" spans="1:3" x14ac:dyDescent="0.25">
      <c r="A93">
        <v>9.1</v>
      </c>
      <c r="B93">
        <f t="shared" si="1"/>
        <v>0.15882496193148399</v>
      </c>
      <c r="C93">
        <v>3434.79</v>
      </c>
    </row>
    <row r="94" spans="1:3" x14ac:dyDescent="0.25">
      <c r="A94">
        <v>9.1999999999999993</v>
      </c>
      <c r="B94">
        <f t="shared" si="1"/>
        <v>0.16057029118347832</v>
      </c>
      <c r="C94">
        <v>3433.98</v>
      </c>
    </row>
    <row r="95" spans="1:3" x14ac:dyDescent="0.25">
      <c r="A95">
        <v>9.3000000000000007</v>
      </c>
      <c r="B95">
        <f t="shared" si="1"/>
        <v>0.16231562043547265</v>
      </c>
      <c r="C95">
        <v>3433.17</v>
      </c>
    </row>
    <row r="96" spans="1:3" x14ac:dyDescent="0.25">
      <c r="A96">
        <v>9.4</v>
      </c>
      <c r="B96">
        <f t="shared" si="1"/>
        <v>0.16406094968746698</v>
      </c>
      <c r="C96">
        <v>3432.36</v>
      </c>
    </row>
    <row r="97" spans="1:3" x14ac:dyDescent="0.25">
      <c r="A97">
        <v>9.5</v>
      </c>
      <c r="B97">
        <f t="shared" si="1"/>
        <v>0.16580627893946132</v>
      </c>
      <c r="C97">
        <v>3431.55</v>
      </c>
    </row>
    <row r="98" spans="1:3" x14ac:dyDescent="0.25">
      <c r="A98">
        <v>9.6</v>
      </c>
      <c r="B98">
        <f t="shared" si="1"/>
        <v>0.16755160819145562</v>
      </c>
      <c r="C98">
        <v>3430.74</v>
      </c>
    </row>
    <row r="99" spans="1:3" x14ac:dyDescent="0.25">
      <c r="A99">
        <v>9.6999999999999993</v>
      </c>
      <c r="B99">
        <f t="shared" si="1"/>
        <v>0.16929693744344995</v>
      </c>
      <c r="C99">
        <v>3429.93</v>
      </c>
    </row>
    <row r="100" spans="1:3" x14ac:dyDescent="0.25">
      <c r="A100">
        <v>9.8000000000000007</v>
      </c>
      <c r="B100">
        <f t="shared" si="1"/>
        <v>0.17104226669544431</v>
      </c>
      <c r="C100">
        <v>3429.12</v>
      </c>
    </row>
    <row r="101" spans="1:3" x14ac:dyDescent="0.25">
      <c r="A101">
        <v>9.9</v>
      </c>
      <c r="B101">
        <f t="shared" si="1"/>
        <v>0.17278759594743864</v>
      </c>
      <c r="C101">
        <v>3428.31</v>
      </c>
    </row>
    <row r="102" spans="1:3" x14ac:dyDescent="0.25">
      <c r="A102">
        <v>10</v>
      </c>
      <c r="B102">
        <f t="shared" si="1"/>
        <v>0.17453292519943295</v>
      </c>
      <c r="C102">
        <v>3427.5</v>
      </c>
    </row>
    <row r="103" spans="1:3" x14ac:dyDescent="0.25">
      <c r="A103">
        <v>10.1</v>
      </c>
      <c r="B103">
        <f t="shared" si="1"/>
        <v>0.17627825445142728</v>
      </c>
      <c r="C103">
        <v>3426.69</v>
      </c>
    </row>
    <row r="104" spans="1:3" x14ac:dyDescent="0.25">
      <c r="A104">
        <v>10.199999999999999</v>
      </c>
      <c r="B104">
        <f t="shared" si="1"/>
        <v>0.17802358370342161</v>
      </c>
      <c r="C104">
        <v>3425.88</v>
      </c>
    </row>
    <row r="105" spans="1:3" x14ac:dyDescent="0.25">
      <c r="A105">
        <v>10.3</v>
      </c>
      <c r="B105">
        <f t="shared" si="1"/>
        <v>0.17976891295541594</v>
      </c>
      <c r="C105">
        <v>3425.07</v>
      </c>
    </row>
    <row r="106" spans="1:3" x14ac:dyDescent="0.25">
      <c r="A106">
        <v>10.4</v>
      </c>
      <c r="B106">
        <f t="shared" si="1"/>
        <v>0.18151424220741028</v>
      </c>
      <c r="C106">
        <v>3424.26</v>
      </c>
    </row>
    <row r="107" spans="1:3" x14ac:dyDescent="0.25">
      <c r="A107">
        <v>10.5</v>
      </c>
      <c r="B107">
        <f t="shared" si="1"/>
        <v>0.18325957145940461</v>
      </c>
      <c r="C107">
        <v>3423.45</v>
      </c>
    </row>
    <row r="108" spans="1:3" x14ac:dyDescent="0.25">
      <c r="A108">
        <v>10.6</v>
      </c>
      <c r="B108">
        <f t="shared" si="1"/>
        <v>0.18500490071139894</v>
      </c>
      <c r="C108">
        <v>3422.64</v>
      </c>
    </row>
    <row r="109" spans="1:3" x14ac:dyDescent="0.25">
      <c r="A109">
        <v>10.7</v>
      </c>
      <c r="B109">
        <f t="shared" si="1"/>
        <v>0.18675022996339324</v>
      </c>
      <c r="C109">
        <v>3421.83</v>
      </c>
    </row>
    <row r="110" spans="1:3" x14ac:dyDescent="0.25">
      <c r="A110">
        <v>10.8</v>
      </c>
      <c r="B110">
        <f t="shared" si="1"/>
        <v>0.1884955592153876</v>
      </c>
      <c r="C110">
        <v>3421.02</v>
      </c>
    </row>
    <row r="111" spans="1:3" x14ac:dyDescent="0.25">
      <c r="A111">
        <v>10.9</v>
      </c>
      <c r="B111">
        <f t="shared" si="1"/>
        <v>0.19024088846738194</v>
      </c>
      <c r="C111">
        <v>3420.21</v>
      </c>
    </row>
    <row r="112" spans="1:3" x14ac:dyDescent="0.25">
      <c r="A112">
        <v>11</v>
      </c>
      <c r="B112">
        <f t="shared" si="1"/>
        <v>0.19198621771937624</v>
      </c>
      <c r="C112">
        <v>3419.4</v>
      </c>
    </row>
    <row r="113" spans="1:3" x14ac:dyDescent="0.25">
      <c r="A113">
        <v>11.1</v>
      </c>
      <c r="B113">
        <f t="shared" si="1"/>
        <v>0.19373154697137057</v>
      </c>
      <c r="C113">
        <v>3418.59</v>
      </c>
    </row>
    <row r="114" spans="1:3" x14ac:dyDescent="0.25">
      <c r="A114">
        <v>11.2</v>
      </c>
      <c r="B114">
        <f t="shared" si="1"/>
        <v>0.1954768762233649</v>
      </c>
      <c r="C114">
        <v>3417.78</v>
      </c>
    </row>
    <row r="115" spans="1:3" x14ac:dyDescent="0.25">
      <c r="A115">
        <v>11.3</v>
      </c>
      <c r="B115">
        <f t="shared" si="1"/>
        <v>0.19722220547535926</v>
      </c>
      <c r="C115">
        <v>3416.97</v>
      </c>
    </row>
    <row r="116" spans="1:3" x14ac:dyDescent="0.25">
      <c r="A116">
        <v>11.4</v>
      </c>
      <c r="B116">
        <f t="shared" si="1"/>
        <v>0.19896753472735357</v>
      </c>
      <c r="C116">
        <v>3416.16</v>
      </c>
    </row>
    <row r="117" spans="1:3" x14ac:dyDescent="0.25">
      <c r="A117">
        <v>11.5</v>
      </c>
      <c r="B117">
        <f t="shared" si="1"/>
        <v>0.2007128639793479</v>
      </c>
      <c r="C117">
        <v>3415.35</v>
      </c>
    </row>
    <row r="118" spans="1:3" x14ac:dyDescent="0.25">
      <c r="A118">
        <v>11.6</v>
      </c>
      <c r="B118">
        <f t="shared" si="1"/>
        <v>0.20245819323134223</v>
      </c>
      <c r="C118">
        <v>3414.54</v>
      </c>
    </row>
    <row r="119" spans="1:3" x14ac:dyDescent="0.25">
      <c r="A119">
        <v>11.7</v>
      </c>
      <c r="B119">
        <f t="shared" si="1"/>
        <v>0.20420352248333654</v>
      </c>
      <c r="C119">
        <v>3413.73</v>
      </c>
    </row>
    <row r="120" spans="1:3" x14ac:dyDescent="0.25">
      <c r="A120">
        <v>11.8</v>
      </c>
      <c r="B120">
        <f t="shared" si="1"/>
        <v>0.2059488517353309</v>
      </c>
      <c r="C120">
        <v>3412.92</v>
      </c>
    </row>
    <row r="121" spans="1:3" x14ac:dyDescent="0.25">
      <c r="A121">
        <v>11.9</v>
      </c>
      <c r="B121">
        <f t="shared" si="1"/>
        <v>0.20769418098732523</v>
      </c>
      <c r="C121">
        <v>3412.11</v>
      </c>
    </row>
    <row r="122" spans="1:3" x14ac:dyDescent="0.25">
      <c r="A122">
        <v>12</v>
      </c>
      <c r="B122">
        <f t="shared" si="1"/>
        <v>0.20943951023931956</v>
      </c>
      <c r="C122">
        <v>3411.3</v>
      </c>
    </row>
    <row r="123" spans="1:3" x14ac:dyDescent="0.25">
      <c r="A123">
        <v>12.1</v>
      </c>
      <c r="B123">
        <f t="shared" si="1"/>
        <v>0.21118483949131386</v>
      </c>
      <c r="C123">
        <v>3410.49</v>
      </c>
    </row>
    <row r="124" spans="1:3" x14ac:dyDescent="0.25">
      <c r="A124">
        <v>12.2</v>
      </c>
      <c r="B124">
        <f t="shared" si="1"/>
        <v>0.2129301687433082</v>
      </c>
      <c r="C124">
        <v>3409.68</v>
      </c>
    </row>
    <row r="125" spans="1:3" x14ac:dyDescent="0.25">
      <c r="A125">
        <v>12.3</v>
      </c>
      <c r="B125">
        <f t="shared" si="1"/>
        <v>0.21467549799530256</v>
      </c>
      <c r="C125">
        <v>3408.87</v>
      </c>
    </row>
    <row r="126" spans="1:3" x14ac:dyDescent="0.25">
      <c r="A126">
        <v>12.4</v>
      </c>
      <c r="B126">
        <f t="shared" si="1"/>
        <v>0.21642082724729686</v>
      </c>
      <c r="C126">
        <v>3408.06</v>
      </c>
    </row>
    <row r="127" spans="1:3" x14ac:dyDescent="0.25">
      <c r="A127">
        <v>12.5</v>
      </c>
      <c r="B127">
        <f t="shared" si="1"/>
        <v>0.21816615649929119</v>
      </c>
      <c r="C127">
        <v>3407.25</v>
      </c>
    </row>
    <row r="128" spans="1:3" x14ac:dyDescent="0.25">
      <c r="A128">
        <v>12.6</v>
      </c>
      <c r="B128">
        <f t="shared" si="1"/>
        <v>0.21991148575128552</v>
      </c>
      <c r="C128">
        <v>3406.44</v>
      </c>
    </row>
    <row r="129" spans="1:3" x14ac:dyDescent="0.25">
      <c r="A129">
        <v>12.7</v>
      </c>
      <c r="B129">
        <f t="shared" si="1"/>
        <v>0.22165681500327983</v>
      </c>
      <c r="C129">
        <v>3405.63</v>
      </c>
    </row>
    <row r="130" spans="1:3" x14ac:dyDescent="0.25">
      <c r="A130">
        <v>12.8</v>
      </c>
      <c r="B130">
        <f t="shared" si="1"/>
        <v>0.22340214425527419</v>
      </c>
      <c r="C130">
        <v>3404.82</v>
      </c>
    </row>
    <row r="131" spans="1:3" x14ac:dyDescent="0.25">
      <c r="A131">
        <v>12.9</v>
      </c>
      <c r="B131">
        <f t="shared" ref="B131:B194" si="2">RADIANS(A131)</f>
        <v>0.22514747350726852</v>
      </c>
      <c r="C131">
        <v>3404.01</v>
      </c>
    </row>
    <row r="132" spans="1:3" x14ac:dyDescent="0.25">
      <c r="A132">
        <v>13</v>
      </c>
      <c r="B132">
        <f t="shared" si="2"/>
        <v>0.22689280275926285</v>
      </c>
      <c r="C132">
        <v>3403.2</v>
      </c>
    </row>
    <row r="133" spans="1:3" x14ac:dyDescent="0.25">
      <c r="A133">
        <v>13.1</v>
      </c>
      <c r="B133">
        <f t="shared" si="2"/>
        <v>0.22863813201125716</v>
      </c>
      <c r="C133">
        <v>3402.39</v>
      </c>
    </row>
    <row r="134" spans="1:3" x14ac:dyDescent="0.25">
      <c r="A134">
        <v>13.2</v>
      </c>
      <c r="B134">
        <f t="shared" si="2"/>
        <v>0.23038346126325149</v>
      </c>
      <c r="C134">
        <v>3401.58</v>
      </c>
    </row>
    <row r="135" spans="1:3" x14ac:dyDescent="0.25">
      <c r="A135">
        <v>13.3</v>
      </c>
      <c r="B135">
        <f t="shared" si="2"/>
        <v>0.23212879051524585</v>
      </c>
      <c r="C135">
        <v>3400.77</v>
      </c>
    </row>
    <row r="136" spans="1:3" x14ac:dyDescent="0.25">
      <c r="A136">
        <v>13.4</v>
      </c>
      <c r="B136">
        <f t="shared" si="2"/>
        <v>0.23387411976724015</v>
      </c>
      <c r="C136">
        <v>3399.96</v>
      </c>
    </row>
    <row r="137" spans="1:3" x14ac:dyDescent="0.25">
      <c r="A137">
        <v>13.5</v>
      </c>
      <c r="B137">
        <f t="shared" si="2"/>
        <v>0.23561944901923448</v>
      </c>
      <c r="C137">
        <v>3399.15</v>
      </c>
    </row>
    <row r="138" spans="1:3" x14ac:dyDescent="0.25">
      <c r="A138">
        <v>13.6</v>
      </c>
      <c r="B138">
        <f t="shared" si="2"/>
        <v>0.23736477827122882</v>
      </c>
      <c r="C138">
        <v>3398.34</v>
      </c>
    </row>
    <row r="139" spans="1:3" x14ac:dyDescent="0.25">
      <c r="A139">
        <v>13.7</v>
      </c>
      <c r="B139">
        <f t="shared" si="2"/>
        <v>0.23911010752322315</v>
      </c>
      <c r="C139">
        <v>3397.53</v>
      </c>
    </row>
    <row r="140" spans="1:3" x14ac:dyDescent="0.25">
      <c r="A140">
        <v>13.8</v>
      </c>
      <c r="B140">
        <f t="shared" si="2"/>
        <v>0.24085543677521748</v>
      </c>
      <c r="C140">
        <v>3396.72</v>
      </c>
    </row>
    <row r="141" spans="1:3" x14ac:dyDescent="0.25">
      <c r="A141">
        <v>13.9</v>
      </c>
      <c r="B141">
        <f t="shared" si="2"/>
        <v>0.24260076602721181</v>
      </c>
      <c r="C141">
        <v>3395.91</v>
      </c>
    </row>
    <row r="142" spans="1:3" x14ac:dyDescent="0.25">
      <c r="A142">
        <v>14</v>
      </c>
      <c r="B142">
        <f t="shared" si="2"/>
        <v>0.24434609527920614</v>
      </c>
      <c r="C142">
        <v>3395.1</v>
      </c>
    </row>
    <row r="143" spans="1:3" x14ac:dyDescent="0.25">
      <c r="A143">
        <v>14.1</v>
      </c>
      <c r="B143">
        <f t="shared" si="2"/>
        <v>0.24609142453120045</v>
      </c>
      <c r="C143">
        <v>3394.29</v>
      </c>
    </row>
    <row r="144" spans="1:3" x14ac:dyDescent="0.25">
      <c r="A144">
        <v>14.2</v>
      </c>
      <c r="B144">
        <f t="shared" si="2"/>
        <v>0.24783675378319478</v>
      </c>
      <c r="C144">
        <v>3393.48</v>
      </c>
    </row>
    <row r="145" spans="1:3" x14ac:dyDescent="0.25">
      <c r="A145">
        <v>14.3</v>
      </c>
      <c r="B145">
        <f t="shared" si="2"/>
        <v>0.24958208303518914</v>
      </c>
      <c r="C145">
        <v>3392.67</v>
      </c>
    </row>
    <row r="146" spans="1:3" x14ac:dyDescent="0.25">
      <c r="A146">
        <v>14.4</v>
      </c>
      <c r="B146">
        <f t="shared" si="2"/>
        <v>0.25132741228718347</v>
      </c>
      <c r="C146">
        <v>3391.86</v>
      </c>
    </row>
    <row r="147" spans="1:3" x14ac:dyDescent="0.25">
      <c r="A147">
        <v>14.5</v>
      </c>
      <c r="B147">
        <f t="shared" si="2"/>
        <v>0.2530727415391778</v>
      </c>
      <c r="C147">
        <v>3391.05</v>
      </c>
    </row>
    <row r="148" spans="1:3" x14ac:dyDescent="0.25">
      <c r="A148">
        <v>14.6</v>
      </c>
      <c r="B148">
        <f t="shared" si="2"/>
        <v>0.25481807079117214</v>
      </c>
      <c r="C148">
        <v>3390.24</v>
      </c>
    </row>
    <row r="149" spans="1:3" x14ac:dyDescent="0.25">
      <c r="A149">
        <v>14.7</v>
      </c>
      <c r="B149">
        <f t="shared" si="2"/>
        <v>0.25656340004316641</v>
      </c>
      <c r="C149">
        <v>3389.43</v>
      </c>
    </row>
    <row r="150" spans="1:3" x14ac:dyDescent="0.25">
      <c r="A150">
        <v>14.8</v>
      </c>
      <c r="B150">
        <f t="shared" si="2"/>
        <v>0.2583087292951608</v>
      </c>
      <c r="C150">
        <v>3388.62</v>
      </c>
    </row>
    <row r="151" spans="1:3" x14ac:dyDescent="0.25">
      <c r="A151">
        <v>14.9</v>
      </c>
      <c r="B151">
        <f t="shared" si="2"/>
        <v>0.26005405854715513</v>
      </c>
      <c r="C151">
        <v>3387.81</v>
      </c>
    </row>
    <row r="152" spans="1:3" x14ac:dyDescent="0.25">
      <c r="A152">
        <v>15</v>
      </c>
      <c r="B152">
        <f t="shared" si="2"/>
        <v>0.26179938779914941</v>
      </c>
      <c r="C152">
        <v>3387</v>
      </c>
    </row>
    <row r="153" spans="1:3" x14ac:dyDescent="0.25">
      <c r="A153">
        <v>15.1</v>
      </c>
      <c r="B153">
        <f t="shared" si="2"/>
        <v>0.26354471705114374</v>
      </c>
      <c r="C153">
        <v>3385.33</v>
      </c>
    </row>
    <row r="154" spans="1:3" x14ac:dyDescent="0.25">
      <c r="A154">
        <v>15.2</v>
      </c>
      <c r="B154">
        <f t="shared" si="2"/>
        <v>0.26529004630313807</v>
      </c>
      <c r="C154">
        <v>3383.66</v>
      </c>
    </row>
    <row r="155" spans="1:3" x14ac:dyDescent="0.25">
      <c r="A155">
        <v>15.3</v>
      </c>
      <c r="B155">
        <f t="shared" si="2"/>
        <v>0.26703537555513246</v>
      </c>
      <c r="C155">
        <v>3381.99</v>
      </c>
    </row>
    <row r="156" spans="1:3" x14ac:dyDescent="0.25">
      <c r="A156">
        <v>15.4</v>
      </c>
      <c r="B156">
        <f t="shared" si="2"/>
        <v>0.26878070480712674</v>
      </c>
      <c r="C156">
        <v>3380.32</v>
      </c>
    </row>
    <row r="157" spans="1:3" x14ac:dyDescent="0.25">
      <c r="A157">
        <v>15.5</v>
      </c>
      <c r="B157">
        <f t="shared" si="2"/>
        <v>0.27052603405912107</v>
      </c>
      <c r="C157">
        <v>3378.65</v>
      </c>
    </row>
    <row r="158" spans="1:3" x14ac:dyDescent="0.25">
      <c r="A158">
        <v>15.6</v>
      </c>
      <c r="B158">
        <f t="shared" si="2"/>
        <v>0.2722713633111154</v>
      </c>
      <c r="C158">
        <v>3376.98</v>
      </c>
    </row>
    <row r="159" spans="1:3" x14ac:dyDescent="0.25">
      <c r="A159">
        <v>15.7</v>
      </c>
      <c r="B159">
        <f t="shared" si="2"/>
        <v>0.27401669256310973</v>
      </c>
      <c r="C159">
        <v>3375.31</v>
      </c>
    </row>
    <row r="160" spans="1:3" x14ac:dyDescent="0.25">
      <c r="A160">
        <v>15.8</v>
      </c>
      <c r="B160">
        <f t="shared" si="2"/>
        <v>0.27576202181510406</v>
      </c>
      <c r="C160">
        <v>3373.64</v>
      </c>
    </row>
    <row r="161" spans="1:3" x14ac:dyDescent="0.25">
      <c r="A161">
        <v>15.9</v>
      </c>
      <c r="B161">
        <f t="shared" si="2"/>
        <v>0.2775073510670984</v>
      </c>
      <c r="C161">
        <v>3371.97</v>
      </c>
    </row>
    <row r="162" spans="1:3" x14ac:dyDescent="0.25">
      <c r="A162">
        <v>16</v>
      </c>
      <c r="B162">
        <f t="shared" si="2"/>
        <v>0.27925268031909273</v>
      </c>
      <c r="C162">
        <v>3370.3</v>
      </c>
    </row>
    <row r="163" spans="1:3" x14ac:dyDescent="0.25">
      <c r="A163">
        <v>16.100000000000001</v>
      </c>
      <c r="B163">
        <f t="shared" si="2"/>
        <v>0.28099800957108706</v>
      </c>
      <c r="C163">
        <v>3368.63</v>
      </c>
    </row>
    <row r="164" spans="1:3" x14ac:dyDescent="0.25">
      <c r="A164">
        <v>16.2</v>
      </c>
      <c r="B164">
        <f t="shared" si="2"/>
        <v>0.28274333882308139</v>
      </c>
      <c r="C164">
        <v>3366.96</v>
      </c>
    </row>
    <row r="165" spans="1:3" x14ac:dyDescent="0.25">
      <c r="A165">
        <v>16.3</v>
      </c>
      <c r="B165">
        <f t="shared" si="2"/>
        <v>0.28448866807507572</v>
      </c>
      <c r="C165">
        <v>3365.29</v>
      </c>
    </row>
    <row r="166" spans="1:3" x14ac:dyDescent="0.25">
      <c r="A166">
        <v>16.399999999999999</v>
      </c>
      <c r="B166">
        <f t="shared" si="2"/>
        <v>0.28623399732707</v>
      </c>
      <c r="C166">
        <v>3363.62</v>
      </c>
    </row>
    <row r="167" spans="1:3" x14ac:dyDescent="0.25">
      <c r="A167">
        <v>16.5</v>
      </c>
      <c r="B167">
        <f t="shared" si="2"/>
        <v>0.28797932657906439</v>
      </c>
      <c r="C167">
        <v>3361.95</v>
      </c>
    </row>
    <row r="168" spans="1:3" x14ac:dyDescent="0.25">
      <c r="A168">
        <v>16.600000000000001</v>
      </c>
      <c r="B168">
        <f t="shared" si="2"/>
        <v>0.28972465583105872</v>
      </c>
      <c r="C168">
        <v>3360.28</v>
      </c>
    </row>
    <row r="169" spans="1:3" x14ac:dyDescent="0.25">
      <c r="A169">
        <v>16.7</v>
      </c>
      <c r="B169">
        <f t="shared" si="2"/>
        <v>0.291469985083053</v>
      </c>
      <c r="C169">
        <v>3358.61</v>
      </c>
    </row>
    <row r="170" spans="1:3" x14ac:dyDescent="0.25">
      <c r="A170">
        <v>16.8</v>
      </c>
      <c r="B170">
        <f t="shared" si="2"/>
        <v>0.29321531433504738</v>
      </c>
      <c r="C170">
        <v>3356.94</v>
      </c>
    </row>
    <row r="171" spans="1:3" x14ac:dyDescent="0.25">
      <c r="A171">
        <v>16.899999999999999</v>
      </c>
      <c r="B171">
        <f t="shared" si="2"/>
        <v>0.29496064358704166</v>
      </c>
      <c r="C171">
        <v>3355.27</v>
      </c>
    </row>
    <row r="172" spans="1:3" x14ac:dyDescent="0.25">
      <c r="A172">
        <v>17</v>
      </c>
      <c r="B172">
        <f t="shared" si="2"/>
        <v>0.29670597283903605</v>
      </c>
      <c r="C172">
        <v>3353.6</v>
      </c>
    </row>
    <row r="173" spans="1:3" x14ac:dyDescent="0.25">
      <c r="A173">
        <v>17.100000000000001</v>
      </c>
      <c r="B173">
        <f t="shared" si="2"/>
        <v>0.29845130209103038</v>
      </c>
      <c r="C173">
        <v>3351.93</v>
      </c>
    </row>
    <row r="174" spans="1:3" x14ac:dyDescent="0.25">
      <c r="A174">
        <v>17.2</v>
      </c>
      <c r="B174">
        <f t="shared" si="2"/>
        <v>0.30019663134302466</v>
      </c>
      <c r="C174">
        <v>3350.26</v>
      </c>
    </row>
    <row r="175" spans="1:3" x14ac:dyDescent="0.25">
      <c r="A175">
        <v>17.3</v>
      </c>
      <c r="B175">
        <f t="shared" si="2"/>
        <v>0.30194196059501904</v>
      </c>
      <c r="C175">
        <v>3348.59</v>
      </c>
    </row>
    <row r="176" spans="1:3" x14ac:dyDescent="0.25">
      <c r="A176">
        <v>17.399999999999999</v>
      </c>
      <c r="B176">
        <f t="shared" si="2"/>
        <v>0.30368728984701332</v>
      </c>
      <c r="C176">
        <v>3346.92</v>
      </c>
    </row>
    <row r="177" spans="1:3" x14ac:dyDescent="0.25">
      <c r="A177">
        <v>17.5</v>
      </c>
      <c r="B177">
        <f t="shared" si="2"/>
        <v>0.30543261909900765</v>
      </c>
      <c r="C177">
        <v>3345.25</v>
      </c>
    </row>
    <row r="178" spans="1:3" x14ac:dyDescent="0.25">
      <c r="A178">
        <v>17.600000000000001</v>
      </c>
      <c r="B178">
        <f t="shared" si="2"/>
        <v>0.30717794835100204</v>
      </c>
      <c r="C178">
        <v>3343.58</v>
      </c>
    </row>
    <row r="179" spans="1:3" x14ac:dyDescent="0.25">
      <c r="A179">
        <v>17.7</v>
      </c>
      <c r="B179">
        <f t="shared" si="2"/>
        <v>0.30892327760299632</v>
      </c>
      <c r="C179">
        <v>3341.91</v>
      </c>
    </row>
    <row r="180" spans="1:3" x14ac:dyDescent="0.25">
      <c r="A180">
        <v>17.8</v>
      </c>
      <c r="B180">
        <f t="shared" si="2"/>
        <v>0.31066860685499065</v>
      </c>
      <c r="C180">
        <v>3340.24</v>
      </c>
    </row>
    <row r="181" spans="1:3" x14ac:dyDescent="0.25">
      <c r="A181">
        <v>17.899999999999999</v>
      </c>
      <c r="B181">
        <f t="shared" si="2"/>
        <v>0.31241393610698498</v>
      </c>
      <c r="C181">
        <v>3338.57</v>
      </c>
    </row>
    <row r="182" spans="1:3" x14ac:dyDescent="0.25">
      <c r="A182">
        <v>18</v>
      </c>
      <c r="B182">
        <f t="shared" si="2"/>
        <v>0.31415926535897931</v>
      </c>
      <c r="C182">
        <v>3336.9</v>
      </c>
    </row>
    <row r="183" spans="1:3" x14ac:dyDescent="0.25">
      <c r="A183">
        <v>18.100000000000001</v>
      </c>
      <c r="B183">
        <f t="shared" si="2"/>
        <v>0.3159045946109737</v>
      </c>
      <c r="C183">
        <v>3335.23</v>
      </c>
    </row>
    <row r="184" spans="1:3" x14ac:dyDescent="0.25">
      <c r="A184">
        <v>18.2</v>
      </c>
      <c r="B184">
        <f t="shared" si="2"/>
        <v>0.31764992386296798</v>
      </c>
      <c r="C184">
        <v>3333.56</v>
      </c>
    </row>
    <row r="185" spans="1:3" x14ac:dyDescent="0.25">
      <c r="A185">
        <v>18.3</v>
      </c>
      <c r="B185">
        <f t="shared" si="2"/>
        <v>0.31939525311496231</v>
      </c>
      <c r="C185">
        <v>3331.89</v>
      </c>
    </row>
    <row r="186" spans="1:3" x14ac:dyDescent="0.25">
      <c r="A186">
        <v>18.399999999999999</v>
      </c>
      <c r="B186">
        <f t="shared" si="2"/>
        <v>0.32114058236695664</v>
      </c>
      <c r="C186">
        <v>3330.22</v>
      </c>
    </row>
    <row r="187" spans="1:3" x14ac:dyDescent="0.25">
      <c r="A187">
        <v>18.5</v>
      </c>
      <c r="B187">
        <f t="shared" si="2"/>
        <v>0.32288591161895097</v>
      </c>
      <c r="C187">
        <v>3328.55</v>
      </c>
    </row>
    <row r="188" spans="1:3" x14ac:dyDescent="0.25">
      <c r="A188">
        <v>18.600000000000001</v>
      </c>
      <c r="B188">
        <f t="shared" si="2"/>
        <v>0.3246312408709453</v>
      </c>
      <c r="C188">
        <v>3326.88</v>
      </c>
    </row>
    <row r="189" spans="1:3" x14ac:dyDescent="0.25">
      <c r="A189">
        <v>18.7</v>
      </c>
      <c r="B189">
        <f t="shared" si="2"/>
        <v>0.32637657012293964</v>
      </c>
      <c r="C189">
        <v>3325.21</v>
      </c>
    </row>
    <row r="190" spans="1:3" x14ac:dyDescent="0.25">
      <c r="A190">
        <v>18.8</v>
      </c>
      <c r="B190">
        <f t="shared" si="2"/>
        <v>0.32812189937493397</v>
      </c>
      <c r="C190">
        <v>3323.54</v>
      </c>
    </row>
    <row r="191" spans="1:3" x14ac:dyDescent="0.25">
      <c r="A191">
        <v>18.899999999999999</v>
      </c>
      <c r="B191">
        <f t="shared" si="2"/>
        <v>0.32986722862692824</v>
      </c>
      <c r="C191">
        <v>3321.87</v>
      </c>
    </row>
    <row r="192" spans="1:3" x14ac:dyDescent="0.25">
      <c r="A192">
        <v>19</v>
      </c>
      <c r="B192">
        <f t="shared" si="2"/>
        <v>0.33161255787892263</v>
      </c>
      <c r="C192">
        <v>3320.2</v>
      </c>
    </row>
    <row r="193" spans="1:3" x14ac:dyDescent="0.25">
      <c r="A193">
        <v>19.100000000000001</v>
      </c>
      <c r="B193">
        <f t="shared" si="2"/>
        <v>0.33335788713091696</v>
      </c>
      <c r="C193">
        <v>3318.53</v>
      </c>
    </row>
    <row r="194" spans="1:3" x14ac:dyDescent="0.25">
      <c r="A194">
        <v>19.2</v>
      </c>
      <c r="B194">
        <f t="shared" si="2"/>
        <v>0.33510321638291124</v>
      </c>
      <c r="C194">
        <v>3316.86</v>
      </c>
    </row>
    <row r="195" spans="1:3" x14ac:dyDescent="0.25">
      <c r="A195">
        <v>19.3</v>
      </c>
      <c r="B195">
        <f t="shared" ref="B195:B258" si="3">RADIANS(A195)</f>
        <v>0.33684854563490563</v>
      </c>
      <c r="C195">
        <v>3315.19</v>
      </c>
    </row>
    <row r="196" spans="1:3" x14ac:dyDescent="0.25">
      <c r="A196">
        <v>19.399999999999999</v>
      </c>
      <c r="B196">
        <f t="shared" si="3"/>
        <v>0.3385938748868999</v>
      </c>
      <c r="C196">
        <v>3313.52</v>
      </c>
    </row>
    <row r="197" spans="1:3" x14ac:dyDescent="0.25">
      <c r="A197">
        <v>19.5</v>
      </c>
      <c r="B197">
        <f t="shared" si="3"/>
        <v>0.34033920413889424</v>
      </c>
      <c r="C197">
        <v>3311.85</v>
      </c>
    </row>
    <row r="198" spans="1:3" x14ac:dyDescent="0.25">
      <c r="A198">
        <v>19.600000000000001</v>
      </c>
      <c r="B198">
        <f t="shared" si="3"/>
        <v>0.34208453339088862</v>
      </c>
      <c r="C198">
        <v>3310.18</v>
      </c>
    </row>
    <row r="199" spans="1:3" x14ac:dyDescent="0.25">
      <c r="A199">
        <v>19.7</v>
      </c>
      <c r="B199">
        <f t="shared" si="3"/>
        <v>0.3438298626428829</v>
      </c>
      <c r="C199">
        <v>3308.51</v>
      </c>
    </row>
    <row r="200" spans="1:3" x14ac:dyDescent="0.25">
      <c r="A200">
        <v>19.8</v>
      </c>
      <c r="B200">
        <f t="shared" si="3"/>
        <v>0.34557519189487729</v>
      </c>
      <c r="C200">
        <v>3306.84</v>
      </c>
    </row>
    <row r="201" spans="1:3" x14ac:dyDescent="0.25">
      <c r="A201">
        <v>19.899999999999999</v>
      </c>
      <c r="B201">
        <f t="shared" si="3"/>
        <v>0.34732052114687156</v>
      </c>
      <c r="C201">
        <v>3305.17</v>
      </c>
    </row>
    <row r="202" spans="1:3" x14ac:dyDescent="0.25">
      <c r="A202">
        <v>20</v>
      </c>
      <c r="B202">
        <f t="shared" si="3"/>
        <v>0.3490658503988659</v>
      </c>
      <c r="C202">
        <v>3303.5</v>
      </c>
    </row>
    <row r="203" spans="1:3" x14ac:dyDescent="0.25">
      <c r="A203">
        <v>20.100000000000001</v>
      </c>
      <c r="B203">
        <f t="shared" si="3"/>
        <v>0.35081117965086028</v>
      </c>
      <c r="C203">
        <v>3301.83</v>
      </c>
    </row>
    <row r="204" spans="1:3" x14ac:dyDescent="0.25">
      <c r="A204">
        <v>20.2</v>
      </c>
      <c r="B204">
        <f t="shared" si="3"/>
        <v>0.35255650890285456</v>
      </c>
      <c r="C204">
        <v>3300.16</v>
      </c>
    </row>
    <row r="205" spans="1:3" x14ac:dyDescent="0.25">
      <c r="A205">
        <v>20.3</v>
      </c>
      <c r="B205">
        <f t="shared" si="3"/>
        <v>0.35430183815484889</v>
      </c>
      <c r="C205">
        <v>3298.49</v>
      </c>
    </row>
    <row r="206" spans="1:3" x14ac:dyDescent="0.25">
      <c r="A206">
        <v>20.399999999999999</v>
      </c>
      <c r="B206">
        <f t="shared" si="3"/>
        <v>0.35604716740684322</v>
      </c>
      <c r="C206">
        <v>3296.82</v>
      </c>
    </row>
    <row r="207" spans="1:3" x14ac:dyDescent="0.25">
      <c r="A207">
        <v>20.5</v>
      </c>
      <c r="B207">
        <f t="shared" si="3"/>
        <v>0.35779249665883756</v>
      </c>
      <c r="C207">
        <v>3295.15</v>
      </c>
    </row>
    <row r="208" spans="1:3" x14ac:dyDescent="0.25">
      <c r="A208">
        <v>20.6</v>
      </c>
      <c r="B208">
        <f t="shared" si="3"/>
        <v>0.35953782591083189</v>
      </c>
      <c r="C208">
        <v>3293.48</v>
      </c>
    </row>
    <row r="209" spans="1:3" x14ac:dyDescent="0.25">
      <c r="A209">
        <v>20.7</v>
      </c>
      <c r="B209">
        <f t="shared" si="3"/>
        <v>0.36128315516282622</v>
      </c>
      <c r="C209">
        <v>3291.81</v>
      </c>
    </row>
    <row r="210" spans="1:3" x14ac:dyDescent="0.25">
      <c r="A210">
        <v>20.8</v>
      </c>
      <c r="B210">
        <f t="shared" si="3"/>
        <v>0.36302848441482055</v>
      </c>
      <c r="C210">
        <v>3290.14</v>
      </c>
    </row>
    <row r="211" spans="1:3" x14ac:dyDescent="0.25">
      <c r="A211">
        <v>20.9</v>
      </c>
      <c r="B211">
        <f t="shared" si="3"/>
        <v>0.36477381366681483</v>
      </c>
      <c r="C211">
        <v>3288.47</v>
      </c>
    </row>
    <row r="212" spans="1:3" x14ac:dyDescent="0.25">
      <c r="A212">
        <v>21</v>
      </c>
      <c r="B212">
        <f t="shared" si="3"/>
        <v>0.36651914291880922</v>
      </c>
      <c r="C212">
        <v>3286.8</v>
      </c>
    </row>
    <row r="213" spans="1:3" x14ac:dyDescent="0.25">
      <c r="A213">
        <v>21.1</v>
      </c>
      <c r="B213">
        <f t="shared" si="3"/>
        <v>0.36826447217080355</v>
      </c>
      <c r="C213">
        <v>3285.13</v>
      </c>
    </row>
    <row r="214" spans="1:3" x14ac:dyDescent="0.25">
      <c r="A214">
        <v>21.2</v>
      </c>
      <c r="B214">
        <f t="shared" si="3"/>
        <v>0.37000980142279788</v>
      </c>
      <c r="C214">
        <v>3283.46</v>
      </c>
    </row>
    <row r="215" spans="1:3" x14ac:dyDescent="0.25">
      <c r="A215">
        <v>21.3</v>
      </c>
      <c r="B215">
        <f t="shared" si="3"/>
        <v>0.37175513067479221</v>
      </c>
      <c r="C215">
        <v>3281.79</v>
      </c>
    </row>
    <row r="216" spans="1:3" x14ac:dyDescent="0.25">
      <c r="A216">
        <v>21.4</v>
      </c>
      <c r="B216">
        <f t="shared" si="3"/>
        <v>0.37350045992678649</v>
      </c>
      <c r="C216">
        <v>3280.12</v>
      </c>
    </row>
    <row r="217" spans="1:3" x14ac:dyDescent="0.25">
      <c r="A217">
        <v>21.5</v>
      </c>
      <c r="B217">
        <f t="shared" si="3"/>
        <v>0.37524578917878088</v>
      </c>
      <c r="C217">
        <v>3278.45</v>
      </c>
    </row>
    <row r="218" spans="1:3" x14ac:dyDescent="0.25">
      <c r="A218">
        <v>21.6</v>
      </c>
      <c r="B218">
        <f t="shared" si="3"/>
        <v>0.37699111843077521</v>
      </c>
      <c r="C218">
        <v>3276.78</v>
      </c>
    </row>
    <row r="219" spans="1:3" x14ac:dyDescent="0.25">
      <c r="A219">
        <v>21.7</v>
      </c>
      <c r="B219">
        <f t="shared" si="3"/>
        <v>0.37873644768276948</v>
      </c>
      <c r="C219">
        <v>3275.11</v>
      </c>
    </row>
    <row r="220" spans="1:3" x14ac:dyDescent="0.25">
      <c r="A220">
        <v>21.8</v>
      </c>
      <c r="B220">
        <f t="shared" si="3"/>
        <v>0.38048177693476387</v>
      </c>
      <c r="C220">
        <v>3273.44</v>
      </c>
    </row>
    <row r="221" spans="1:3" x14ac:dyDescent="0.25">
      <c r="A221">
        <v>21.9</v>
      </c>
      <c r="B221">
        <f t="shared" si="3"/>
        <v>0.38222710618675815</v>
      </c>
      <c r="C221">
        <v>3271.77</v>
      </c>
    </row>
    <row r="222" spans="1:3" x14ac:dyDescent="0.25">
      <c r="A222">
        <v>22</v>
      </c>
      <c r="B222">
        <f t="shared" si="3"/>
        <v>0.38397243543875248</v>
      </c>
      <c r="C222">
        <v>3270.1</v>
      </c>
    </row>
    <row r="223" spans="1:3" x14ac:dyDescent="0.25">
      <c r="A223">
        <v>22.1</v>
      </c>
      <c r="B223">
        <f t="shared" si="3"/>
        <v>0.38571776469074687</v>
      </c>
      <c r="C223">
        <v>3268.43</v>
      </c>
    </row>
    <row r="224" spans="1:3" x14ac:dyDescent="0.25">
      <c r="A224">
        <v>22.2</v>
      </c>
      <c r="B224">
        <f t="shared" si="3"/>
        <v>0.38746309394274114</v>
      </c>
      <c r="C224">
        <v>3266.76</v>
      </c>
    </row>
    <row r="225" spans="1:3" x14ac:dyDescent="0.25">
      <c r="A225">
        <v>22.3</v>
      </c>
      <c r="B225">
        <f t="shared" si="3"/>
        <v>0.38920842319473548</v>
      </c>
      <c r="C225">
        <v>3265.09</v>
      </c>
    </row>
    <row r="226" spans="1:3" x14ac:dyDescent="0.25">
      <c r="A226">
        <v>22.4</v>
      </c>
      <c r="B226">
        <f t="shared" si="3"/>
        <v>0.39095375244672981</v>
      </c>
      <c r="C226">
        <v>3263.42</v>
      </c>
    </row>
    <row r="227" spans="1:3" x14ac:dyDescent="0.25">
      <c r="A227">
        <v>22.5</v>
      </c>
      <c r="B227">
        <f t="shared" si="3"/>
        <v>0.39269908169872414</v>
      </c>
      <c r="C227">
        <v>3261.75</v>
      </c>
    </row>
    <row r="228" spans="1:3" x14ac:dyDescent="0.25">
      <c r="A228">
        <v>22.6</v>
      </c>
      <c r="B228">
        <f t="shared" si="3"/>
        <v>0.39444441095071853</v>
      </c>
      <c r="C228">
        <v>3260.08</v>
      </c>
    </row>
    <row r="229" spans="1:3" x14ac:dyDescent="0.25">
      <c r="A229">
        <v>22.7</v>
      </c>
      <c r="B229">
        <f t="shared" si="3"/>
        <v>0.3961897402027128</v>
      </c>
      <c r="C229">
        <v>3258.41</v>
      </c>
    </row>
    <row r="230" spans="1:3" x14ac:dyDescent="0.25">
      <c r="A230">
        <v>22.8</v>
      </c>
      <c r="B230">
        <f t="shared" si="3"/>
        <v>0.39793506945470714</v>
      </c>
      <c r="C230">
        <v>3256.74</v>
      </c>
    </row>
    <row r="231" spans="1:3" x14ac:dyDescent="0.25">
      <c r="A231">
        <v>22.9</v>
      </c>
      <c r="B231">
        <f t="shared" si="3"/>
        <v>0.39968039870670147</v>
      </c>
      <c r="C231">
        <v>3255.07</v>
      </c>
    </row>
    <row r="232" spans="1:3" x14ac:dyDescent="0.25">
      <c r="A232">
        <v>23</v>
      </c>
      <c r="B232">
        <f t="shared" si="3"/>
        <v>0.4014257279586958</v>
      </c>
      <c r="C232">
        <v>3253.4</v>
      </c>
    </row>
    <row r="233" spans="1:3" x14ac:dyDescent="0.25">
      <c r="A233">
        <v>23.1</v>
      </c>
      <c r="B233">
        <f t="shared" si="3"/>
        <v>0.40317105721069013</v>
      </c>
      <c r="C233">
        <v>3251.73</v>
      </c>
    </row>
    <row r="234" spans="1:3" x14ac:dyDescent="0.25">
      <c r="A234">
        <v>23.2</v>
      </c>
      <c r="B234">
        <f t="shared" si="3"/>
        <v>0.40491638646268446</v>
      </c>
      <c r="C234">
        <v>3250.06</v>
      </c>
    </row>
    <row r="235" spans="1:3" x14ac:dyDescent="0.25">
      <c r="A235">
        <v>23.3</v>
      </c>
      <c r="B235">
        <f t="shared" si="3"/>
        <v>0.4066617157146788</v>
      </c>
      <c r="C235">
        <v>3248.39</v>
      </c>
    </row>
    <row r="236" spans="1:3" x14ac:dyDescent="0.25">
      <c r="A236">
        <v>23.4</v>
      </c>
      <c r="B236">
        <f t="shared" si="3"/>
        <v>0.40840704496667307</v>
      </c>
      <c r="C236">
        <v>3246.72</v>
      </c>
    </row>
    <row r="237" spans="1:3" x14ac:dyDescent="0.25">
      <c r="A237">
        <v>23.5</v>
      </c>
      <c r="B237">
        <f t="shared" si="3"/>
        <v>0.41015237421866746</v>
      </c>
      <c r="C237">
        <v>3245.05</v>
      </c>
    </row>
    <row r="238" spans="1:3" x14ac:dyDescent="0.25">
      <c r="A238">
        <v>23.6</v>
      </c>
      <c r="B238">
        <f t="shared" si="3"/>
        <v>0.41189770347066179</v>
      </c>
      <c r="C238">
        <v>3243.38</v>
      </c>
    </row>
    <row r="239" spans="1:3" x14ac:dyDescent="0.25">
      <c r="A239">
        <v>23.7</v>
      </c>
      <c r="B239">
        <f t="shared" si="3"/>
        <v>0.41364303272265607</v>
      </c>
      <c r="C239">
        <v>3241.71</v>
      </c>
    </row>
    <row r="240" spans="1:3" x14ac:dyDescent="0.25">
      <c r="A240">
        <v>23.8</v>
      </c>
      <c r="B240">
        <f t="shared" si="3"/>
        <v>0.41538836197465046</v>
      </c>
      <c r="C240">
        <v>3240.04</v>
      </c>
    </row>
    <row r="241" spans="1:3" x14ac:dyDescent="0.25">
      <c r="A241">
        <v>23.9</v>
      </c>
      <c r="B241">
        <f t="shared" si="3"/>
        <v>0.41713369122664473</v>
      </c>
      <c r="C241">
        <v>3238.37</v>
      </c>
    </row>
    <row r="242" spans="1:3" x14ac:dyDescent="0.25">
      <c r="A242">
        <v>24</v>
      </c>
      <c r="B242">
        <f t="shared" si="3"/>
        <v>0.41887902047863912</v>
      </c>
      <c r="C242">
        <v>3236.7</v>
      </c>
    </row>
    <row r="243" spans="1:3" x14ac:dyDescent="0.25">
      <c r="A243">
        <v>24.1</v>
      </c>
      <c r="B243">
        <f t="shared" si="3"/>
        <v>0.42062434973063345</v>
      </c>
      <c r="C243">
        <v>3235.03</v>
      </c>
    </row>
    <row r="244" spans="1:3" x14ac:dyDescent="0.25">
      <c r="A244">
        <v>24.2</v>
      </c>
      <c r="B244">
        <f t="shared" si="3"/>
        <v>0.42236967898262773</v>
      </c>
      <c r="C244">
        <v>3233.36</v>
      </c>
    </row>
    <row r="245" spans="1:3" x14ac:dyDescent="0.25">
      <c r="A245">
        <v>24.3</v>
      </c>
      <c r="B245">
        <f t="shared" si="3"/>
        <v>0.42411500823462212</v>
      </c>
      <c r="C245">
        <v>3231.69</v>
      </c>
    </row>
    <row r="246" spans="1:3" x14ac:dyDescent="0.25">
      <c r="A246">
        <v>24.4</v>
      </c>
      <c r="B246">
        <f t="shared" si="3"/>
        <v>0.42586033748661639</v>
      </c>
      <c r="C246">
        <v>3230.02</v>
      </c>
    </row>
    <row r="247" spans="1:3" x14ac:dyDescent="0.25">
      <c r="A247">
        <v>24.5</v>
      </c>
      <c r="B247">
        <f t="shared" si="3"/>
        <v>0.42760566673861072</v>
      </c>
      <c r="C247">
        <v>3228.35</v>
      </c>
    </row>
    <row r="248" spans="1:3" x14ac:dyDescent="0.25">
      <c r="A248">
        <v>24.6</v>
      </c>
      <c r="B248">
        <f t="shared" si="3"/>
        <v>0.42935099599060511</v>
      </c>
      <c r="C248">
        <v>3226.68</v>
      </c>
    </row>
    <row r="249" spans="1:3" x14ac:dyDescent="0.25">
      <c r="A249">
        <v>24.7</v>
      </c>
      <c r="B249">
        <f t="shared" si="3"/>
        <v>0.43109632524259939</v>
      </c>
      <c r="C249">
        <v>3225.01</v>
      </c>
    </row>
    <row r="250" spans="1:3" x14ac:dyDescent="0.25">
      <c r="A250">
        <v>24.8</v>
      </c>
      <c r="B250">
        <f t="shared" si="3"/>
        <v>0.43284165449459372</v>
      </c>
      <c r="C250">
        <v>3223.34</v>
      </c>
    </row>
    <row r="251" spans="1:3" x14ac:dyDescent="0.25">
      <c r="A251">
        <v>24.9</v>
      </c>
      <c r="B251">
        <f t="shared" si="3"/>
        <v>0.43458698374658805</v>
      </c>
      <c r="C251">
        <v>3221.67</v>
      </c>
    </row>
    <row r="252" spans="1:3" x14ac:dyDescent="0.25">
      <c r="A252">
        <v>25</v>
      </c>
      <c r="B252">
        <f t="shared" si="3"/>
        <v>0.43633231299858238</v>
      </c>
      <c r="C252">
        <v>3220</v>
      </c>
    </row>
    <row r="253" spans="1:3" x14ac:dyDescent="0.25">
      <c r="A253">
        <v>25.1</v>
      </c>
      <c r="B253">
        <f t="shared" si="3"/>
        <v>0.43807764225057672</v>
      </c>
      <c r="C253">
        <v>3214.76</v>
      </c>
    </row>
    <row r="254" spans="1:3" x14ac:dyDescent="0.25">
      <c r="A254">
        <v>25.2</v>
      </c>
      <c r="B254">
        <f t="shared" si="3"/>
        <v>0.43982297150257105</v>
      </c>
      <c r="C254">
        <v>3209.52</v>
      </c>
    </row>
    <row r="255" spans="1:3" x14ac:dyDescent="0.25">
      <c r="A255">
        <v>25.3</v>
      </c>
      <c r="B255">
        <f t="shared" si="3"/>
        <v>0.44156830075456538</v>
      </c>
      <c r="C255">
        <v>3204.28</v>
      </c>
    </row>
    <row r="256" spans="1:3" x14ac:dyDescent="0.25">
      <c r="A256">
        <v>25.4</v>
      </c>
      <c r="B256">
        <f t="shared" si="3"/>
        <v>0.44331363000655966</v>
      </c>
      <c r="C256">
        <v>3199.04</v>
      </c>
    </row>
    <row r="257" spans="1:3" x14ac:dyDescent="0.25">
      <c r="A257">
        <v>25.5</v>
      </c>
      <c r="B257">
        <f t="shared" si="3"/>
        <v>0.44505895925855404</v>
      </c>
      <c r="C257">
        <v>3193.8</v>
      </c>
    </row>
    <row r="258" spans="1:3" x14ac:dyDescent="0.25">
      <c r="A258">
        <v>25.6</v>
      </c>
      <c r="B258">
        <f t="shared" si="3"/>
        <v>0.44680428851054838</v>
      </c>
      <c r="C258">
        <v>3188.56</v>
      </c>
    </row>
    <row r="259" spans="1:3" x14ac:dyDescent="0.25">
      <c r="A259">
        <v>25.7</v>
      </c>
      <c r="B259">
        <f t="shared" ref="B259:B322" si="4">RADIANS(A259)</f>
        <v>0.44854961776254271</v>
      </c>
      <c r="C259">
        <v>3183.32</v>
      </c>
    </row>
    <row r="260" spans="1:3" x14ac:dyDescent="0.25">
      <c r="A260">
        <v>25.8</v>
      </c>
      <c r="B260">
        <f t="shared" si="4"/>
        <v>0.45029494701453704</v>
      </c>
      <c r="C260">
        <v>3178.08</v>
      </c>
    </row>
    <row r="261" spans="1:3" x14ac:dyDescent="0.25">
      <c r="A261">
        <v>25.9</v>
      </c>
      <c r="B261">
        <f t="shared" si="4"/>
        <v>0.45204027626653132</v>
      </c>
      <c r="C261">
        <v>3172.84</v>
      </c>
    </row>
    <row r="262" spans="1:3" x14ac:dyDescent="0.25">
      <c r="A262">
        <v>26</v>
      </c>
      <c r="B262">
        <f t="shared" si="4"/>
        <v>0.4537856055185257</v>
      </c>
      <c r="C262">
        <v>3167.6</v>
      </c>
    </row>
    <row r="263" spans="1:3" x14ac:dyDescent="0.25">
      <c r="A263">
        <v>26.1</v>
      </c>
      <c r="B263">
        <f t="shared" si="4"/>
        <v>0.45553093477052004</v>
      </c>
      <c r="C263">
        <v>3162.36</v>
      </c>
    </row>
    <row r="264" spans="1:3" x14ac:dyDescent="0.25">
      <c r="A264">
        <v>26.2</v>
      </c>
      <c r="B264">
        <f t="shared" si="4"/>
        <v>0.45727626402251431</v>
      </c>
      <c r="C264">
        <v>3157.12</v>
      </c>
    </row>
    <row r="265" spans="1:3" x14ac:dyDescent="0.25">
      <c r="A265">
        <v>26.3</v>
      </c>
      <c r="B265">
        <f t="shared" si="4"/>
        <v>0.4590215932745087</v>
      </c>
      <c r="C265">
        <v>3151.88</v>
      </c>
    </row>
    <row r="266" spans="1:3" x14ac:dyDescent="0.25">
      <c r="A266">
        <v>26.4</v>
      </c>
      <c r="B266">
        <f t="shared" si="4"/>
        <v>0.46076692252650298</v>
      </c>
      <c r="C266">
        <v>3146.64</v>
      </c>
    </row>
    <row r="267" spans="1:3" x14ac:dyDescent="0.25">
      <c r="A267">
        <v>26.5</v>
      </c>
      <c r="B267">
        <f t="shared" si="4"/>
        <v>0.46251225177849731</v>
      </c>
      <c r="C267">
        <v>3141.4</v>
      </c>
    </row>
    <row r="268" spans="1:3" x14ac:dyDescent="0.25">
      <c r="A268">
        <v>26.6</v>
      </c>
      <c r="B268">
        <f t="shared" si="4"/>
        <v>0.4642575810304917</v>
      </c>
      <c r="C268">
        <v>3136.16</v>
      </c>
    </row>
    <row r="269" spans="1:3" x14ac:dyDescent="0.25">
      <c r="A269">
        <v>26.7</v>
      </c>
      <c r="B269">
        <f t="shared" si="4"/>
        <v>0.46600291028248597</v>
      </c>
      <c r="C269">
        <v>3130.92</v>
      </c>
    </row>
    <row r="270" spans="1:3" x14ac:dyDescent="0.25">
      <c r="A270">
        <v>26.8</v>
      </c>
      <c r="B270">
        <f t="shared" si="4"/>
        <v>0.4677482395344803</v>
      </c>
      <c r="C270">
        <v>3125.68</v>
      </c>
    </row>
    <row r="271" spans="1:3" x14ac:dyDescent="0.25">
      <c r="A271">
        <v>26.9</v>
      </c>
      <c r="B271">
        <f t="shared" si="4"/>
        <v>0.46949356878647464</v>
      </c>
      <c r="C271">
        <v>3120.44</v>
      </c>
    </row>
    <row r="272" spans="1:3" x14ac:dyDescent="0.25">
      <c r="A272">
        <v>27</v>
      </c>
      <c r="B272">
        <f t="shared" si="4"/>
        <v>0.47123889803846897</v>
      </c>
      <c r="C272">
        <v>3115.2</v>
      </c>
    </row>
    <row r="273" spans="1:3" x14ac:dyDescent="0.25">
      <c r="A273">
        <v>27.1</v>
      </c>
      <c r="B273">
        <f t="shared" si="4"/>
        <v>0.47298422729046335</v>
      </c>
      <c r="C273">
        <v>3109.96</v>
      </c>
    </row>
    <row r="274" spans="1:3" x14ac:dyDescent="0.25">
      <c r="A274">
        <v>27.2</v>
      </c>
      <c r="B274">
        <f t="shared" si="4"/>
        <v>0.47472955654245763</v>
      </c>
      <c r="C274">
        <v>3104.72</v>
      </c>
    </row>
    <row r="275" spans="1:3" x14ac:dyDescent="0.25">
      <c r="A275">
        <v>27.3</v>
      </c>
      <c r="B275">
        <f t="shared" si="4"/>
        <v>0.47647488579445196</v>
      </c>
      <c r="C275">
        <v>3099.48</v>
      </c>
    </row>
    <row r="276" spans="1:3" x14ac:dyDescent="0.25">
      <c r="A276">
        <v>27.4</v>
      </c>
      <c r="B276">
        <f t="shared" si="4"/>
        <v>0.4782202150464463</v>
      </c>
      <c r="C276">
        <v>3094.24</v>
      </c>
    </row>
    <row r="277" spans="1:3" x14ac:dyDescent="0.25">
      <c r="A277">
        <v>27.5</v>
      </c>
      <c r="B277">
        <f t="shared" si="4"/>
        <v>0.47996554429844063</v>
      </c>
      <c r="C277">
        <v>3089</v>
      </c>
    </row>
    <row r="278" spans="1:3" x14ac:dyDescent="0.25">
      <c r="A278">
        <v>27.6</v>
      </c>
      <c r="B278">
        <f t="shared" si="4"/>
        <v>0.48171087355043496</v>
      </c>
      <c r="C278">
        <v>3083.76</v>
      </c>
    </row>
    <row r="279" spans="1:3" x14ac:dyDescent="0.25">
      <c r="A279">
        <v>27.7</v>
      </c>
      <c r="B279">
        <f t="shared" si="4"/>
        <v>0.48345620280242929</v>
      </c>
      <c r="C279">
        <v>3078.52</v>
      </c>
    </row>
    <row r="280" spans="1:3" x14ac:dyDescent="0.25">
      <c r="A280">
        <v>27.8</v>
      </c>
      <c r="B280">
        <f t="shared" si="4"/>
        <v>0.48520153205442362</v>
      </c>
      <c r="C280">
        <v>3073.28</v>
      </c>
    </row>
    <row r="281" spans="1:3" x14ac:dyDescent="0.25">
      <c r="A281">
        <v>27.9</v>
      </c>
      <c r="B281">
        <f t="shared" si="4"/>
        <v>0.4869468613064179</v>
      </c>
      <c r="C281">
        <v>3068.04</v>
      </c>
    </row>
    <row r="282" spans="1:3" x14ac:dyDescent="0.25">
      <c r="A282">
        <v>28</v>
      </c>
      <c r="B282">
        <f t="shared" si="4"/>
        <v>0.48869219055841229</v>
      </c>
      <c r="C282">
        <v>3062.8</v>
      </c>
    </row>
    <row r="283" spans="1:3" x14ac:dyDescent="0.25">
      <c r="A283">
        <v>28.1</v>
      </c>
      <c r="B283">
        <f t="shared" si="4"/>
        <v>0.49043751981040662</v>
      </c>
      <c r="C283">
        <v>3057.56</v>
      </c>
    </row>
    <row r="284" spans="1:3" x14ac:dyDescent="0.25">
      <c r="A284">
        <v>28.2</v>
      </c>
      <c r="B284">
        <f t="shared" si="4"/>
        <v>0.4921828490624009</v>
      </c>
      <c r="C284">
        <v>3052.32</v>
      </c>
    </row>
    <row r="285" spans="1:3" x14ac:dyDescent="0.25">
      <c r="A285">
        <v>28.3</v>
      </c>
      <c r="B285">
        <f t="shared" si="4"/>
        <v>0.49392817831439528</v>
      </c>
      <c r="C285">
        <v>3047.08</v>
      </c>
    </row>
    <row r="286" spans="1:3" x14ac:dyDescent="0.25">
      <c r="A286">
        <v>28.4</v>
      </c>
      <c r="B286">
        <f t="shared" si="4"/>
        <v>0.49567350756638956</v>
      </c>
      <c r="C286">
        <v>3041.84</v>
      </c>
    </row>
    <row r="287" spans="1:3" x14ac:dyDescent="0.25">
      <c r="A287">
        <v>28.5</v>
      </c>
      <c r="B287">
        <f t="shared" si="4"/>
        <v>0.49741883681838395</v>
      </c>
      <c r="C287">
        <v>3036.6</v>
      </c>
    </row>
    <row r="288" spans="1:3" x14ac:dyDescent="0.25">
      <c r="A288">
        <v>28.6</v>
      </c>
      <c r="B288">
        <f t="shared" si="4"/>
        <v>0.49916416607037828</v>
      </c>
      <c r="C288">
        <v>3031.36</v>
      </c>
    </row>
    <row r="289" spans="1:3" x14ac:dyDescent="0.25">
      <c r="A289">
        <v>28.7</v>
      </c>
      <c r="B289">
        <f t="shared" si="4"/>
        <v>0.50090949532237261</v>
      </c>
      <c r="C289">
        <v>3026.12</v>
      </c>
    </row>
    <row r="290" spans="1:3" x14ac:dyDescent="0.25">
      <c r="A290">
        <v>28.8</v>
      </c>
      <c r="B290">
        <f t="shared" si="4"/>
        <v>0.50265482457436694</v>
      </c>
      <c r="C290">
        <v>3020.88</v>
      </c>
    </row>
    <row r="291" spans="1:3" x14ac:dyDescent="0.25">
      <c r="A291">
        <v>28.9</v>
      </c>
      <c r="B291">
        <f t="shared" si="4"/>
        <v>0.50440015382636116</v>
      </c>
      <c r="C291">
        <v>3015.64</v>
      </c>
    </row>
    <row r="292" spans="1:3" x14ac:dyDescent="0.25">
      <c r="A292">
        <v>29</v>
      </c>
      <c r="B292">
        <f t="shared" si="4"/>
        <v>0.50614548307835561</v>
      </c>
      <c r="C292">
        <v>3010.4</v>
      </c>
    </row>
    <row r="293" spans="1:3" x14ac:dyDescent="0.25">
      <c r="A293">
        <v>29.1</v>
      </c>
      <c r="B293">
        <f t="shared" si="4"/>
        <v>0.50789081233034994</v>
      </c>
      <c r="C293">
        <v>3005.16</v>
      </c>
    </row>
    <row r="294" spans="1:3" x14ac:dyDescent="0.25">
      <c r="A294">
        <v>29.2</v>
      </c>
      <c r="B294">
        <f t="shared" si="4"/>
        <v>0.50963614158234427</v>
      </c>
      <c r="C294">
        <v>2999.92</v>
      </c>
    </row>
    <row r="295" spans="1:3" x14ac:dyDescent="0.25">
      <c r="A295">
        <v>29.3</v>
      </c>
      <c r="B295">
        <f t="shared" si="4"/>
        <v>0.5113814708343386</v>
      </c>
      <c r="C295">
        <v>2994.68</v>
      </c>
    </row>
    <row r="296" spans="1:3" x14ac:dyDescent="0.25">
      <c r="A296">
        <v>29.4</v>
      </c>
      <c r="B296">
        <f t="shared" si="4"/>
        <v>0.51312680008633282</v>
      </c>
      <c r="C296">
        <v>2989.44</v>
      </c>
    </row>
    <row r="297" spans="1:3" x14ac:dyDescent="0.25">
      <c r="A297">
        <v>29.5</v>
      </c>
      <c r="B297">
        <f t="shared" si="4"/>
        <v>0.51487212933832727</v>
      </c>
      <c r="C297">
        <v>2984.2</v>
      </c>
    </row>
    <row r="298" spans="1:3" x14ac:dyDescent="0.25">
      <c r="A298">
        <v>29.6</v>
      </c>
      <c r="B298">
        <f t="shared" si="4"/>
        <v>0.5166174585903216</v>
      </c>
      <c r="C298">
        <v>2978.96</v>
      </c>
    </row>
    <row r="299" spans="1:3" x14ac:dyDescent="0.25">
      <c r="A299">
        <v>29.7</v>
      </c>
      <c r="B299">
        <f t="shared" si="4"/>
        <v>0.51836278784231582</v>
      </c>
      <c r="C299">
        <v>2973.72</v>
      </c>
    </row>
    <row r="300" spans="1:3" x14ac:dyDescent="0.25">
      <c r="A300">
        <v>29.8</v>
      </c>
      <c r="B300">
        <f t="shared" si="4"/>
        <v>0.52010811709431026</v>
      </c>
      <c r="C300">
        <v>2968.48</v>
      </c>
    </row>
    <row r="301" spans="1:3" x14ac:dyDescent="0.25">
      <c r="A301">
        <v>29.9</v>
      </c>
      <c r="B301">
        <f t="shared" si="4"/>
        <v>0.52185344634630448</v>
      </c>
      <c r="C301">
        <v>2963.24</v>
      </c>
    </row>
    <row r="302" spans="1:3" x14ac:dyDescent="0.25">
      <c r="A302">
        <v>30</v>
      </c>
      <c r="B302">
        <f t="shared" si="4"/>
        <v>0.52359877559829882</v>
      </c>
      <c r="C302">
        <v>2958</v>
      </c>
    </row>
    <row r="303" spans="1:3" x14ac:dyDescent="0.25">
      <c r="A303">
        <v>30.1</v>
      </c>
      <c r="B303">
        <f t="shared" si="4"/>
        <v>0.52534410485029326</v>
      </c>
      <c r="C303">
        <v>2952.76</v>
      </c>
    </row>
    <row r="304" spans="1:3" x14ac:dyDescent="0.25">
      <c r="A304">
        <v>30.2</v>
      </c>
      <c r="B304">
        <f t="shared" si="4"/>
        <v>0.52708943410228748</v>
      </c>
      <c r="C304">
        <v>2947.52</v>
      </c>
    </row>
    <row r="305" spans="1:3" x14ac:dyDescent="0.25">
      <c r="A305">
        <v>30.3</v>
      </c>
      <c r="B305">
        <f t="shared" si="4"/>
        <v>0.52883476335428181</v>
      </c>
      <c r="C305">
        <v>2942.28</v>
      </c>
    </row>
    <row r="306" spans="1:3" x14ac:dyDescent="0.25">
      <c r="A306">
        <v>30.4</v>
      </c>
      <c r="B306">
        <f t="shared" si="4"/>
        <v>0.53058009260627614</v>
      </c>
      <c r="C306">
        <v>2937.04</v>
      </c>
    </row>
    <row r="307" spans="1:3" x14ac:dyDescent="0.25">
      <c r="A307">
        <v>30.5</v>
      </c>
      <c r="B307">
        <f t="shared" si="4"/>
        <v>0.53232542185827048</v>
      </c>
      <c r="C307">
        <v>2931.8</v>
      </c>
    </row>
    <row r="308" spans="1:3" x14ac:dyDescent="0.25">
      <c r="A308">
        <v>30.6</v>
      </c>
      <c r="B308">
        <f t="shared" si="4"/>
        <v>0.53407075111026492</v>
      </c>
      <c r="C308">
        <v>2926.56</v>
      </c>
    </row>
    <row r="309" spans="1:3" x14ac:dyDescent="0.25">
      <c r="A309">
        <v>30.7</v>
      </c>
      <c r="B309">
        <f t="shared" si="4"/>
        <v>0.53581608036225914</v>
      </c>
      <c r="C309">
        <v>2921.32</v>
      </c>
    </row>
    <row r="310" spans="1:3" x14ac:dyDescent="0.25">
      <c r="A310">
        <v>30.8</v>
      </c>
      <c r="B310">
        <f t="shared" si="4"/>
        <v>0.53756140961425347</v>
      </c>
      <c r="C310">
        <v>2916.08</v>
      </c>
    </row>
    <row r="311" spans="1:3" x14ac:dyDescent="0.25">
      <c r="A311">
        <v>30.9</v>
      </c>
      <c r="B311">
        <f t="shared" si="4"/>
        <v>0.5393067388662478</v>
      </c>
      <c r="C311">
        <v>2910.84</v>
      </c>
    </row>
    <row r="312" spans="1:3" x14ac:dyDescent="0.25">
      <c r="A312">
        <v>31</v>
      </c>
      <c r="B312">
        <f t="shared" si="4"/>
        <v>0.54105206811824214</v>
      </c>
      <c r="C312">
        <v>2905.6</v>
      </c>
    </row>
    <row r="313" spans="1:3" x14ac:dyDescent="0.25">
      <c r="A313">
        <v>31.1</v>
      </c>
      <c r="B313">
        <f t="shared" si="4"/>
        <v>0.54279739737023647</v>
      </c>
      <c r="C313">
        <v>2900.36</v>
      </c>
    </row>
    <row r="314" spans="1:3" x14ac:dyDescent="0.25">
      <c r="A314">
        <v>31.2</v>
      </c>
      <c r="B314">
        <f t="shared" si="4"/>
        <v>0.5445427266222308</v>
      </c>
      <c r="C314">
        <v>2895.12</v>
      </c>
    </row>
    <row r="315" spans="1:3" x14ac:dyDescent="0.25">
      <c r="A315">
        <v>31.3</v>
      </c>
      <c r="B315">
        <f t="shared" si="4"/>
        <v>0.54628805587422513</v>
      </c>
      <c r="C315">
        <v>2889.88</v>
      </c>
    </row>
    <row r="316" spans="1:3" x14ac:dyDescent="0.25">
      <c r="A316">
        <v>31.4</v>
      </c>
      <c r="B316">
        <f t="shared" si="4"/>
        <v>0.54803338512621946</v>
      </c>
      <c r="C316">
        <v>2884.64</v>
      </c>
    </row>
    <row r="317" spans="1:3" x14ac:dyDescent="0.25">
      <c r="A317">
        <v>31.5</v>
      </c>
      <c r="B317">
        <f t="shared" si="4"/>
        <v>0.5497787143782138</v>
      </c>
      <c r="C317">
        <v>2879.4</v>
      </c>
    </row>
    <row r="318" spans="1:3" x14ac:dyDescent="0.25">
      <c r="A318">
        <v>31.6</v>
      </c>
      <c r="B318">
        <f t="shared" si="4"/>
        <v>0.55152404363020813</v>
      </c>
      <c r="C318">
        <v>2874.16</v>
      </c>
    </row>
    <row r="319" spans="1:3" x14ac:dyDescent="0.25">
      <c r="A319">
        <v>31.7</v>
      </c>
      <c r="B319">
        <f t="shared" si="4"/>
        <v>0.55326937288220246</v>
      </c>
      <c r="C319">
        <v>2868.92</v>
      </c>
    </row>
    <row r="320" spans="1:3" x14ac:dyDescent="0.25">
      <c r="A320">
        <v>31.8</v>
      </c>
      <c r="B320">
        <f t="shared" si="4"/>
        <v>0.55501470213419679</v>
      </c>
      <c r="C320">
        <v>2863.68</v>
      </c>
    </row>
    <row r="321" spans="1:3" x14ac:dyDescent="0.25">
      <c r="A321">
        <v>31.9</v>
      </c>
      <c r="B321">
        <f t="shared" si="4"/>
        <v>0.55676003138619112</v>
      </c>
      <c r="C321">
        <v>2858.44</v>
      </c>
    </row>
    <row r="322" spans="1:3" x14ac:dyDescent="0.25">
      <c r="A322">
        <v>32</v>
      </c>
      <c r="B322">
        <f t="shared" si="4"/>
        <v>0.55850536063818546</v>
      </c>
      <c r="C322">
        <v>2853.2</v>
      </c>
    </row>
    <row r="323" spans="1:3" x14ac:dyDescent="0.25">
      <c r="A323">
        <v>32.1</v>
      </c>
      <c r="B323">
        <f t="shared" ref="B323:B386" si="5">RADIANS(A323)</f>
        <v>0.56025068989017979</v>
      </c>
      <c r="C323">
        <v>2847.96</v>
      </c>
    </row>
    <row r="324" spans="1:3" x14ac:dyDescent="0.25">
      <c r="A324">
        <v>32.200000000000003</v>
      </c>
      <c r="B324">
        <f t="shared" si="5"/>
        <v>0.56199601914217412</v>
      </c>
      <c r="C324">
        <v>2842.72</v>
      </c>
    </row>
    <row r="325" spans="1:3" x14ac:dyDescent="0.25">
      <c r="A325">
        <v>32.299999999999997</v>
      </c>
      <c r="B325">
        <f t="shared" si="5"/>
        <v>0.56374134839416834</v>
      </c>
      <c r="C325">
        <v>2837.48</v>
      </c>
    </row>
    <row r="326" spans="1:3" x14ac:dyDescent="0.25">
      <c r="A326">
        <v>32.4</v>
      </c>
      <c r="B326">
        <f t="shared" si="5"/>
        <v>0.56548667764616278</v>
      </c>
      <c r="C326">
        <v>2832.24</v>
      </c>
    </row>
    <row r="327" spans="1:3" x14ac:dyDescent="0.25">
      <c r="A327">
        <v>32.5</v>
      </c>
      <c r="B327">
        <f t="shared" si="5"/>
        <v>0.56723200689815712</v>
      </c>
      <c r="C327">
        <v>2827</v>
      </c>
    </row>
    <row r="328" spans="1:3" x14ac:dyDescent="0.25">
      <c r="A328">
        <v>32.6</v>
      </c>
      <c r="B328">
        <f t="shared" si="5"/>
        <v>0.56897733615015145</v>
      </c>
      <c r="C328">
        <v>2821.76</v>
      </c>
    </row>
    <row r="329" spans="1:3" x14ac:dyDescent="0.25">
      <c r="A329">
        <v>32.700000000000003</v>
      </c>
      <c r="B329">
        <f t="shared" si="5"/>
        <v>0.57072266540214578</v>
      </c>
      <c r="C329">
        <v>2816.52</v>
      </c>
    </row>
    <row r="330" spans="1:3" x14ac:dyDescent="0.25">
      <c r="A330">
        <v>32.799999999999997</v>
      </c>
      <c r="B330">
        <f t="shared" si="5"/>
        <v>0.57246799465414</v>
      </c>
      <c r="C330">
        <v>2811.28</v>
      </c>
    </row>
    <row r="331" spans="1:3" x14ac:dyDescent="0.25">
      <c r="A331">
        <v>32.9</v>
      </c>
      <c r="B331">
        <f t="shared" si="5"/>
        <v>0.57421332390613444</v>
      </c>
      <c r="C331">
        <v>2806.04</v>
      </c>
    </row>
    <row r="332" spans="1:3" x14ac:dyDescent="0.25">
      <c r="A332">
        <v>33</v>
      </c>
      <c r="B332">
        <f t="shared" si="5"/>
        <v>0.57595865315812877</v>
      </c>
      <c r="C332">
        <v>2800.8</v>
      </c>
    </row>
    <row r="333" spans="1:3" x14ac:dyDescent="0.25">
      <c r="A333">
        <v>33.1</v>
      </c>
      <c r="B333">
        <f t="shared" si="5"/>
        <v>0.57770398241012311</v>
      </c>
      <c r="C333">
        <v>2795.56</v>
      </c>
    </row>
    <row r="334" spans="1:3" x14ac:dyDescent="0.25">
      <c r="A334">
        <v>33.200000000000003</v>
      </c>
      <c r="B334">
        <f t="shared" si="5"/>
        <v>0.57944931166211744</v>
      </c>
      <c r="C334">
        <v>2790.32</v>
      </c>
    </row>
    <row r="335" spans="1:3" x14ac:dyDescent="0.25">
      <c r="A335">
        <v>33.299999999999997</v>
      </c>
      <c r="B335">
        <f t="shared" si="5"/>
        <v>0.58119464091411166</v>
      </c>
      <c r="C335">
        <v>2785.08</v>
      </c>
    </row>
    <row r="336" spans="1:3" x14ac:dyDescent="0.25">
      <c r="A336">
        <v>33.4</v>
      </c>
      <c r="B336">
        <f t="shared" si="5"/>
        <v>0.58293997016610599</v>
      </c>
      <c r="C336">
        <v>2779.84</v>
      </c>
    </row>
    <row r="337" spans="1:3" x14ac:dyDescent="0.25">
      <c r="A337">
        <v>33.5</v>
      </c>
      <c r="B337">
        <f t="shared" si="5"/>
        <v>0.58468529941810043</v>
      </c>
      <c r="C337">
        <v>2774.6</v>
      </c>
    </row>
    <row r="338" spans="1:3" x14ac:dyDescent="0.25">
      <c r="A338">
        <v>33.6</v>
      </c>
      <c r="B338">
        <f t="shared" si="5"/>
        <v>0.58643062867009477</v>
      </c>
      <c r="C338">
        <v>2769.36</v>
      </c>
    </row>
    <row r="339" spans="1:3" x14ac:dyDescent="0.25">
      <c r="A339">
        <v>33.700000000000003</v>
      </c>
      <c r="B339">
        <f t="shared" si="5"/>
        <v>0.5881759579220891</v>
      </c>
      <c r="C339">
        <v>2764.12</v>
      </c>
    </row>
    <row r="340" spans="1:3" x14ac:dyDescent="0.25">
      <c r="A340">
        <v>33.799999999999997</v>
      </c>
      <c r="B340">
        <f t="shared" si="5"/>
        <v>0.58992128717408332</v>
      </c>
      <c r="C340">
        <v>2758.88</v>
      </c>
    </row>
    <row r="341" spans="1:3" x14ac:dyDescent="0.25">
      <c r="A341">
        <v>33.9</v>
      </c>
      <c r="B341">
        <f t="shared" si="5"/>
        <v>0.59166661642607765</v>
      </c>
      <c r="C341">
        <v>2753.64</v>
      </c>
    </row>
    <row r="342" spans="1:3" x14ac:dyDescent="0.25">
      <c r="A342">
        <v>34</v>
      </c>
      <c r="B342">
        <f t="shared" si="5"/>
        <v>0.59341194567807209</v>
      </c>
      <c r="C342">
        <v>2748.4</v>
      </c>
    </row>
    <row r="343" spans="1:3" x14ac:dyDescent="0.25">
      <c r="A343">
        <v>34.1</v>
      </c>
      <c r="B343">
        <f t="shared" si="5"/>
        <v>0.59515727493006643</v>
      </c>
      <c r="C343">
        <v>2743.16</v>
      </c>
    </row>
    <row r="344" spans="1:3" x14ac:dyDescent="0.25">
      <c r="A344">
        <v>34.200000000000003</v>
      </c>
      <c r="B344">
        <f t="shared" si="5"/>
        <v>0.59690260418206076</v>
      </c>
      <c r="C344">
        <v>2737.92</v>
      </c>
    </row>
    <row r="345" spans="1:3" x14ac:dyDescent="0.25">
      <c r="A345">
        <v>34.299999999999997</v>
      </c>
      <c r="B345">
        <f t="shared" si="5"/>
        <v>0.59864793343405498</v>
      </c>
      <c r="C345">
        <v>2732.68</v>
      </c>
    </row>
    <row r="346" spans="1:3" x14ac:dyDescent="0.25">
      <c r="A346">
        <v>34.4</v>
      </c>
      <c r="B346">
        <f t="shared" si="5"/>
        <v>0.60039326268604931</v>
      </c>
      <c r="C346">
        <v>2727.44</v>
      </c>
    </row>
    <row r="347" spans="1:3" x14ac:dyDescent="0.25">
      <c r="A347">
        <v>34.5</v>
      </c>
      <c r="B347">
        <f t="shared" si="5"/>
        <v>0.60213859193804364</v>
      </c>
      <c r="C347">
        <v>2722.2</v>
      </c>
    </row>
    <row r="348" spans="1:3" x14ac:dyDescent="0.25">
      <c r="A348">
        <v>34.6</v>
      </c>
      <c r="B348">
        <f t="shared" si="5"/>
        <v>0.60388392119003809</v>
      </c>
      <c r="C348">
        <v>2716.96</v>
      </c>
    </row>
    <row r="349" spans="1:3" x14ac:dyDescent="0.25">
      <c r="A349">
        <v>34.700000000000003</v>
      </c>
      <c r="B349">
        <f t="shared" si="5"/>
        <v>0.60562925044203242</v>
      </c>
      <c r="C349">
        <v>2711.72</v>
      </c>
    </row>
    <row r="350" spans="1:3" x14ac:dyDescent="0.25">
      <c r="A350">
        <v>34.799999999999997</v>
      </c>
      <c r="B350">
        <f t="shared" si="5"/>
        <v>0.60737457969402664</v>
      </c>
      <c r="C350">
        <v>2706.48</v>
      </c>
    </row>
    <row r="351" spans="1:3" x14ac:dyDescent="0.25">
      <c r="A351">
        <v>34.9</v>
      </c>
      <c r="B351">
        <f t="shared" si="5"/>
        <v>0.60911990894602097</v>
      </c>
      <c r="C351">
        <v>2701.24</v>
      </c>
    </row>
    <row r="352" spans="1:3" x14ac:dyDescent="0.25">
      <c r="A352">
        <v>35</v>
      </c>
      <c r="B352">
        <f t="shared" si="5"/>
        <v>0.6108652381980153</v>
      </c>
      <c r="C352">
        <v>2696</v>
      </c>
    </row>
    <row r="353" spans="1:3" x14ac:dyDescent="0.25">
      <c r="A353">
        <v>35.1</v>
      </c>
      <c r="B353">
        <f t="shared" si="5"/>
        <v>0.61261056745000975</v>
      </c>
      <c r="C353">
        <v>2688.53</v>
      </c>
    </row>
    <row r="354" spans="1:3" x14ac:dyDescent="0.25">
      <c r="A354">
        <v>35.200000000000003</v>
      </c>
      <c r="B354">
        <f t="shared" si="5"/>
        <v>0.61435589670200408</v>
      </c>
      <c r="C354">
        <v>2681.06</v>
      </c>
    </row>
    <row r="355" spans="1:3" x14ac:dyDescent="0.25">
      <c r="A355">
        <v>35.299999999999997</v>
      </c>
      <c r="B355">
        <f t="shared" si="5"/>
        <v>0.6161012259539983</v>
      </c>
      <c r="C355">
        <v>2673.59</v>
      </c>
    </row>
    <row r="356" spans="1:3" x14ac:dyDescent="0.25">
      <c r="A356">
        <v>35.4</v>
      </c>
      <c r="B356">
        <f t="shared" si="5"/>
        <v>0.61784655520599263</v>
      </c>
      <c r="C356">
        <v>2666.12</v>
      </c>
    </row>
    <row r="357" spans="1:3" x14ac:dyDescent="0.25">
      <c r="A357">
        <v>35.5</v>
      </c>
      <c r="B357">
        <f t="shared" si="5"/>
        <v>0.61959188445798696</v>
      </c>
      <c r="C357">
        <v>2658.65</v>
      </c>
    </row>
    <row r="358" spans="1:3" x14ac:dyDescent="0.25">
      <c r="A358">
        <v>35.6</v>
      </c>
      <c r="B358">
        <f t="shared" si="5"/>
        <v>0.6213372137099813</v>
      </c>
      <c r="C358">
        <v>2651.18</v>
      </c>
    </row>
    <row r="359" spans="1:3" x14ac:dyDescent="0.25">
      <c r="A359">
        <v>35.700000000000003</v>
      </c>
      <c r="B359">
        <f t="shared" si="5"/>
        <v>0.62308254296197574</v>
      </c>
      <c r="C359">
        <v>2643.71</v>
      </c>
    </row>
    <row r="360" spans="1:3" x14ac:dyDescent="0.25">
      <c r="A360">
        <v>35.799999999999997</v>
      </c>
      <c r="B360">
        <f t="shared" si="5"/>
        <v>0.62482787221396996</v>
      </c>
      <c r="C360">
        <v>2636.24</v>
      </c>
    </row>
    <row r="361" spans="1:3" x14ac:dyDescent="0.25">
      <c r="A361">
        <v>35.9</v>
      </c>
      <c r="B361">
        <f t="shared" si="5"/>
        <v>0.62657320146596429</v>
      </c>
      <c r="C361">
        <v>2628.77</v>
      </c>
    </row>
    <row r="362" spans="1:3" x14ac:dyDescent="0.25">
      <c r="A362">
        <v>36</v>
      </c>
      <c r="B362">
        <f t="shared" si="5"/>
        <v>0.62831853071795862</v>
      </c>
      <c r="C362">
        <v>2621.3000000000002</v>
      </c>
    </row>
    <row r="363" spans="1:3" x14ac:dyDescent="0.25">
      <c r="A363">
        <v>36.1</v>
      </c>
      <c r="B363">
        <f t="shared" si="5"/>
        <v>0.63006385996995296</v>
      </c>
      <c r="C363">
        <v>2613.83</v>
      </c>
    </row>
    <row r="364" spans="1:3" x14ac:dyDescent="0.25">
      <c r="A364">
        <v>36.200000000000003</v>
      </c>
      <c r="B364">
        <f t="shared" si="5"/>
        <v>0.6318091892219474</v>
      </c>
      <c r="C364">
        <v>2606.36</v>
      </c>
    </row>
    <row r="365" spans="1:3" x14ac:dyDescent="0.25">
      <c r="A365">
        <v>36.299999999999997</v>
      </c>
      <c r="B365">
        <f t="shared" si="5"/>
        <v>0.63355451847394162</v>
      </c>
      <c r="C365">
        <v>2598.89</v>
      </c>
    </row>
    <row r="366" spans="1:3" x14ac:dyDescent="0.25">
      <c r="A366">
        <v>36.4</v>
      </c>
      <c r="B366">
        <f t="shared" si="5"/>
        <v>0.63529984772593595</v>
      </c>
      <c r="C366">
        <v>2591.42</v>
      </c>
    </row>
    <row r="367" spans="1:3" x14ac:dyDescent="0.25">
      <c r="A367">
        <v>36.5</v>
      </c>
      <c r="B367">
        <f t="shared" si="5"/>
        <v>0.63704517697793028</v>
      </c>
      <c r="C367">
        <v>2583.9499999999998</v>
      </c>
    </row>
    <row r="368" spans="1:3" x14ac:dyDescent="0.25">
      <c r="A368">
        <v>36.6</v>
      </c>
      <c r="B368">
        <f t="shared" si="5"/>
        <v>0.63879050622992462</v>
      </c>
      <c r="C368">
        <v>2576.48</v>
      </c>
    </row>
    <row r="369" spans="1:3" x14ac:dyDescent="0.25">
      <c r="A369">
        <v>36.700000000000003</v>
      </c>
      <c r="B369">
        <f t="shared" si="5"/>
        <v>0.64053583548191895</v>
      </c>
      <c r="C369">
        <v>2569.0100000000002</v>
      </c>
    </row>
    <row r="370" spans="1:3" x14ac:dyDescent="0.25">
      <c r="A370">
        <v>36.799999999999997</v>
      </c>
      <c r="B370">
        <f t="shared" si="5"/>
        <v>0.64228116473391328</v>
      </c>
      <c r="C370">
        <v>2561.54</v>
      </c>
    </row>
    <row r="371" spans="1:3" x14ac:dyDescent="0.25">
      <c r="A371">
        <v>36.9</v>
      </c>
      <c r="B371">
        <f t="shared" si="5"/>
        <v>0.64402649398590761</v>
      </c>
      <c r="C371">
        <v>2554.0700000000002</v>
      </c>
    </row>
    <row r="372" spans="1:3" x14ac:dyDescent="0.25">
      <c r="A372">
        <v>37</v>
      </c>
      <c r="B372">
        <f t="shared" si="5"/>
        <v>0.64577182323790194</v>
      </c>
      <c r="C372">
        <v>2546.6</v>
      </c>
    </row>
    <row r="373" spans="1:3" x14ac:dyDescent="0.25">
      <c r="A373">
        <v>37.1</v>
      </c>
      <c r="B373">
        <f t="shared" si="5"/>
        <v>0.64751715248989627</v>
      </c>
      <c r="C373">
        <v>2539.13</v>
      </c>
    </row>
    <row r="374" spans="1:3" x14ac:dyDescent="0.25">
      <c r="A374">
        <v>37.200000000000003</v>
      </c>
      <c r="B374">
        <f t="shared" si="5"/>
        <v>0.64926248174189061</v>
      </c>
      <c r="C374">
        <v>2531.66</v>
      </c>
    </row>
    <row r="375" spans="1:3" x14ac:dyDescent="0.25">
      <c r="A375">
        <v>37.299999999999997</v>
      </c>
      <c r="B375">
        <f t="shared" si="5"/>
        <v>0.65100781099388483</v>
      </c>
      <c r="C375">
        <v>2524.19</v>
      </c>
    </row>
    <row r="376" spans="1:3" x14ac:dyDescent="0.25">
      <c r="A376">
        <v>37.4</v>
      </c>
      <c r="B376">
        <f t="shared" si="5"/>
        <v>0.65275314024587927</v>
      </c>
      <c r="C376">
        <v>2516.7199999999998</v>
      </c>
    </row>
    <row r="377" spans="1:3" x14ac:dyDescent="0.25">
      <c r="A377">
        <v>37.5</v>
      </c>
      <c r="B377">
        <f t="shared" si="5"/>
        <v>0.6544984694978736</v>
      </c>
      <c r="C377">
        <v>2509.25</v>
      </c>
    </row>
    <row r="378" spans="1:3" x14ac:dyDescent="0.25">
      <c r="A378">
        <v>37.6</v>
      </c>
      <c r="B378">
        <f t="shared" si="5"/>
        <v>0.65624379874986793</v>
      </c>
      <c r="C378">
        <v>2501.7800000000002</v>
      </c>
    </row>
    <row r="379" spans="1:3" x14ac:dyDescent="0.25">
      <c r="A379">
        <v>37.700000000000003</v>
      </c>
      <c r="B379">
        <f t="shared" si="5"/>
        <v>0.65798912800186227</v>
      </c>
      <c r="C379">
        <v>2494.31</v>
      </c>
    </row>
    <row r="380" spans="1:3" x14ac:dyDescent="0.25">
      <c r="A380">
        <v>37.799999999999997</v>
      </c>
      <c r="B380">
        <f t="shared" si="5"/>
        <v>0.65973445725385649</v>
      </c>
      <c r="C380">
        <v>2486.84</v>
      </c>
    </row>
    <row r="381" spans="1:3" x14ac:dyDescent="0.25">
      <c r="A381">
        <v>37.9</v>
      </c>
      <c r="B381">
        <f t="shared" si="5"/>
        <v>0.66147978650585082</v>
      </c>
      <c r="C381">
        <v>2479.37</v>
      </c>
    </row>
    <row r="382" spans="1:3" x14ac:dyDescent="0.25">
      <c r="A382">
        <v>38</v>
      </c>
      <c r="B382">
        <f t="shared" si="5"/>
        <v>0.66322511575784526</v>
      </c>
      <c r="C382">
        <v>2471.9</v>
      </c>
    </row>
    <row r="383" spans="1:3" x14ac:dyDescent="0.25">
      <c r="A383">
        <v>38.1</v>
      </c>
      <c r="B383">
        <f t="shared" si="5"/>
        <v>0.66497044500983959</v>
      </c>
      <c r="C383">
        <v>2464.4299999999998</v>
      </c>
    </row>
    <row r="384" spans="1:3" x14ac:dyDescent="0.25">
      <c r="A384">
        <v>38.200000000000003</v>
      </c>
      <c r="B384">
        <f t="shared" si="5"/>
        <v>0.66671577426183393</v>
      </c>
      <c r="C384">
        <v>2456.96</v>
      </c>
    </row>
    <row r="385" spans="1:3" x14ac:dyDescent="0.25">
      <c r="A385">
        <v>38.299999999999997</v>
      </c>
      <c r="B385">
        <f t="shared" si="5"/>
        <v>0.66846110351382815</v>
      </c>
      <c r="C385">
        <v>2449.4899999999998</v>
      </c>
    </row>
    <row r="386" spans="1:3" x14ac:dyDescent="0.25">
      <c r="A386">
        <v>38.4</v>
      </c>
      <c r="B386">
        <f t="shared" si="5"/>
        <v>0.67020643276582248</v>
      </c>
      <c r="C386">
        <v>2442.02</v>
      </c>
    </row>
    <row r="387" spans="1:3" x14ac:dyDescent="0.25">
      <c r="A387">
        <v>38.5</v>
      </c>
      <c r="B387">
        <f t="shared" ref="B387:B450" si="6">RADIANS(A387)</f>
        <v>0.67195176201781692</v>
      </c>
      <c r="C387">
        <v>2434.5500000000002</v>
      </c>
    </row>
    <row r="388" spans="1:3" x14ac:dyDescent="0.25">
      <c r="A388">
        <v>38.6</v>
      </c>
      <c r="B388">
        <f t="shared" si="6"/>
        <v>0.67369709126981125</v>
      </c>
      <c r="C388">
        <v>2427.08</v>
      </c>
    </row>
    <row r="389" spans="1:3" x14ac:dyDescent="0.25">
      <c r="A389">
        <v>38.700000000000003</v>
      </c>
      <c r="B389">
        <f t="shared" si="6"/>
        <v>0.67544242052180559</v>
      </c>
      <c r="C389">
        <v>2419.61</v>
      </c>
    </row>
    <row r="390" spans="1:3" x14ac:dyDescent="0.25">
      <c r="A390">
        <v>38.799999999999997</v>
      </c>
      <c r="B390">
        <f t="shared" si="6"/>
        <v>0.67718774977379981</v>
      </c>
      <c r="C390">
        <v>2412.14</v>
      </c>
    </row>
    <row r="391" spans="1:3" x14ac:dyDescent="0.25">
      <c r="A391">
        <v>38.9</v>
      </c>
      <c r="B391">
        <f t="shared" si="6"/>
        <v>0.67893307902579414</v>
      </c>
      <c r="C391">
        <v>2404.67</v>
      </c>
    </row>
    <row r="392" spans="1:3" x14ac:dyDescent="0.25">
      <c r="A392">
        <v>39</v>
      </c>
      <c r="B392">
        <f t="shared" si="6"/>
        <v>0.68067840827778847</v>
      </c>
      <c r="C392">
        <v>2397.1999999999998</v>
      </c>
    </row>
    <row r="393" spans="1:3" x14ac:dyDescent="0.25">
      <c r="A393">
        <v>39.1</v>
      </c>
      <c r="B393">
        <f t="shared" si="6"/>
        <v>0.68242373752978291</v>
      </c>
      <c r="C393">
        <v>2389.73</v>
      </c>
    </row>
    <row r="394" spans="1:3" x14ac:dyDescent="0.25">
      <c r="A394">
        <v>39.200000000000003</v>
      </c>
      <c r="B394">
        <f t="shared" si="6"/>
        <v>0.68416906678177725</v>
      </c>
      <c r="C394">
        <v>2382.2600000000002</v>
      </c>
    </row>
    <row r="395" spans="1:3" x14ac:dyDescent="0.25">
      <c r="A395">
        <v>39.299999999999997</v>
      </c>
      <c r="B395">
        <f t="shared" si="6"/>
        <v>0.68591439603377147</v>
      </c>
      <c r="C395">
        <v>2374.79</v>
      </c>
    </row>
    <row r="396" spans="1:3" x14ac:dyDescent="0.25">
      <c r="A396">
        <v>39.4</v>
      </c>
      <c r="B396">
        <f t="shared" si="6"/>
        <v>0.6876597252857658</v>
      </c>
      <c r="C396">
        <v>2367.3200000000002</v>
      </c>
    </row>
    <row r="397" spans="1:3" x14ac:dyDescent="0.25">
      <c r="A397">
        <v>39.5</v>
      </c>
      <c r="B397">
        <f t="shared" si="6"/>
        <v>0.68940505453776013</v>
      </c>
      <c r="C397">
        <v>2359.85</v>
      </c>
    </row>
    <row r="398" spans="1:3" x14ac:dyDescent="0.25">
      <c r="A398">
        <v>39.6</v>
      </c>
      <c r="B398">
        <f t="shared" si="6"/>
        <v>0.69115038378975457</v>
      </c>
      <c r="C398">
        <v>2352.38</v>
      </c>
    </row>
    <row r="399" spans="1:3" x14ac:dyDescent="0.25">
      <c r="A399">
        <v>39.700000000000003</v>
      </c>
      <c r="B399">
        <f t="shared" si="6"/>
        <v>0.69289571304174891</v>
      </c>
      <c r="C399">
        <v>2344.91</v>
      </c>
    </row>
    <row r="400" spans="1:3" x14ac:dyDescent="0.25">
      <c r="A400">
        <v>39.799999999999997</v>
      </c>
      <c r="B400">
        <f t="shared" si="6"/>
        <v>0.69464104229374313</v>
      </c>
      <c r="C400">
        <v>2337.44</v>
      </c>
    </row>
    <row r="401" spans="1:3" x14ac:dyDescent="0.25">
      <c r="A401">
        <v>39.9</v>
      </c>
      <c r="B401">
        <f t="shared" si="6"/>
        <v>0.69638637154573746</v>
      </c>
      <c r="C401">
        <v>2329.9699999999998</v>
      </c>
    </row>
    <row r="402" spans="1:3" x14ac:dyDescent="0.25">
      <c r="A402">
        <v>40</v>
      </c>
      <c r="B402">
        <f t="shared" si="6"/>
        <v>0.69813170079773179</v>
      </c>
      <c r="C402">
        <v>2322.5</v>
      </c>
    </row>
    <row r="403" spans="1:3" x14ac:dyDescent="0.25">
      <c r="A403">
        <v>40.1</v>
      </c>
      <c r="B403">
        <f t="shared" si="6"/>
        <v>0.69987703004972612</v>
      </c>
      <c r="C403">
        <v>2315.0300000000002</v>
      </c>
    </row>
    <row r="404" spans="1:3" x14ac:dyDescent="0.25">
      <c r="A404">
        <v>40.200000000000003</v>
      </c>
      <c r="B404">
        <f t="shared" si="6"/>
        <v>0.70162235930172057</v>
      </c>
      <c r="C404">
        <v>2307.56</v>
      </c>
    </row>
    <row r="405" spans="1:3" x14ac:dyDescent="0.25">
      <c r="A405">
        <v>40.299999999999997</v>
      </c>
      <c r="B405">
        <f t="shared" si="6"/>
        <v>0.70336768855371479</v>
      </c>
      <c r="C405">
        <v>2300.09</v>
      </c>
    </row>
    <row r="406" spans="1:3" x14ac:dyDescent="0.25">
      <c r="A406">
        <v>40.4</v>
      </c>
      <c r="B406">
        <f t="shared" si="6"/>
        <v>0.70511301780570912</v>
      </c>
      <c r="C406">
        <v>2292.62</v>
      </c>
    </row>
    <row r="407" spans="1:3" x14ac:dyDescent="0.25">
      <c r="A407">
        <v>40.5</v>
      </c>
      <c r="B407">
        <f t="shared" si="6"/>
        <v>0.70685834705770345</v>
      </c>
      <c r="C407">
        <v>2285.15</v>
      </c>
    </row>
    <row r="408" spans="1:3" x14ac:dyDescent="0.25">
      <c r="A408">
        <v>40.6</v>
      </c>
      <c r="B408">
        <f t="shared" si="6"/>
        <v>0.70860367630969778</v>
      </c>
      <c r="C408">
        <v>2277.6799999999998</v>
      </c>
    </row>
    <row r="409" spans="1:3" x14ac:dyDescent="0.25">
      <c r="A409">
        <v>40.700000000000003</v>
      </c>
      <c r="B409">
        <f t="shared" si="6"/>
        <v>0.71034900556169223</v>
      </c>
      <c r="C409">
        <v>2270.21</v>
      </c>
    </row>
    <row r="410" spans="1:3" x14ac:dyDescent="0.25">
      <c r="A410">
        <v>40.799999999999997</v>
      </c>
      <c r="B410">
        <f t="shared" si="6"/>
        <v>0.71209433481368645</v>
      </c>
      <c r="C410">
        <v>2262.7399999999998</v>
      </c>
    </row>
    <row r="411" spans="1:3" x14ac:dyDescent="0.25">
      <c r="A411">
        <v>40.9</v>
      </c>
      <c r="B411">
        <f t="shared" si="6"/>
        <v>0.71383966406568078</v>
      </c>
      <c r="C411">
        <v>2255.27</v>
      </c>
    </row>
    <row r="412" spans="1:3" x14ac:dyDescent="0.25">
      <c r="A412">
        <v>41</v>
      </c>
      <c r="B412">
        <f t="shared" si="6"/>
        <v>0.71558499331767511</v>
      </c>
      <c r="C412">
        <v>2247.8000000000002</v>
      </c>
    </row>
    <row r="413" spans="1:3" x14ac:dyDescent="0.25">
      <c r="A413">
        <v>41.1</v>
      </c>
      <c r="B413">
        <f t="shared" si="6"/>
        <v>0.71733032256966944</v>
      </c>
      <c r="C413">
        <v>2240.33</v>
      </c>
    </row>
    <row r="414" spans="1:3" x14ac:dyDescent="0.25">
      <c r="A414">
        <v>41.2</v>
      </c>
      <c r="B414">
        <f t="shared" si="6"/>
        <v>0.71907565182166377</v>
      </c>
      <c r="C414">
        <v>2232.86</v>
      </c>
    </row>
    <row r="415" spans="1:3" x14ac:dyDescent="0.25">
      <c r="A415">
        <v>41.3</v>
      </c>
      <c r="B415">
        <f t="shared" si="6"/>
        <v>0.72082098107365811</v>
      </c>
      <c r="C415">
        <v>2225.39</v>
      </c>
    </row>
    <row r="416" spans="1:3" x14ac:dyDescent="0.25">
      <c r="A416">
        <v>41.4</v>
      </c>
      <c r="B416">
        <f t="shared" si="6"/>
        <v>0.72256631032565244</v>
      </c>
      <c r="C416">
        <v>2217.92</v>
      </c>
    </row>
    <row r="417" spans="1:3" x14ac:dyDescent="0.25">
      <c r="A417">
        <v>41.5</v>
      </c>
      <c r="B417">
        <f t="shared" si="6"/>
        <v>0.72431163957764677</v>
      </c>
      <c r="C417">
        <v>2210.4499999999998</v>
      </c>
    </row>
    <row r="418" spans="1:3" x14ac:dyDescent="0.25">
      <c r="A418">
        <v>41.6</v>
      </c>
      <c r="B418">
        <f t="shared" si="6"/>
        <v>0.7260569688296411</v>
      </c>
      <c r="C418">
        <v>2202.98</v>
      </c>
    </row>
    <row r="419" spans="1:3" x14ac:dyDescent="0.25">
      <c r="A419">
        <v>41.7</v>
      </c>
      <c r="B419">
        <f t="shared" si="6"/>
        <v>0.72780229808163543</v>
      </c>
      <c r="C419">
        <v>2195.5100000000002</v>
      </c>
    </row>
    <row r="420" spans="1:3" x14ac:dyDescent="0.25">
      <c r="A420">
        <v>41.8</v>
      </c>
      <c r="B420">
        <f t="shared" si="6"/>
        <v>0.72954762733362966</v>
      </c>
      <c r="C420">
        <v>2188.04</v>
      </c>
    </row>
    <row r="421" spans="1:3" x14ac:dyDescent="0.25">
      <c r="A421">
        <v>41.9</v>
      </c>
      <c r="B421">
        <f t="shared" si="6"/>
        <v>0.7312929565856241</v>
      </c>
      <c r="C421">
        <v>2180.5700000000002</v>
      </c>
    </row>
    <row r="422" spans="1:3" x14ac:dyDescent="0.25">
      <c r="A422">
        <v>42</v>
      </c>
      <c r="B422">
        <f t="shared" si="6"/>
        <v>0.73303828583761843</v>
      </c>
      <c r="C422">
        <v>2173.1</v>
      </c>
    </row>
    <row r="423" spans="1:3" x14ac:dyDescent="0.25">
      <c r="A423">
        <v>42.1</v>
      </c>
      <c r="B423">
        <f t="shared" si="6"/>
        <v>0.73478361508961276</v>
      </c>
      <c r="C423">
        <v>2165.63</v>
      </c>
    </row>
    <row r="424" spans="1:3" x14ac:dyDescent="0.25">
      <c r="A424">
        <v>42.2</v>
      </c>
      <c r="B424">
        <f t="shared" si="6"/>
        <v>0.73652894434160709</v>
      </c>
      <c r="C424">
        <v>2158.16</v>
      </c>
    </row>
    <row r="425" spans="1:3" x14ac:dyDescent="0.25">
      <c r="A425">
        <v>42.3</v>
      </c>
      <c r="B425">
        <f t="shared" si="6"/>
        <v>0.73827427359360132</v>
      </c>
      <c r="C425">
        <v>2150.69</v>
      </c>
    </row>
    <row r="426" spans="1:3" x14ac:dyDescent="0.25">
      <c r="A426">
        <v>42.4</v>
      </c>
      <c r="B426">
        <f t="shared" si="6"/>
        <v>0.74001960284559576</v>
      </c>
      <c r="C426">
        <v>2143.2199999999998</v>
      </c>
    </row>
    <row r="427" spans="1:3" x14ac:dyDescent="0.25">
      <c r="A427">
        <v>42.5</v>
      </c>
      <c r="B427">
        <f t="shared" si="6"/>
        <v>0.74176493209759009</v>
      </c>
      <c r="C427">
        <v>2135.75</v>
      </c>
    </row>
    <row r="428" spans="1:3" x14ac:dyDescent="0.25">
      <c r="A428">
        <v>42.6</v>
      </c>
      <c r="B428">
        <f t="shared" si="6"/>
        <v>0.74351026134958442</v>
      </c>
      <c r="C428">
        <v>2128.2800000000002</v>
      </c>
    </row>
    <row r="429" spans="1:3" x14ac:dyDescent="0.25">
      <c r="A429">
        <v>42.7</v>
      </c>
      <c r="B429">
        <f t="shared" si="6"/>
        <v>0.74525559060157875</v>
      </c>
      <c r="C429">
        <v>2120.81</v>
      </c>
    </row>
    <row r="430" spans="1:3" x14ac:dyDescent="0.25">
      <c r="A430">
        <v>42.8</v>
      </c>
      <c r="B430">
        <f t="shared" si="6"/>
        <v>0.74700091985357298</v>
      </c>
      <c r="C430">
        <v>2113.34</v>
      </c>
    </row>
    <row r="431" spans="1:3" x14ac:dyDescent="0.25">
      <c r="A431">
        <v>42.9</v>
      </c>
      <c r="B431">
        <f t="shared" si="6"/>
        <v>0.74874624910556731</v>
      </c>
      <c r="C431">
        <v>2105.87</v>
      </c>
    </row>
    <row r="432" spans="1:3" x14ac:dyDescent="0.25">
      <c r="A432">
        <v>43</v>
      </c>
      <c r="B432">
        <f t="shared" si="6"/>
        <v>0.75049157835756175</v>
      </c>
      <c r="C432">
        <v>2098.4</v>
      </c>
    </row>
    <row r="433" spans="1:3" x14ac:dyDescent="0.25">
      <c r="A433">
        <v>43.1</v>
      </c>
      <c r="B433">
        <f t="shared" si="6"/>
        <v>0.75223690760955608</v>
      </c>
      <c r="C433">
        <v>2090.9299999999998</v>
      </c>
    </row>
    <row r="434" spans="1:3" x14ac:dyDescent="0.25">
      <c r="A434">
        <v>43.2</v>
      </c>
      <c r="B434">
        <f t="shared" si="6"/>
        <v>0.75398223686155041</v>
      </c>
      <c r="C434">
        <v>2083.46</v>
      </c>
    </row>
    <row r="435" spans="1:3" x14ac:dyDescent="0.25">
      <c r="A435">
        <v>43.3</v>
      </c>
      <c r="B435">
        <f t="shared" si="6"/>
        <v>0.75572756611354464</v>
      </c>
      <c r="C435">
        <v>2075.9899999999998</v>
      </c>
    </row>
    <row r="436" spans="1:3" x14ac:dyDescent="0.25">
      <c r="A436">
        <v>43.4</v>
      </c>
      <c r="B436">
        <f t="shared" si="6"/>
        <v>0.75747289536553897</v>
      </c>
      <c r="C436">
        <v>2068.52</v>
      </c>
    </row>
    <row r="437" spans="1:3" x14ac:dyDescent="0.25">
      <c r="A437">
        <v>43.5</v>
      </c>
      <c r="B437">
        <f t="shared" si="6"/>
        <v>0.7592182246175333</v>
      </c>
      <c r="C437">
        <v>2061.0500000000002</v>
      </c>
    </row>
    <row r="438" spans="1:3" x14ac:dyDescent="0.25">
      <c r="A438">
        <v>43.6</v>
      </c>
      <c r="B438">
        <f t="shared" si="6"/>
        <v>0.76096355386952774</v>
      </c>
      <c r="C438">
        <v>2053.58</v>
      </c>
    </row>
    <row r="439" spans="1:3" x14ac:dyDescent="0.25">
      <c r="A439">
        <v>43.7</v>
      </c>
      <c r="B439">
        <f t="shared" si="6"/>
        <v>0.76270888312152207</v>
      </c>
      <c r="C439">
        <v>2046.11</v>
      </c>
    </row>
    <row r="440" spans="1:3" x14ac:dyDescent="0.25">
      <c r="A440">
        <v>43.8</v>
      </c>
      <c r="B440">
        <f t="shared" si="6"/>
        <v>0.7644542123735163</v>
      </c>
      <c r="C440">
        <v>2038.64</v>
      </c>
    </row>
    <row r="441" spans="1:3" x14ac:dyDescent="0.25">
      <c r="A441">
        <v>43.9</v>
      </c>
      <c r="B441">
        <f t="shared" si="6"/>
        <v>0.76619954162551063</v>
      </c>
      <c r="C441">
        <v>2031.17</v>
      </c>
    </row>
    <row r="442" spans="1:3" x14ac:dyDescent="0.25">
      <c r="A442">
        <v>44</v>
      </c>
      <c r="B442">
        <f t="shared" si="6"/>
        <v>0.76794487087750496</v>
      </c>
      <c r="C442">
        <v>2023.7</v>
      </c>
    </row>
    <row r="443" spans="1:3" x14ac:dyDescent="0.25">
      <c r="A443">
        <v>44.1</v>
      </c>
      <c r="B443">
        <f t="shared" si="6"/>
        <v>0.7696902001294994</v>
      </c>
      <c r="C443">
        <v>2016.23</v>
      </c>
    </row>
    <row r="444" spans="1:3" x14ac:dyDescent="0.25">
      <c r="A444">
        <v>44.2</v>
      </c>
      <c r="B444">
        <f t="shared" si="6"/>
        <v>0.77143552938149373</v>
      </c>
      <c r="C444">
        <v>2008.76</v>
      </c>
    </row>
    <row r="445" spans="1:3" x14ac:dyDescent="0.25">
      <c r="A445">
        <v>44.3</v>
      </c>
      <c r="B445">
        <f t="shared" si="6"/>
        <v>0.77318085863348796</v>
      </c>
      <c r="C445">
        <v>2001.29</v>
      </c>
    </row>
    <row r="446" spans="1:3" x14ac:dyDescent="0.25">
      <c r="A446">
        <v>44.4</v>
      </c>
      <c r="B446">
        <f t="shared" si="6"/>
        <v>0.77492618788548229</v>
      </c>
      <c r="C446">
        <v>1993.82</v>
      </c>
    </row>
    <row r="447" spans="1:3" x14ac:dyDescent="0.25">
      <c r="A447">
        <v>44.5</v>
      </c>
      <c r="B447">
        <f t="shared" si="6"/>
        <v>0.77667151713747662</v>
      </c>
      <c r="C447">
        <v>1986.35</v>
      </c>
    </row>
    <row r="448" spans="1:3" x14ac:dyDescent="0.25">
      <c r="A448">
        <v>44.6</v>
      </c>
      <c r="B448">
        <f t="shared" si="6"/>
        <v>0.77841684638947095</v>
      </c>
      <c r="C448">
        <v>1978.88</v>
      </c>
    </row>
    <row r="449" spans="1:3" x14ac:dyDescent="0.25">
      <c r="A449">
        <v>44.7</v>
      </c>
      <c r="B449">
        <f t="shared" si="6"/>
        <v>0.78016217564146539</v>
      </c>
      <c r="C449">
        <v>1971.41</v>
      </c>
    </row>
    <row r="450" spans="1:3" x14ac:dyDescent="0.25">
      <c r="A450">
        <v>44.8</v>
      </c>
      <c r="B450">
        <f t="shared" si="6"/>
        <v>0.78190750489345962</v>
      </c>
      <c r="C450">
        <v>1963.94</v>
      </c>
    </row>
    <row r="451" spans="1:3" x14ac:dyDescent="0.25">
      <c r="A451">
        <v>44.9</v>
      </c>
      <c r="B451">
        <f t="shared" ref="B451:B514" si="7">RADIANS(A451)</f>
        <v>0.78365283414545395</v>
      </c>
      <c r="C451">
        <v>1956.47</v>
      </c>
    </row>
    <row r="452" spans="1:3" x14ac:dyDescent="0.25">
      <c r="A452">
        <v>45</v>
      </c>
      <c r="B452">
        <f t="shared" si="7"/>
        <v>0.78539816339744828</v>
      </c>
      <c r="C452">
        <v>1949</v>
      </c>
    </row>
    <row r="453" spans="1:3" x14ac:dyDescent="0.25">
      <c r="A453">
        <v>45.1</v>
      </c>
      <c r="B453">
        <f t="shared" si="7"/>
        <v>0.78714349264944261</v>
      </c>
      <c r="C453">
        <v>1941.34</v>
      </c>
    </row>
    <row r="454" spans="1:3" x14ac:dyDescent="0.25">
      <c r="A454">
        <v>45.2</v>
      </c>
      <c r="B454">
        <f t="shared" si="7"/>
        <v>0.78888882190143705</v>
      </c>
      <c r="C454">
        <v>1933.68</v>
      </c>
    </row>
    <row r="455" spans="1:3" x14ac:dyDescent="0.25">
      <c r="A455">
        <v>45.3</v>
      </c>
      <c r="B455">
        <f t="shared" si="7"/>
        <v>0.79063415115343127</v>
      </c>
      <c r="C455">
        <v>1926.02</v>
      </c>
    </row>
    <row r="456" spans="1:3" x14ac:dyDescent="0.25">
      <c r="A456">
        <v>45.4</v>
      </c>
      <c r="B456">
        <f t="shared" si="7"/>
        <v>0.79237948040542561</v>
      </c>
      <c r="C456">
        <v>1918.36</v>
      </c>
    </row>
    <row r="457" spans="1:3" x14ac:dyDescent="0.25">
      <c r="A457">
        <v>45.5</v>
      </c>
      <c r="B457">
        <f t="shared" si="7"/>
        <v>0.79412480965741994</v>
      </c>
      <c r="C457">
        <v>1910.7</v>
      </c>
    </row>
    <row r="458" spans="1:3" x14ac:dyDescent="0.25">
      <c r="A458">
        <v>45.6</v>
      </c>
      <c r="B458">
        <f t="shared" si="7"/>
        <v>0.79587013890941427</v>
      </c>
      <c r="C458">
        <v>1903.04</v>
      </c>
    </row>
    <row r="459" spans="1:3" x14ac:dyDescent="0.25">
      <c r="A459">
        <v>45.7</v>
      </c>
      <c r="B459">
        <f t="shared" si="7"/>
        <v>0.7976154681614086</v>
      </c>
      <c r="C459">
        <v>1895.38</v>
      </c>
    </row>
    <row r="460" spans="1:3" x14ac:dyDescent="0.25">
      <c r="A460">
        <v>45.8</v>
      </c>
      <c r="B460">
        <f t="shared" si="7"/>
        <v>0.79936079741340293</v>
      </c>
      <c r="C460">
        <v>1887.72</v>
      </c>
    </row>
    <row r="461" spans="1:3" x14ac:dyDescent="0.25">
      <c r="A461">
        <v>45.9</v>
      </c>
      <c r="B461">
        <f t="shared" si="7"/>
        <v>0.80110612666539727</v>
      </c>
      <c r="C461">
        <v>1880.06</v>
      </c>
    </row>
    <row r="462" spans="1:3" x14ac:dyDescent="0.25">
      <c r="A462">
        <v>46</v>
      </c>
      <c r="B462">
        <f t="shared" si="7"/>
        <v>0.8028514559173916</v>
      </c>
      <c r="C462">
        <v>1872.4</v>
      </c>
    </row>
    <row r="463" spans="1:3" x14ac:dyDescent="0.25">
      <c r="A463">
        <v>46.1</v>
      </c>
      <c r="B463">
        <f t="shared" si="7"/>
        <v>0.80459678516938593</v>
      </c>
      <c r="C463">
        <v>1864.74</v>
      </c>
    </row>
    <row r="464" spans="1:3" x14ac:dyDescent="0.25">
      <c r="A464">
        <v>46.2</v>
      </c>
      <c r="B464">
        <f t="shared" si="7"/>
        <v>0.80634211442138026</v>
      </c>
      <c r="C464">
        <v>1857.08</v>
      </c>
    </row>
    <row r="465" spans="1:3" x14ac:dyDescent="0.25">
      <c r="A465">
        <v>46.3</v>
      </c>
      <c r="B465">
        <f t="shared" si="7"/>
        <v>0.80808744367337448</v>
      </c>
      <c r="C465">
        <v>1849.42</v>
      </c>
    </row>
    <row r="466" spans="1:3" x14ac:dyDescent="0.25">
      <c r="A466">
        <v>46.4</v>
      </c>
      <c r="B466">
        <f t="shared" si="7"/>
        <v>0.80983277292536893</v>
      </c>
      <c r="C466">
        <v>1841.76</v>
      </c>
    </row>
    <row r="467" spans="1:3" x14ac:dyDescent="0.25">
      <c r="A467">
        <v>46.5</v>
      </c>
      <c r="B467">
        <f t="shared" si="7"/>
        <v>0.81157810217736326</v>
      </c>
      <c r="C467">
        <v>1834.1</v>
      </c>
    </row>
    <row r="468" spans="1:3" x14ac:dyDescent="0.25">
      <c r="A468">
        <v>46.6</v>
      </c>
      <c r="B468">
        <f t="shared" si="7"/>
        <v>0.81332343142935759</v>
      </c>
      <c r="C468">
        <v>1826.44</v>
      </c>
    </row>
    <row r="469" spans="1:3" x14ac:dyDescent="0.25">
      <c r="A469">
        <v>46.7</v>
      </c>
      <c r="B469">
        <f t="shared" si="7"/>
        <v>0.81506876068135192</v>
      </c>
      <c r="C469">
        <v>1818.78</v>
      </c>
    </row>
    <row r="470" spans="1:3" x14ac:dyDescent="0.25">
      <c r="A470">
        <v>46.8</v>
      </c>
      <c r="B470">
        <f t="shared" si="7"/>
        <v>0.81681408993334614</v>
      </c>
      <c r="C470">
        <v>1811.12</v>
      </c>
    </row>
    <row r="471" spans="1:3" x14ac:dyDescent="0.25">
      <c r="A471">
        <v>46.9</v>
      </c>
      <c r="B471">
        <f t="shared" si="7"/>
        <v>0.81855941918534059</v>
      </c>
      <c r="C471">
        <v>1803.46</v>
      </c>
    </row>
    <row r="472" spans="1:3" x14ac:dyDescent="0.25">
      <c r="A472">
        <v>47</v>
      </c>
      <c r="B472">
        <f t="shared" si="7"/>
        <v>0.82030474843733492</v>
      </c>
      <c r="C472">
        <v>1795.8</v>
      </c>
    </row>
    <row r="473" spans="1:3" x14ac:dyDescent="0.25">
      <c r="A473">
        <v>47.1</v>
      </c>
      <c r="B473">
        <f t="shared" si="7"/>
        <v>0.82205007768932925</v>
      </c>
      <c r="C473">
        <v>1788.14</v>
      </c>
    </row>
    <row r="474" spans="1:3" x14ac:dyDescent="0.25">
      <c r="A474">
        <v>47.2</v>
      </c>
      <c r="B474">
        <f t="shared" si="7"/>
        <v>0.82379540694132358</v>
      </c>
      <c r="C474">
        <v>1780.48</v>
      </c>
    </row>
    <row r="475" spans="1:3" x14ac:dyDescent="0.25">
      <c r="A475">
        <v>47.3</v>
      </c>
      <c r="B475">
        <f t="shared" si="7"/>
        <v>0.8255407361933178</v>
      </c>
      <c r="C475">
        <v>1772.82</v>
      </c>
    </row>
    <row r="476" spans="1:3" x14ac:dyDescent="0.25">
      <c r="A476">
        <v>47.4</v>
      </c>
      <c r="B476">
        <f t="shared" si="7"/>
        <v>0.82728606544531214</v>
      </c>
      <c r="C476">
        <v>1765.16</v>
      </c>
    </row>
    <row r="477" spans="1:3" x14ac:dyDescent="0.25">
      <c r="A477">
        <v>47.5</v>
      </c>
      <c r="B477">
        <f t="shared" si="7"/>
        <v>0.82903139469730658</v>
      </c>
      <c r="C477">
        <v>1757.5</v>
      </c>
    </row>
    <row r="478" spans="1:3" x14ac:dyDescent="0.25">
      <c r="A478">
        <v>47.6</v>
      </c>
      <c r="B478">
        <f t="shared" si="7"/>
        <v>0.83077672394930091</v>
      </c>
      <c r="C478">
        <v>1749.84</v>
      </c>
    </row>
    <row r="479" spans="1:3" x14ac:dyDescent="0.25">
      <c r="A479">
        <v>47.7</v>
      </c>
      <c r="B479">
        <f t="shared" si="7"/>
        <v>0.83252205320129524</v>
      </c>
      <c r="C479">
        <v>1742.18</v>
      </c>
    </row>
    <row r="480" spans="1:3" x14ac:dyDescent="0.25">
      <c r="A480">
        <v>47.8</v>
      </c>
      <c r="B480">
        <f t="shared" si="7"/>
        <v>0.83426738245328946</v>
      </c>
      <c r="C480">
        <v>1734.52</v>
      </c>
    </row>
    <row r="481" spans="1:3" x14ac:dyDescent="0.25">
      <c r="A481">
        <v>47.9</v>
      </c>
      <c r="B481">
        <f t="shared" si="7"/>
        <v>0.8360127117052838</v>
      </c>
      <c r="C481">
        <v>1726.86</v>
      </c>
    </row>
    <row r="482" spans="1:3" x14ac:dyDescent="0.25">
      <c r="A482">
        <v>48</v>
      </c>
      <c r="B482">
        <f t="shared" si="7"/>
        <v>0.83775804095727824</v>
      </c>
      <c r="C482">
        <v>1719.2</v>
      </c>
    </row>
    <row r="483" spans="1:3" x14ac:dyDescent="0.25">
      <c r="A483">
        <v>48.1</v>
      </c>
      <c r="B483">
        <f t="shared" si="7"/>
        <v>0.83950337020927257</v>
      </c>
      <c r="C483">
        <v>1711.54</v>
      </c>
    </row>
    <row r="484" spans="1:3" x14ac:dyDescent="0.25">
      <c r="A484">
        <v>48.2</v>
      </c>
      <c r="B484">
        <f t="shared" si="7"/>
        <v>0.8412486994612669</v>
      </c>
      <c r="C484">
        <v>1703.88</v>
      </c>
    </row>
    <row r="485" spans="1:3" x14ac:dyDescent="0.25">
      <c r="A485">
        <v>48.3</v>
      </c>
      <c r="B485">
        <f t="shared" si="7"/>
        <v>0.84299402871326112</v>
      </c>
      <c r="C485">
        <v>1696.22</v>
      </c>
    </row>
    <row r="486" spans="1:3" x14ac:dyDescent="0.25">
      <c r="A486">
        <v>48.4</v>
      </c>
      <c r="B486">
        <f t="shared" si="7"/>
        <v>0.84473935796525546</v>
      </c>
      <c r="C486">
        <v>1688.56</v>
      </c>
    </row>
    <row r="487" spans="1:3" x14ac:dyDescent="0.25">
      <c r="A487">
        <v>48.5</v>
      </c>
      <c r="B487">
        <f t="shared" si="7"/>
        <v>0.84648468721724979</v>
      </c>
      <c r="C487">
        <v>1680.9</v>
      </c>
    </row>
    <row r="488" spans="1:3" x14ac:dyDescent="0.25">
      <c r="A488">
        <v>48.6</v>
      </c>
      <c r="B488">
        <f t="shared" si="7"/>
        <v>0.84823001646924423</v>
      </c>
      <c r="C488">
        <v>1673.24</v>
      </c>
    </row>
    <row r="489" spans="1:3" x14ac:dyDescent="0.25">
      <c r="A489">
        <v>48.7</v>
      </c>
      <c r="B489">
        <f t="shared" si="7"/>
        <v>0.84997534572123856</v>
      </c>
      <c r="C489">
        <v>1665.58</v>
      </c>
    </row>
    <row r="490" spans="1:3" x14ac:dyDescent="0.25">
      <c r="A490">
        <v>48.8</v>
      </c>
      <c r="B490">
        <f t="shared" si="7"/>
        <v>0.85172067497323278</v>
      </c>
      <c r="C490">
        <v>1657.92</v>
      </c>
    </row>
    <row r="491" spans="1:3" x14ac:dyDescent="0.25">
      <c r="A491">
        <v>48.9</v>
      </c>
      <c r="B491">
        <f t="shared" si="7"/>
        <v>0.85346600422522712</v>
      </c>
      <c r="C491">
        <v>1650.26</v>
      </c>
    </row>
    <row r="492" spans="1:3" x14ac:dyDescent="0.25">
      <c r="A492">
        <v>49</v>
      </c>
      <c r="B492">
        <f t="shared" si="7"/>
        <v>0.85521133347722145</v>
      </c>
      <c r="C492">
        <v>1642.6</v>
      </c>
    </row>
    <row r="493" spans="1:3" x14ac:dyDescent="0.25">
      <c r="A493">
        <v>49.1</v>
      </c>
      <c r="B493">
        <f t="shared" si="7"/>
        <v>0.85695666272921578</v>
      </c>
      <c r="C493">
        <v>1634.94</v>
      </c>
    </row>
    <row r="494" spans="1:3" x14ac:dyDescent="0.25">
      <c r="A494">
        <v>49.2</v>
      </c>
      <c r="B494">
        <f t="shared" si="7"/>
        <v>0.85870199198121022</v>
      </c>
      <c r="C494">
        <v>1627.28</v>
      </c>
    </row>
    <row r="495" spans="1:3" x14ac:dyDescent="0.25">
      <c r="A495">
        <v>49.3</v>
      </c>
      <c r="B495">
        <f t="shared" si="7"/>
        <v>0.86044732123320444</v>
      </c>
      <c r="C495">
        <v>1619.62</v>
      </c>
    </row>
    <row r="496" spans="1:3" x14ac:dyDescent="0.25">
      <c r="A496">
        <v>49.4</v>
      </c>
      <c r="B496">
        <f t="shared" si="7"/>
        <v>0.86219265048519877</v>
      </c>
      <c r="C496">
        <v>1611.96</v>
      </c>
    </row>
    <row r="497" spans="1:3" x14ac:dyDescent="0.25">
      <c r="A497">
        <v>49.5</v>
      </c>
      <c r="B497">
        <f t="shared" si="7"/>
        <v>0.86393797973719311</v>
      </c>
      <c r="C497">
        <v>1604.3</v>
      </c>
    </row>
    <row r="498" spans="1:3" x14ac:dyDescent="0.25">
      <c r="A498">
        <v>49.6</v>
      </c>
      <c r="B498">
        <f t="shared" si="7"/>
        <v>0.86568330898918744</v>
      </c>
      <c r="C498">
        <v>1596.64</v>
      </c>
    </row>
    <row r="499" spans="1:3" x14ac:dyDescent="0.25">
      <c r="A499">
        <v>49.7</v>
      </c>
      <c r="B499">
        <f t="shared" si="7"/>
        <v>0.86742863824118188</v>
      </c>
      <c r="C499">
        <v>1588.98</v>
      </c>
    </row>
    <row r="500" spans="1:3" x14ac:dyDescent="0.25">
      <c r="A500">
        <v>49.8</v>
      </c>
      <c r="B500">
        <f t="shared" si="7"/>
        <v>0.8691739674931761</v>
      </c>
      <c r="C500">
        <v>1581.32</v>
      </c>
    </row>
    <row r="501" spans="1:3" x14ac:dyDescent="0.25">
      <c r="A501">
        <v>49.9</v>
      </c>
      <c r="B501">
        <f t="shared" si="7"/>
        <v>0.87091929674517043</v>
      </c>
      <c r="C501">
        <v>1573.66</v>
      </c>
    </row>
    <row r="502" spans="1:3" x14ac:dyDescent="0.25">
      <c r="A502">
        <v>50</v>
      </c>
      <c r="B502">
        <f t="shared" si="7"/>
        <v>0.87266462599716477</v>
      </c>
      <c r="C502">
        <v>1566</v>
      </c>
    </row>
    <row r="503" spans="1:3" x14ac:dyDescent="0.25">
      <c r="A503">
        <v>50.1</v>
      </c>
      <c r="B503">
        <f t="shared" si="7"/>
        <v>0.8744099552491591</v>
      </c>
      <c r="C503">
        <v>1558.34</v>
      </c>
    </row>
    <row r="504" spans="1:3" x14ac:dyDescent="0.25">
      <c r="A504">
        <v>50.2</v>
      </c>
      <c r="B504">
        <f t="shared" si="7"/>
        <v>0.87615528450115343</v>
      </c>
      <c r="C504">
        <v>1550.68</v>
      </c>
    </row>
    <row r="505" spans="1:3" x14ac:dyDescent="0.25">
      <c r="A505">
        <v>50.3</v>
      </c>
      <c r="B505">
        <f t="shared" si="7"/>
        <v>0.87790061375314776</v>
      </c>
      <c r="C505">
        <v>1543.02</v>
      </c>
    </row>
    <row r="506" spans="1:3" x14ac:dyDescent="0.25">
      <c r="A506">
        <v>50.4</v>
      </c>
      <c r="B506">
        <f t="shared" si="7"/>
        <v>0.87964594300514209</v>
      </c>
      <c r="C506">
        <v>1535.36</v>
      </c>
    </row>
    <row r="507" spans="1:3" x14ac:dyDescent="0.25">
      <c r="A507">
        <v>50.5</v>
      </c>
      <c r="B507">
        <f t="shared" si="7"/>
        <v>0.88139127225713643</v>
      </c>
      <c r="C507">
        <v>1527.7</v>
      </c>
    </row>
    <row r="508" spans="1:3" x14ac:dyDescent="0.25">
      <c r="A508">
        <v>50.6</v>
      </c>
      <c r="B508">
        <f t="shared" si="7"/>
        <v>0.88313660150913076</v>
      </c>
      <c r="C508">
        <v>1520.04</v>
      </c>
    </row>
    <row r="509" spans="1:3" x14ac:dyDescent="0.25">
      <c r="A509">
        <v>50.7</v>
      </c>
      <c r="B509">
        <f t="shared" si="7"/>
        <v>0.88488193076112509</v>
      </c>
      <c r="C509">
        <v>1512.38</v>
      </c>
    </row>
    <row r="510" spans="1:3" x14ac:dyDescent="0.25">
      <c r="A510">
        <v>50.8</v>
      </c>
      <c r="B510">
        <f t="shared" si="7"/>
        <v>0.88662726001311931</v>
      </c>
      <c r="C510">
        <v>1504.72</v>
      </c>
    </row>
    <row r="511" spans="1:3" x14ac:dyDescent="0.25">
      <c r="A511">
        <v>50.9</v>
      </c>
      <c r="B511">
        <f t="shared" si="7"/>
        <v>0.88837258926511375</v>
      </c>
      <c r="C511">
        <v>1497.06</v>
      </c>
    </row>
    <row r="512" spans="1:3" x14ac:dyDescent="0.25">
      <c r="A512">
        <v>51</v>
      </c>
      <c r="B512">
        <f t="shared" si="7"/>
        <v>0.89011791851710809</v>
      </c>
      <c r="C512">
        <v>1489.4</v>
      </c>
    </row>
    <row r="513" spans="1:3" x14ac:dyDescent="0.25">
      <c r="A513">
        <v>51.1</v>
      </c>
      <c r="B513">
        <f t="shared" si="7"/>
        <v>0.89186324776910242</v>
      </c>
      <c r="C513">
        <v>1481.74</v>
      </c>
    </row>
    <row r="514" spans="1:3" x14ac:dyDescent="0.25">
      <c r="A514">
        <v>51.2</v>
      </c>
      <c r="B514">
        <f t="shared" si="7"/>
        <v>0.89360857702109675</v>
      </c>
      <c r="C514">
        <v>1474.08</v>
      </c>
    </row>
    <row r="515" spans="1:3" x14ac:dyDescent="0.25">
      <c r="A515">
        <v>51.3</v>
      </c>
      <c r="B515">
        <f t="shared" ref="B515:B578" si="8">RADIANS(A515)</f>
        <v>0.89535390627309097</v>
      </c>
      <c r="C515">
        <v>1466.42</v>
      </c>
    </row>
    <row r="516" spans="1:3" x14ac:dyDescent="0.25">
      <c r="A516">
        <v>51.4</v>
      </c>
      <c r="B516">
        <f t="shared" si="8"/>
        <v>0.89709923552508541</v>
      </c>
      <c r="C516">
        <v>1458.76</v>
      </c>
    </row>
    <row r="517" spans="1:3" x14ac:dyDescent="0.25">
      <c r="A517">
        <v>51.5</v>
      </c>
      <c r="B517">
        <f t="shared" si="8"/>
        <v>0.89884456477707975</v>
      </c>
      <c r="C517">
        <v>1451.1</v>
      </c>
    </row>
    <row r="518" spans="1:3" x14ac:dyDescent="0.25">
      <c r="A518">
        <v>51.6</v>
      </c>
      <c r="B518">
        <f t="shared" si="8"/>
        <v>0.90058989402907408</v>
      </c>
      <c r="C518">
        <v>1443.44</v>
      </c>
    </row>
    <row r="519" spans="1:3" x14ac:dyDescent="0.25">
      <c r="A519">
        <v>51.7</v>
      </c>
      <c r="B519">
        <f t="shared" si="8"/>
        <v>0.90233522328106841</v>
      </c>
      <c r="C519">
        <v>1435.78</v>
      </c>
    </row>
    <row r="520" spans="1:3" x14ac:dyDescent="0.25">
      <c r="A520">
        <v>51.8</v>
      </c>
      <c r="B520">
        <f t="shared" si="8"/>
        <v>0.90408055253306263</v>
      </c>
      <c r="C520">
        <v>1428.12</v>
      </c>
    </row>
    <row r="521" spans="1:3" x14ac:dyDescent="0.25">
      <c r="A521">
        <v>51.9</v>
      </c>
      <c r="B521">
        <f t="shared" si="8"/>
        <v>0.90582588178505696</v>
      </c>
      <c r="C521">
        <v>1420.46</v>
      </c>
    </row>
    <row r="522" spans="1:3" x14ac:dyDescent="0.25">
      <c r="A522">
        <v>52</v>
      </c>
      <c r="B522">
        <f t="shared" si="8"/>
        <v>0.90757121103705141</v>
      </c>
      <c r="C522">
        <v>1412.8</v>
      </c>
    </row>
    <row r="523" spans="1:3" x14ac:dyDescent="0.25">
      <c r="A523">
        <v>52.1</v>
      </c>
      <c r="B523">
        <f t="shared" si="8"/>
        <v>0.90931654028904574</v>
      </c>
      <c r="C523">
        <v>1405.14</v>
      </c>
    </row>
    <row r="524" spans="1:3" x14ac:dyDescent="0.25">
      <c r="A524">
        <v>52.2</v>
      </c>
      <c r="B524">
        <f t="shared" si="8"/>
        <v>0.91106186954104007</v>
      </c>
      <c r="C524">
        <v>1397.48</v>
      </c>
    </row>
    <row r="525" spans="1:3" x14ac:dyDescent="0.25">
      <c r="A525">
        <v>52.3</v>
      </c>
      <c r="B525">
        <f t="shared" si="8"/>
        <v>0.91280719879303429</v>
      </c>
      <c r="C525">
        <v>1389.82</v>
      </c>
    </row>
    <row r="526" spans="1:3" x14ac:dyDescent="0.25">
      <c r="A526">
        <v>52.4</v>
      </c>
      <c r="B526">
        <f t="shared" si="8"/>
        <v>0.91455252804502862</v>
      </c>
      <c r="C526">
        <v>1382.16</v>
      </c>
    </row>
    <row r="527" spans="1:3" x14ac:dyDescent="0.25">
      <c r="A527">
        <v>52.5</v>
      </c>
      <c r="B527">
        <f t="shared" si="8"/>
        <v>0.91629785729702307</v>
      </c>
      <c r="C527">
        <v>1374.5</v>
      </c>
    </row>
    <row r="528" spans="1:3" x14ac:dyDescent="0.25">
      <c r="A528">
        <v>52.6</v>
      </c>
      <c r="B528">
        <f t="shared" si="8"/>
        <v>0.9180431865490174</v>
      </c>
      <c r="C528">
        <v>1366.84</v>
      </c>
    </row>
    <row r="529" spans="1:3" x14ac:dyDescent="0.25">
      <c r="A529">
        <v>52.7</v>
      </c>
      <c r="B529">
        <f t="shared" si="8"/>
        <v>0.91978851580101173</v>
      </c>
      <c r="C529">
        <v>1359.18</v>
      </c>
    </row>
    <row r="530" spans="1:3" x14ac:dyDescent="0.25">
      <c r="A530">
        <v>52.8</v>
      </c>
      <c r="B530">
        <f t="shared" si="8"/>
        <v>0.92153384505300595</v>
      </c>
      <c r="C530">
        <v>1351.52</v>
      </c>
    </row>
    <row r="531" spans="1:3" x14ac:dyDescent="0.25">
      <c r="A531">
        <v>52.9</v>
      </c>
      <c r="B531">
        <f t="shared" si="8"/>
        <v>0.92327917430500028</v>
      </c>
      <c r="C531">
        <v>1343.86</v>
      </c>
    </row>
    <row r="532" spans="1:3" x14ac:dyDescent="0.25">
      <c r="A532">
        <v>53</v>
      </c>
      <c r="B532">
        <f t="shared" si="8"/>
        <v>0.92502450355699462</v>
      </c>
      <c r="C532">
        <v>1336.2</v>
      </c>
    </row>
    <row r="533" spans="1:3" x14ac:dyDescent="0.25">
      <c r="A533">
        <v>53.1</v>
      </c>
      <c r="B533">
        <f t="shared" si="8"/>
        <v>0.92676983280898906</v>
      </c>
      <c r="C533">
        <v>1328.54</v>
      </c>
    </row>
    <row r="534" spans="1:3" x14ac:dyDescent="0.25">
      <c r="A534">
        <v>53.2</v>
      </c>
      <c r="B534">
        <f t="shared" si="8"/>
        <v>0.92851516206098339</v>
      </c>
      <c r="C534">
        <v>1320.88</v>
      </c>
    </row>
    <row r="535" spans="1:3" x14ac:dyDescent="0.25">
      <c r="A535">
        <v>53.3</v>
      </c>
      <c r="B535">
        <f t="shared" si="8"/>
        <v>0.93026049131297761</v>
      </c>
      <c r="C535">
        <v>1313.22</v>
      </c>
    </row>
    <row r="536" spans="1:3" x14ac:dyDescent="0.25">
      <c r="A536">
        <v>53.4</v>
      </c>
      <c r="B536">
        <f t="shared" si="8"/>
        <v>0.93200582056497194</v>
      </c>
      <c r="C536">
        <v>1305.56</v>
      </c>
    </row>
    <row r="537" spans="1:3" x14ac:dyDescent="0.25">
      <c r="A537">
        <v>53.5</v>
      </c>
      <c r="B537">
        <f t="shared" si="8"/>
        <v>0.93375114981696627</v>
      </c>
      <c r="C537">
        <v>1297.9000000000001</v>
      </c>
    </row>
    <row r="538" spans="1:3" x14ac:dyDescent="0.25">
      <c r="A538">
        <v>53.6</v>
      </c>
      <c r="B538">
        <f t="shared" si="8"/>
        <v>0.93549647906896061</v>
      </c>
      <c r="C538">
        <v>1290.24</v>
      </c>
    </row>
    <row r="539" spans="1:3" x14ac:dyDescent="0.25">
      <c r="A539">
        <v>53.7</v>
      </c>
      <c r="B539">
        <f t="shared" si="8"/>
        <v>0.93724180832095505</v>
      </c>
      <c r="C539">
        <v>1282.58</v>
      </c>
    </row>
    <row r="540" spans="1:3" x14ac:dyDescent="0.25">
      <c r="A540">
        <v>53.8</v>
      </c>
      <c r="B540">
        <f t="shared" si="8"/>
        <v>0.93898713757294927</v>
      </c>
      <c r="C540">
        <v>1274.92</v>
      </c>
    </row>
    <row r="541" spans="1:3" x14ac:dyDescent="0.25">
      <c r="A541">
        <v>53.9</v>
      </c>
      <c r="B541">
        <f t="shared" si="8"/>
        <v>0.9407324668249436</v>
      </c>
      <c r="C541">
        <v>1267.26</v>
      </c>
    </row>
    <row r="542" spans="1:3" x14ac:dyDescent="0.25">
      <c r="A542">
        <v>54</v>
      </c>
      <c r="B542">
        <f t="shared" si="8"/>
        <v>0.94247779607693793</v>
      </c>
      <c r="C542">
        <v>1259.5999999999999</v>
      </c>
    </row>
    <row r="543" spans="1:3" x14ac:dyDescent="0.25">
      <c r="A543">
        <v>54.1</v>
      </c>
      <c r="B543">
        <f t="shared" si="8"/>
        <v>0.94422312532893227</v>
      </c>
      <c r="C543">
        <v>1251.94</v>
      </c>
    </row>
    <row r="544" spans="1:3" x14ac:dyDescent="0.25">
      <c r="A544">
        <v>54.2</v>
      </c>
      <c r="B544">
        <f t="shared" si="8"/>
        <v>0.94596845458092671</v>
      </c>
      <c r="C544">
        <v>1244.28</v>
      </c>
    </row>
    <row r="545" spans="1:3" x14ac:dyDescent="0.25">
      <c r="A545">
        <v>54.3</v>
      </c>
      <c r="B545">
        <f t="shared" si="8"/>
        <v>0.94771378383292093</v>
      </c>
      <c r="C545">
        <v>1236.6199999999999</v>
      </c>
    </row>
    <row r="546" spans="1:3" x14ac:dyDescent="0.25">
      <c r="A546">
        <v>54.4</v>
      </c>
      <c r="B546">
        <f t="shared" si="8"/>
        <v>0.94945911308491526</v>
      </c>
      <c r="C546">
        <v>1228.96</v>
      </c>
    </row>
    <row r="547" spans="1:3" x14ac:dyDescent="0.25">
      <c r="A547">
        <v>54.5</v>
      </c>
      <c r="B547">
        <f t="shared" si="8"/>
        <v>0.95120444233690959</v>
      </c>
      <c r="C547">
        <v>1221.3</v>
      </c>
    </row>
    <row r="548" spans="1:3" x14ac:dyDescent="0.25">
      <c r="A548">
        <v>54.6</v>
      </c>
      <c r="B548">
        <f t="shared" si="8"/>
        <v>0.95294977158890393</v>
      </c>
      <c r="C548">
        <v>1213.6400000000001</v>
      </c>
    </row>
    <row r="549" spans="1:3" x14ac:dyDescent="0.25">
      <c r="A549">
        <v>54.7</v>
      </c>
      <c r="B549">
        <f t="shared" si="8"/>
        <v>0.95469510084089826</v>
      </c>
      <c r="C549">
        <v>1205.98</v>
      </c>
    </row>
    <row r="550" spans="1:3" x14ac:dyDescent="0.25">
      <c r="A550">
        <v>54.8</v>
      </c>
      <c r="B550">
        <f t="shared" si="8"/>
        <v>0.95644043009289259</v>
      </c>
      <c r="C550">
        <v>1198.32</v>
      </c>
    </row>
    <row r="551" spans="1:3" x14ac:dyDescent="0.25">
      <c r="A551">
        <v>54.9</v>
      </c>
      <c r="B551">
        <f t="shared" si="8"/>
        <v>0.95818575934488692</v>
      </c>
      <c r="C551">
        <v>1190.6600000000001</v>
      </c>
    </row>
    <row r="552" spans="1:3" x14ac:dyDescent="0.25">
      <c r="A552">
        <v>55</v>
      </c>
      <c r="B552">
        <f t="shared" si="8"/>
        <v>0.95993108859688125</v>
      </c>
      <c r="C552">
        <v>1183</v>
      </c>
    </row>
    <row r="553" spans="1:3" x14ac:dyDescent="0.25">
      <c r="A553">
        <v>55.1</v>
      </c>
      <c r="B553">
        <f t="shared" si="8"/>
        <v>0.96167641784887559</v>
      </c>
      <c r="C553">
        <v>1176.8499999999999</v>
      </c>
    </row>
    <row r="554" spans="1:3" x14ac:dyDescent="0.25">
      <c r="A554">
        <v>55.2</v>
      </c>
      <c r="B554">
        <f t="shared" si="8"/>
        <v>0.96342174710086992</v>
      </c>
      <c r="C554">
        <v>1170.7</v>
      </c>
    </row>
    <row r="555" spans="1:3" x14ac:dyDescent="0.25">
      <c r="A555">
        <v>55.3</v>
      </c>
      <c r="B555">
        <f t="shared" si="8"/>
        <v>0.96516707635286414</v>
      </c>
      <c r="C555">
        <v>1164.55</v>
      </c>
    </row>
    <row r="556" spans="1:3" x14ac:dyDescent="0.25">
      <c r="A556">
        <v>55.4</v>
      </c>
      <c r="B556">
        <f t="shared" si="8"/>
        <v>0.96691240560485858</v>
      </c>
      <c r="C556">
        <v>1158.4000000000001</v>
      </c>
    </row>
    <row r="557" spans="1:3" x14ac:dyDescent="0.25">
      <c r="A557">
        <v>55.5</v>
      </c>
      <c r="B557">
        <f t="shared" si="8"/>
        <v>0.96865773485685291</v>
      </c>
      <c r="C557">
        <v>1152.25</v>
      </c>
    </row>
    <row r="558" spans="1:3" x14ac:dyDescent="0.25">
      <c r="A558">
        <v>55.6</v>
      </c>
      <c r="B558">
        <f t="shared" si="8"/>
        <v>0.97040306410884725</v>
      </c>
      <c r="C558">
        <v>1146.0999999999999</v>
      </c>
    </row>
    <row r="559" spans="1:3" x14ac:dyDescent="0.25">
      <c r="A559">
        <v>55.7</v>
      </c>
      <c r="B559">
        <f t="shared" si="8"/>
        <v>0.97214839336084158</v>
      </c>
      <c r="C559">
        <v>1139.95</v>
      </c>
    </row>
    <row r="560" spans="1:3" x14ac:dyDescent="0.25">
      <c r="A560">
        <v>55.8</v>
      </c>
      <c r="B560">
        <f t="shared" si="8"/>
        <v>0.9738937226128358</v>
      </c>
      <c r="C560">
        <v>1133.8</v>
      </c>
    </row>
    <row r="561" spans="1:3" x14ac:dyDescent="0.25">
      <c r="A561">
        <v>55.9</v>
      </c>
      <c r="B561">
        <f t="shared" si="8"/>
        <v>0.97563905186483024</v>
      </c>
      <c r="C561">
        <v>1127.6500000000001</v>
      </c>
    </row>
    <row r="562" spans="1:3" x14ac:dyDescent="0.25">
      <c r="A562">
        <v>56</v>
      </c>
      <c r="B562">
        <f t="shared" si="8"/>
        <v>0.97738438111682457</v>
      </c>
      <c r="C562">
        <v>1121.5</v>
      </c>
    </row>
    <row r="563" spans="1:3" x14ac:dyDescent="0.25">
      <c r="A563">
        <v>56.1</v>
      </c>
      <c r="B563">
        <f t="shared" si="8"/>
        <v>0.97912971036881891</v>
      </c>
      <c r="C563">
        <v>1115.3499999999999</v>
      </c>
    </row>
    <row r="564" spans="1:3" x14ac:dyDescent="0.25">
      <c r="A564">
        <v>56.2</v>
      </c>
      <c r="B564">
        <f t="shared" si="8"/>
        <v>0.98087503962081324</v>
      </c>
      <c r="C564">
        <v>1109.2</v>
      </c>
    </row>
    <row r="565" spans="1:3" x14ac:dyDescent="0.25">
      <c r="A565">
        <v>56.3</v>
      </c>
      <c r="B565">
        <f t="shared" si="8"/>
        <v>0.98262036887280746</v>
      </c>
      <c r="C565">
        <v>1103.05</v>
      </c>
    </row>
    <row r="566" spans="1:3" x14ac:dyDescent="0.25">
      <c r="A566">
        <v>56.4</v>
      </c>
      <c r="B566">
        <f t="shared" si="8"/>
        <v>0.98436569812480179</v>
      </c>
      <c r="C566">
        <v>1096.9000000000001</v>
      </c>
    </row>
    <row r="567" spans="1:3" x14ac:dyDescent="0.25">
      <c r="A567">
        <v>56.5</v>
      </c>
      <c r="B567">
        <f t="shared" si="8"/>
        <v>0.98611102737679623</v>
      </c>
      <c r="C567">
        <v>1090.75</v>
      </c>
    </row>
    <row r="568" spans="1:3" x14ac:dyDescent="0.25">
      <c r="A568">
        <v>56.6</v>
      </c>
      <c r="B568">
        <f t="shared" si="8"/>
        <v>0.98785635662879057</v>
      </c>
      <c r="C568">
        <v>1084.5999999999999</v>
      </c>
    </row>
    <row r="569" spans="1:3" x14ac:dyDescent="0.25">
      <c r="A569">
        <v>56.7</v>
      </c>
      <c r="B569">
        <f t="shared" si="8"/>
        <v>0.9896016858807849</v>
      </c>
      <c r="C569">
        <v>1078.45</v>
      </c>
    </row>
    <row r="570" spans="1:3" x14ac:dyDescent="0.25">
      <c r="A570">
        <v>56.8</v>
      </c>
      <c r="B570">
        <f t="shared" si="8"/>
        <v>0.99134701513277912</v>
      </c>
      <c r="C570">
        <v>1072.3</v>
      </c>
    </row>
    <row r="571" spans="1:3" x14ac:dyDescent="0.25">
      <c r="A571">
        <v>56.9</v>
      </c>
      <c r="B571">
        <f t="shared" si="8"/>
        <v>0.99309234438477345</v>
      </c>
      <c r="C571">
        <v>1066.1500000000001</v>
      </c>
    </row>
    <row r="572" spans="1:3" x14ac:dyDescent="0.25">
      <c r="A572">
        <v>57</v>
      </c>
      <c r="B572">
        <f t="shared" si="8"/>
        <v>0.99483767363676789</v>
      </c>
      <c r="C572">
        <v>1060</v>
      </c>
    </row>
    <row r="573" spans="1:3" x14ac:dyDescent="0.25">
      <c r="A573">
        <v>57.1</v>
      </c>
      <c r="B573">
        <f t="shared" si="8"/>
        <v>0.99658300288876223</v>
      </c>
      <c r="C573">
        <v>1053.8499999999999</v>
      </c>
    </row>
    <row r="574" spans="1:3" x14ac:dyDescent="0.25">
      <c r="A574">
        <v>57.2</v>
      </c>
      <c r="B574">
        <f t="shared" si="8"/>
        <v>0.99832833214075656</v>
      </c>
      <c r="C574">
        <v>1047.7</v>
      </c>
    </row>
    <row r="575" spans="1:3" x14ac:dyDescent="0.25">
      <c r="A575">
        <v>57.3</v>
      </c>
      <c r="B575">
        <f t="shared" si="8"/>
        <v>1.0000736613927508</v>
      </c>
      <c r="C575">
        <v>1041.55</v>
      </c>
    </row>
    <row r="576" spans="1:3" x14ac:dyDescent="0.25">
      <c r="A576">
        <v>57.4</v>
      </c>
      <c r="B576">
        <f t="shared" si="8"/>
        <v>1.0018189906447452</v>
      </c>
      <c r="C576">
        <v>1035.4000000000001</v>
      </c>
    </row>
    <row r="577" spans="1:3" x14ac:dyDescent="0.25">
      <c r="A577">
        <v>57.5</v>
      </c>
      <c r="B577">
        <f t="shared" si="8"/>
        <v>1.0035643198967394</v>
      </c>
      <c r="C577">
        <v>1029.25</v>
      </c>
    </row>
    <row r="578" spans="1:3" x14ac:dyDescent="0.25">
      <c r="A578">
        <v>57.6</v>
      </c>
      <c r="B578">
        <f t="shared" si="8"/>
        <v>1.0053096491487339</v>
      </c>
      <c r="C578">
        <v>1023.1</v>
      </c>
    </row>
    <row r="579" spans="1:3" x14ac:dyDescent="0.25">
      <c r="A579">
        <v>57.7</v>
      </c>
      <c r="B579">
        <f t="shared" ref="B579:B642" si="9">RADIANS(A579)</f>
        <v>1.0070549784007281</v>
      </c>
      <c r="C579">
        <v>1016.95</v>
      </c>
    </row>
    <row r="580" spans="1:3" x14ac:dyDescent="0.25">
      <c r="A580">
        <v>57.8</v>
      </c>
      <c r="B580">
        <f t="shared" si="9"/>
        <v>1.0088003076527223</v>
      </c>
      <c r="C580">
        <v>1010.8</v>
      </c>
    </row>
    <row r="581" spans="1:3" x14ac:dyDescent="0.25">
      <c r="A581">
        <v>57.9</v>
      </c>
      <c r="B581">
        <f t="shared" si="9"/>
        <v>1.0105456369047168</v>
      </c>
      <c r="C581">
        <v>1004.65</v>
      </c>
    </row>
    <row r="582" spans="1:3" x14ac:dyDescent="0.25">
      <c r="A582">
        <v>58</v>
      </c>
      <c r="B582">
        <f t="shared" si="9"/>
        <v>1.0122909661567112</v>
      </c>
      <c r="C582">
        <v>998.5</v>
      </c>
    </row>
    <row r="583" spans="1:3" x14ac:dyDescent="0.25">
      <c r="A583">
        <v>58.1</v>
      </c>
      <c r="B583">
        <f t="shared" si="9"/>
        <v>1.0140362954087054</v>
      </c>
      <c r="C583">
        <v>992.35000000000105</v>
      </c>
    </row>
    <row r="584" spans="1:3" x14ac:dyDescent="0.25">
      <c r="A584">
        <v>58.2</v>
      </c>
      <c r="B584">
        <f t="shared" si="9"/>
        <v>1.0157816246606999</v>
      </c>
      <c r="C584">
        <v>986.2</v>
      </c>
    </row>
    <row r="585" spans="1:3" x14ac:dyDescent="0.25">
      <c r="A585">
        <v>58.3</v>
      </c>
      <c r="B585">
        <f t="shared" si="9"/>
        <v>1.0175269539126941</v>
      </c>
      <c r="C585">
        <v>980.05</v>
      </c>
    </row>
    <row r="586" spans="1:3" x14ac:dyDescent="0.25">
      <c r="A586">
        <v>58.4</v>
      </c>
      <c r="B586">
        <f t="shared" si="9"/>
        <v>1.0192722831646885</v>
      </c>
      <c r="C586">
        <v>973.9</v>
      </c>
    </row>
    <row r="587" spans="1:3" x14ac:dyDescent="0.25">
      <c r="A587">
        <v>58.5</v>
      </c>
      <c r="B587">
        <f t="shared" si="9"/>
        <v>1.0210176124166828</v>
      </c>
      <c r="C587">
        <v>967.75</v>
      </c>
    </row>
    <row r="588" spans="1:3" x14ac:dyDescent="0.25">
      <c r="A588">
        <v>58.6</v>
      </c>
      <c r="B588">
        <f t="shared" si="9"/>
        <v>1.0227629416686772</v>
      </c>
      <c r="C588">
        <v>961.6</v>
      </c>
    </row>
    <row r="589" spans="1:3" x14ac:dyDescent="0.25">
      <c r="A589">
        <v>58.7</v>
      </c>
      <c r="B589">
        <f t="shared" si="9"/>
        <v>1.0245082709206714</v>
      </c>
      <c r="C589">
        <v>955.45</v>
      </c>
    </row>
    <row r="590" spans="1:3" x14ac:dyDescent="0.25">
      <c r="A590">
        <v>58.8</v>
      </c>
      <c r="B590">
        <f t="shared" si="9"/>
        <v>1.0262536001726656</v>
      </c>
      <c r="C590">
        <v>949.3</v>
      </c>
    </row>
    <row r="591" spans="1:3" x14ac:dyDescent="0.25">
      <c r="A591">
        <v>58.9</v>
      </c>
      <c r="B591">
        <f t="shared" si="9"/>
        <v>1.0279989294246601</v>
      </c>
      <c r="C591">
        <v>943.15</v>
      </c>
    </row>
    <row r="592" spans="1:3" x14ac:dyDescent="0.25">
      <c r="A592">
        <v>59</v>
      </c>
      <c r="B592">
        <f t="shared" si="9"/>
        <v>1.0297442586766545</v>
      </c>
      <c r="C592">
        <v>937</v>
      </c>
    </row>
    <row r="593" spans="1:3" x14ac:dyDescent="0.25">
      <c r="A593">
        <v>59.1</v>
      </c>
      <c r="B593">
        <f t="shared" si="9"/>
        <v>1.0314895879286488</v>
      </c>
      <c r="C593">
        <v>930.85</v>
      </c>
    </row>
    <row r="594" spans="1:3" x14ac:dyDescent="0.25">
      <c r="A594">
        <v>59.2</v>
      </c>
      <c r="B594">
        <f t="shared" si="9"/>
        <v>1.0332349171806432</v>
      </c>
      <c r="C594">
        <v>924.7</v>
      </c>
    </row>
    <row r="595" spans="1:3" x14ac:dyDescent="0.25">
      <c r="A595">
        <v>59.3</v>
      </c>
      <c r="B595">
        <f t="shared" si="9"/>
        <v>1.0349802464326374</v>
      </c>
      <c r="C595">
        <v>918.55</v>
      </c>
    </row>
    <row r="596" spans="1:3" x14ac:dyDescent="0.25">
      <c r="A596">
        <v>59.4</v>
      </c>
      <c r="B596">
        <f t="shared" si="9"/>
        <v>1.0367255756846316</v>
      </c>
      <c r="C596">
        <v>912.4</v>
      </c>
    </row>
    <row r="597" spans="1:3" x14ac:dyDescent="0.25">
      <c r="A597">
        <v>59.5</v>
      </c>
      <c r="B597">
        <f t="shared" si="9"/>
        <v>1.0384709049366261</v>
      </c>
      <c r="C597">
        <v>906.25</v>
      </c>
    </row>
    <row r="598" spans="1:3" x14ac:dyDescent="0.25">
      <c r="A598">
        <v>59.6</v>
      </c>
      <c r="B598">
        <f t="shared" si="9"/>
        <v>1.0402162341886205</v>
      </c>
      <c r="C598">
        <v>900.1</v>
      </c>
    </row>
    <row r="599" spans="1:3" x14ac:dyDescent="0.25">
      <c r="A599">
        <v>59.7</v>
      </c>
      <c r="B599">
        <f t="shared" si="9"/>
        <v>1.0419615634406147</v>
      </c>
      <c r="C599">
        <v>893.95</v>
      </c>
    </row>
    <row r="600" spans="1:3" x14ac:dyDescent="0.25">
      <c r="A600">
        <v>59.8</v>
      </c>
      <c r="B600">
        <f t="shared" si="9"/>
        <v>1.043706892692609</v>
      </c>
      <c r="C600">
        <v>887.8</v>
      </c>
    </row>
    <row r="601" spans="1:3" x14ac:dyDescent="0.25">
      <c r="A601">
        <v>59.9</v>
      </c>
      <c r="B601">
        <f t="shared" si="9"/>
        <v>1.0454522219446034</v>
      </c>
      <c r="C601">
        <v>881.65</v>
      </c>
    </row>
    <row r="602" spans="1:3" x14ac:dyDescent="0.25">
      <c r="A602">
        <v>60</v>
      </c>
      <c r="B602">
        <f t="shared" si="9"/>
        <v>1.0471975511965976</v>
      </c>
      <c r="C602">
        <v>875.5</v>
      </c>
    </row>
    <row r="603" spans="1:3" x14ac:dyDescent="0.25">
      <c r="A603">
        <v>60.1</v>
      </c>
      <c r="B603">
        <f t="shared" si="9"/>
        <v>1.0489428804485921</v>
      </c>
      <c r="C603">
        <v>869.35</v>
      </c>
    </row>
    <row r="604" spans="1:3" x14ac:dyDescent="0.25">
      <c r="A604">
        <v>60.2</v>
      </c>
      <c r="B604">
        <f t="shared" si="9"/>
        <v>1.0506882097005865</v>
      </c>
      <c r="C604">
        <v>863.2</v>
      </c>
    </row>
    <row r="605" spans="1:3" x14ac:dyDescent="0.25">
      <c r="A605">
        <v>60.3</v>
      </c>
      <c r="B605">
        <f t="shared" si="9"/>
        <v>1.0524335389525807</v>
      </c>
      <c r="C605">
        <v>857.05</v>
      </c>
    </row>
    <row r="606" spans="1:3" x14ac:dyDescent="0.25">
      <c r="A606">
        <v>60.4</v>
      </c>
      <c r="B606">
        <f t="shared" si="9"/>
        <v>1.054178868204575</v>
      </c>
      <c r="C606">
        <v>850.9</v>
      </c>
    </row>
    <row r="607" spans="1:3" x14ac:dyDescent="0.25">
      <c r="A607">
        <v>60.5</v>
      </c>
      <c r="B607">
        <f t="shared" si="9"/>
        <v>1.0559241974565694</v>
      </c>
      <c r="C607">
        <v>844.75</v>
      </c>
    </row>
    <row r="608" spans="1:3" x14ac:dyDescent="0.25">
      <c r="A608">
        <v>60.6</v>
      </c>
      <c r="B608">
        <f t="shared" si="9"/>
        <v>1.0576695267085636</v>
      </c>
      <c r="C608">
        <v>838.6</v>
      </c>
    </row>
    <row r="609" spans="1:3" x14ac:dyDescent="0.25">
      <c r="A609">
        <v>60.7</v>
      </c>
      <c r="B609">
        <f t="shared" si="9"/>
        <v>1.0594148559605581</v>
      </c>
      <c r="C609">
        <v>832.45</v>
      </c>
    </row>
    <row r="610" spans="1:3" x14ac:dyDescent="0.25">
      <c r="A610">
        <v>60.8</v>
      </c>
      <c r="B610">
        <f t="shared" si="9"/>
        <v>1.0611601852125523</v>
      </c>
      <c r="C610">
        <v>826.3</v>
      </c>
    </row>
    <row r="611" spans="1:3" x14ac:dyDescent="0.25">
      <c r="A611">
        <v>60.9</v>
      </c>
      <c r="B611">
        <f t="shared" si="9"/>
        <v>1.0629055144645467</v>
      </c>
      <c r="C611">
        <v>820.15</v>
      </c>
    </row>
    <row r="612" spans="1:3" x14ac:dyDescent="0.25">
      <c r="A612">
        <v>61</v>
      </c>
      <c r="B612">
        <f t="shared" si="9"/>
        <v>1.064650843716541</v>
      </c>
      <c r="C612">
        <v>814</v>
      </c>
    </row>
    <row r="613" spans="1:3" x14ac:dyDescent="0.25">
      <c r="A613">
        <v>61.1</v>
      </c>
      <c r="B613">
        <f t="shared" si="9"/>
        <v>1.0663961729685354</v>
      </c>
      <c r="C613">
        <v>807.85</v>
      </c>
    </row>
    <row r="614" spans="1:3" x14ac:dyDescent="0.25">
      <c r="A614">
        <v>61.2</v>
      </c>
      <c r="B614">
        <f t="shared" si="9"/>
        <v>1.0681415022205298</v>
      </c>
      <c r="C614">
        <v>801.7</v>
      </c>
    </row>
    <row r="615" spans="1:3" x14ac:dyDescent="0.25">
      <c r="A615">
        <v>61.3</v>
      </c>
      <c r="B615">
        <f t="shared" si="9"/>
        <v>1.0698868314725241</v>
      </c>
      <c r="C615">
        <v>795.55</v>
      </c>
    </row>
    <row r="616" spans="1:3" x14ac:dyDescent="0.25">
      <c r="A616">
        <v>61.4</v>
      </c>
      <c r="B616">
        <f t="shared" si="9"/>
        <v>1.0716321607245183</v>
      </c>
      <c r="C616">
        <v>789.4</v>
      </c>
    </row>
    <row r="617" spans="1:3" x14ac:dyDescent="0.25">
      <c r="A617">
        <v>61.5</v>
      </c>
      <c r="B617">
        <f t="shared" si="9"/>
        <v>1.0733774899765127</v>
      </c>
      <c r="C617">
        <v>783.25</v>
      </c>
    </row>
    <row r="618" spans="1:3" x14ac:dyDescent="0.25">
      <c r="A618">
        <v>61.6</v>
      </c>
      <c r="B618">
        <f t="shared" si="9"/>
        <v>1.0751228192285069</v>
      </c>
      <c r="C618">
        <v>777.1</v>
      </c>
    </row>
    <row r="619" spans="1:3" x14ac:dyDescent="0.25">
      <c r="A619">
        <v>61.7</v>
      </c>
      <c r="B619">
        <f t="shared" si="9"/>
        <v>1.0768681484805014</v>
      </c>
      <c r="C619">
        <v>770.95</v>
      </c>
    </row>
    <row r="620" spans="1:3" x14ac:dyDescent="0.25">
      <c r="A620">
        <v>61.8</v>
      </c>
      <c r="B620">
        <f t="shared" si="9"/>
        <v>1.0786134777324956</v>
      </c>
      <c r="C620">
        <v>764.8</v>
      </c>
    </row>
    <row r="621" spans="1:3" x14ac:dyDescent="0.25">
      <c r="A621">
        <v>61.9</v>
      </c>
      <c r="B621">
        <f t="shared" si="9"/>
        <v>1.08035880698449</v>
      </c>
      <c r="C621">
        <v>758.65</v>
      </c>
    </row>
    <row r="622" spans="1:3" x14ac:dyDescent="0.25">
      <c r="A622">
        <v>62</v>
      </c>
      <c r="B622">
        <f t="shared" si="9"/>
        <v>1.0821041362364843</v>
      </c>
      <c r="C622">
        <v>752.5</v>
      </c>
    </row>
    <row r="623" spans="1:3" x14ac:dyDescent="0.25">
      <c r="A623">
        <v>62.1</v>
      </c>
      <c r="B623">
        <f t="shared" si="9"/>
        <v>1.0838494654884787</v>
      </c>
      <c r="C623">
        <v>746.35</v>
      </c>
    </row>
    <row r="624" spans="1:3" x14ac:dyDescent="0.25">
      <c r="A624">
        <v>62.2</v>
      </c>
      <c r="B624">
        <f t="shared" si="9"/>
        <v>1.0855947947404729</v>
      </c>
      <c r="C624">
        <v>740.2</v>
      </c>
    </row>
    <row r="625" spans="1:3" x14ac:dyDescent="0.25">
      <c r="A625">
        <v>62.3</v>
      </c>
      <c r="B625">
        <f t="shared" si="9"/>
        <v>1.0873401239924672</v>
      </c>
      <c r="C625">
        <v>734.05</v>
      </c>
    </row>
    <row r="626" spans="1:3" x14ac:dyDescent="0.25">
      <c r="A626">
        <v>62.4</v>
      </c>
      <c r="B626">
        <f t="shared" si="9"/>
        <v>1.0890854532444616</v>
      </c>
      <c r="C626">
        <v>727.9</v>
      </c>
    </row>
    <row r="627" spans="1:3" x14ac:dyDescent="0.25">
      <c r="A627">
        <v>62.5</v>
      </c>
      <c r="B627">
        <f t="shared" si="9"/>
        <v>1.090830782496456</v>
      </c>
      <c r="C627">
        <v>721.75</v>
      </c>
    </row>
    <row r="628" spans="1:3" x14ac:dyDescent="0.25">
      <c r="A628">
        <v>62.6</v>
      </c>
      <c r="B628">
        <f t="shared" si="9"/>
        <v>1.0925761117484503</v>
      </c>
      <c r="C628">
        <v>715.6</v>
      </c>
    </row>
    <row r="629" spans="1:3" x14ac:dyDescent="0.25">
      <c r="A629">
        <v>62.7</v>
      </c>
      <c r="B629">
        <f t="shared" si="9"/>
        <v>1.0943214410004447</v>
      </c>
      <c r="C629">
        <v>709.45</v>
      </c>
    </row>
    <row r="630" spans="1:3" x14ac:dyDescent="0.25">
      <c r="A630">
        <v>62.8</v>
      </c>
      <c r="B630">
        <f t="shared" si="9"/>
        <v>1.0960667702524389</v>
      </c>
      <c r="C630">
        <v>703.3</v>
      </c>
    </row>
    <row r="631" spans="1:3" x14ac:dyDescent="0.25">
      <c r="A631">
        <v>62.9</v>
      </c>
      <c r="B631">
        <f t="shared" si="9"/>
        <v>1.0978120995044334</v>
      </c>
      <c r="C631">
        <v>697.15</v>
      </c>
    </row>
    <row r="632" spans="1:3" x14ac:dyDescent="0.25">
      <c r="A632">
        <v>63</v>
      </c>
      <c r="B632">
        <f t="shared" si="9"/>
        <v>1.0995574287564276</v>
      </c>
      <c r="C632">
        <v>691</v>
      </c>
    </row>
    <row r="633" spans="1:3" x14ac:dyDescent="0.25">
      <c r="A633">
        <v>63.1</v>
      </c>
      <c r="B633">
        <f t="shared" si="9"/>
        <v>1.101302758008422</v>
      </c>
      <c r="C633">
        <v>684.85</v>
      </c>
    </row>
    <row r="634" spans="1:3" x14ac:dyDescent="0.25">
      <c r="A634">
        <v>63.2</v>
      </c>
      <c r="B634">
        <f t="shared" si="9"/>
        <v>1.1030480872604163</v>
      </c>
      <c r="C634">
        <v>678.7</v>
      </c>
    </row>
    <row r="635" spans="1:3" x14ac:dyDescent="0.25">
      <c r="A635">
        <v>63.3</v>
      </c>
      <c r="B635">
        <f t="shared" si="9"/>
        <v>1.1047934165124105</v>
      </c>
      <c r="C635">
        <v>672.55</v>
      </c>
    </row>
    <row r="636" spans="1:3" x14ac:dyDescent="0.25">
      <c r="A636">
        <v>63.4</v>
      </c>
      <c r="B636">
        <f t="shared" si="9"/>
        <v>1.1065387457644049</v>
      </c>
      <c r="C636">
        <v>666.4</v>
      </c>
    </row>
    <row r="637" spans="1:3" x14ac:dyDescent="0.25">
      <c r="A637">
        <v>63.5</v>
      </c>
      <c r="B637">
        <f t="shared" si="9"/>
        <v>1.1082840750163994</v>
      </c>
      <c r="C637">
        <v>660.25</v>
      </c>
    </row>
    <row r="638" spans="1:3" x14ac:dyDescent="0.25">
      <c r="A638">
        <v>63.6</v>
      </c>
      <c r="B638">
        <f t="shared" si="9"/>
        <v>1.1100294042683936</v>
      </c>
      <c r="C638">
        <v>654.1</v>
      </c>
    </row>
    <row r="639" spans="1:3" x14ac:dyDescent="0.25">
      <c r="A639">
        <v>63.7</v>
      </c>
      <c r="B639">
        <f t="shared" si="9"/>
        <v>1.111774733520388</v>
      </c>
      <c r="C639">
        <v>647.95000000000005</v>
      </c>
    </row>
    <row r="640" spans="1:3" x14ac:dyDescent="0.25">
      <c r="A640">
        <v>63.8</v>
      </c>
      <c r="B640">
        <f t="shared" si="9"/>
        <v>1.1135200627723822</v>
      </c>
      <c r="C640">
        <v>641.79999999999995</v>
      </c>
    </row>
    <row r="641" spans="1:3" x14ac:dyDescent="0.25">
      <c r="A641">
        <v>63.9</v>
      </c>
      <c r="B641">
        <f t="shared" si="9"/>
        <v>1.1152653920243765</v>
      </c>
      <c r="C641">
        <v>635.65</v>
      </c>
    </row>
    <row r="642" spans="1:3" x14ac:dyDescent="0.25">
      <c r="A642">
        <v>64</v>
      </c>
      <c r="B642">
        <f t="shared" si="9"/>
        <v>1.1170107212763709</v>
      </c>
      <c r="C642">
        <v>629.5</v>
      </c>
    </row>
    <row r="643" spans="1:3" x14ac:dyDescent="0.25">
      <c r="A643">
        <v>64.099999999999994</v>
      </c>
      <c r="B643">
        <f t="shared" ref="B643:B706" si="10">RADIANS(A643)</f>
        <v>1.1187560505283651</v>
      </c>
      <c r="C643">
        <v>623.35</v>
      </c>
    </row>
    <row r="644" spans="1:3" x14ac:dyDescent="0.25">
      <c r="A644">
        <v>64.2</v>
      </c>
      <c r="B644">
        <f t="shared" si="10"/>
        <v>1.1205013797803596</v>
      </c>
      <c r="C644">
        <v>617.20000000000005</v>
      </c>
    </row>
    <row r="645" spans="1:3" x14ac:dyDescent="0.25">
      <c r="A645">
        <v>64.3</v>
      </c>
      <c r="B645">
        <f t="shared" si="10"/>
        <v>1.1222467090323538</v>
      </c>
      <c r="C645">
        <v>611.04999999999995</v>
      </c>
    </row>
    <row r="646" spans="1:3" x14ac:dyDescent="0.25">
      <c r="A646">
        <v>64.400000000000006</v>
      </c>
      <c r="B646">
        <f t="shared" si="10"/>
        <v>1.1239920382843482</v>
      </c>
      <c r="C646">
        <v>604.9</v>
      </c>
    </row>
    <row r="647" spans="1:3" x14ac:dyDescent="0.25">
      <c r="A647">
        <v>64.5</v>
      </c>
      <c r="B647">
        <f t="shared" si="10"/>
        <v>1.1257373675363425</v>
      </c>
      <c r="C647">
        <v>598.75</v>
      </c>
    </row>
    <row r="648" spans="1:3" x14ac:dyDescent="0.25">
      <c r="A648">
        <v>64.599999999999994</v>
      </c>
      <c r="B648">
        <f t="shared" si="10"/>
        <v>1.1274826967883367</v>
      </c>
      <c r="C648">
        <v>592.6</v>
      </c>
    </row>
    <row r="649" spans="1:3" x14ac:dyDescent="0.25">
      <c r="A649">
        <v>64.7</v>
      </c>
      <c r="B649">
        <f t="shared" si="10"/>
        <v>1.1292280260403313</v>
      </c>
      <c r="C649">
        <v>586.45000000000005</v>
      </c>
    </row>
    <row r="650" spans="1:3" x14ac:dyDescent="0.25">
      <c r="A650">
        <v>64.8</v>
      </c>
      <c r="B650">
        <f t="shared" si="10"/>
        <v>1.1309733552923256</v>
      </c>
      <c r="C650">
        <v>580.29999999999995</v>
      </c>
    </row>
    <row r="651" spans="1:3" x14ac:dyDescent="0.25">
      <c r="A651">
        <v>64.900000000000006</v>
      </c>
      <c r="B651">
        <f t="shared" si="10"/>
        <v>1.13271868454432</v>
      </c>
      <c r="C651">
        <v>574.15</v>
      </c>
    </row>
    <row r="652" spans="1:3" x14ac:dyDescent="0.25">
      <c r="A652">
        <v>65</v>
      </c>
      <c r="B652">
        <f t="shared" si="10"/>
        <v>1.1344640137963142</v>
      </c>
      <c r="C652">
        <v>568</v>
      </c>
    </row>
    <row r="653" spans="1:3" x14ac:dyDescent="0.25">
      <c r="A653">
        <v>65.099999999999994</v>
      </c>
      <c r="B653">
        <f t="shared" si="10"/>
        <v>1.1362093430483085</v>
      </c>
      <c r="C653">
        <v>565.23</v>
      </c>
    </row>
    <row r="654" spans="1:3" x14ac:dyDescent="0.25">
      <c r="A654">
        <v>65.2</v>
      </c>
      <c r="B654">
        <f t="shared" si="10"/>
        <v>1.1379546723003029</v>
      </c>
      <c r="C654">
        <v>562.46</v>
      </c>
    </row>
    <row r="655" spans="1:3" x14ac:dyDescent="0.25">
      <c r="A655">
        <v>65.3</v>
      </c>
      <c r="B655">
        <f t="shared" si="10"/>
        <v>1.1397000015522971</v>
      </c>
      <c r="C655">
        <v>559.69000000000005</v>
      </c>
    </row>
    <row r="656" spans="1:3" x14ac:dyDescent="0.25">
      <c r="A656">
        <v>65.400000000000006</v>
      </c>
      <c r="B656">
        <f t="shared" si="10"/>
        <v>1.1414453308042916</v>
      </c>
      <c r="C656">
        <v>556.91999999999996</v>
      </c>
    </row>
    <row r="657" spans="1:3" x14ac:dyDescent="0.25">
      <c r="A657">
        <v>65.5</v>
      </c>
      <c r="B657">
        <f t="shared" si="10"/>
        <v>1.1431906600562858</v>
      </c>
      <c r="C657">
        <v>554.15</v>
      </c>
    </row>
    <row r="658" spans="1:3" x14ac:dyDescent="0.25">
      <c r="A658">
        <v>65.599999999999994</v>
      </c>
      <c r="B658">
        <f t="shared" si="10"/>
        <v>1.14493598930828</v>
      </c>
      <c r="C658">
        <v>551.38</v>
      </c>
    </row>
    <row r="659" spans="1:3" x14ac:dyDescent="0.25">
      <c r="A659">
        <v>65.7</v>
      </c>
      <c r="B659">
        <f t="shared" si="10"/>
        <v>1.1466813185602747</v>
      </c>
      <c r="C659">
        <v>548.61</v>
      </c>
    </row>
    <row r="660" spans="1:3" x14ac:dyDescent="0.25">
      <c r="A660">
        <v>65.8</v>
      </c>
      <c r="B660">
        <f t="shared" si="10"/>
        <v>1.1484266478122689</v>
      </c>
      <c r="C660">
        <v>545.84</v>
      </c>
    </row>
    <row r="661" spans="1:3" x14ac:dyDescent="0.25">
      <c r="A661">
        <v>65.900000000000006</v>
      </c>
      <c r="B661">
        <f t="shared" si="10"/>
        <v>1.1501719770642633</v>
      </c>
      <c r="C661">
        <v>543.07000000000005</v>
      </c>
    </row>
    <row r="662" spans="1:3" x14ac:dyDescent="0.25">
      <c r="A662">
        <v>66</v>
      </c>
      <c r="B662">
        <f t="shared" si="10"/>
        <v>1.1519173063162575</v>
      </c>
      <c r="C662">
        <v>540.29999999999995</v>
      </c>
    </row>
    <row r="663" spans="1:3" x14ac:dyDescent="0.25">
      <c r="A663">
        <v>66.099999999999994</v>
      </c>
      <c r="B663">
        <f t="shared" si="10"/>
        <v>1.1536626355682518</v>
      </c>
      <c r="C663">
        <v>537.53</v>
      </c>
    </row>
    <row r="664" spans="1:3" x14ac:dyDescent="0.25">
      <c r="A664">
        <v>66.2</v>
      </c>
      <c r="B664">
        <f t="shared" si="10"/>
        <v>1.1554079648202462</v>
      </c>
      <c r="C664">
        <v>534.76</v>
      </c>
    </row>
    <row r="665" spans="1:3" x14ac:dyDescent="0.25">
      <c r="A665">
        <v>66.3</v>
      </c>
      <c r="B665">
        <f t="shared" si="10"/>
        <v>1.1571532940722404</v>
      </c>
      <c r="C665">
        <v>531.99</v>
      </c>
    </row>
    <row r="666" spans="1:3" x14ac:dyDescent="0.25">
      <c r="A666">
        <v>66.400000000000006</v>
      </c>
      <c r="B666">
        <f t="shared" si="10"/>
        <v>1.1588986233242349</v>
      </c>
      <c r="C666">
        <v>529.22</v>
      </c>
    </row>
    <row r="667" spans="1:3" x14ac:dyDescent="0.25">
      <c r="A667">
        <v>66.5</v>
      </c>
      <c r="B667">
        <f t="shared" si="10"/>
        <v>1.1606439525762291</v>
      </c>
      <c r="C667">
        <v>526.45000000000005</v>
      </c>
    </row>
    <row r="668" spans="1:3" x14ac:dyDescent="0.25">
      <c r="A668">
        <v>66.599999999999994</v>
      </c>
      <c r="B668">
        <f t="shared" si="10"/>
        <v>1.1623892818282233</v>
      </c>
      <c r="C668">
        <v>523.67999999999995</v>
      </c>
    </row>
    <row r="669" spans="1:3" x14ac:dyDescent="0.25">
      <c r="A669">
        <v>66.7</v>
      </c>
      <c r="B669">
        <f t="shared" si="10"/>
        <v>1.1641346110802178</v>
      </c>
      <c r="C669">
        <v>520.91</v>
      </c>
    </row>
    <row r="670" spans="1:3" x14ac:dyDescent="0.25">
      <c r="A670">
        <v>66.8</v>
      </c>
      <c r="B670">
        <f t="shared" si="10"/>
        <v>1.165879940332212</v>
      </c>
      <c r="C670">
        <v>518.14</v>
      </c>
    </row>
    <row r="671" spans="1:3" x14ac:dyDescent="0.25">
      <c r="A671">
        <v>66.900000000000006</v>
      </c>
      <c r="B671">
        <f t="shared" si="10"/>
        <v>1.1676252695842066</v>
      </c>
      <c r="C671">
        <v>515.37</v>
      </c>
    </row>
    <row r="672" spans="1:3" x14ac:dyDescent="0.25">
      <c r="A672">
        <v>67</v>
      </c>
      <c r="B672">
        <f t="shared" si="10"/>
        <v>1.1693705988362009</v>
      </c>
      <c r="C672">
        <v>512.6</v>
      </c>
    </row>
    <row r="673" spans="1:3" x14ac:dyDescent="0.25">
      <c r="A673">
        <v>67.099999999999994</v>
      </c>
      <c r="B673">
        <f t="shared" si="10"/>
        <v>1.1711159280881951</v>
      </c>
      <c r="C673">
        <v>509.83</v>
      </c>
    </row>
    <row r="674" spans="1:3" x14ac:dyDescent="0.25">
      <c r="A674">
        <v>67.2</v>
      </c>
      <c r="B674">
        <f t="shared" si="10"/>
        <v>1.1728612573401895</v>
      </c>
      <c r="C674">
        <v>507.06</v>
      </c>
    </row>
    <row r="675" spans="1:3" x14ac:dyDescent="0.25">
      <c r="A675">
        <v>67.3</v>
      </c>
      <c r="B675">
        <f t="shared" si="10"/>
        <v>1.1746065865921838</v>
      </c>
      <c r="C675">
        <v>504.29</v>
      </c>
    </row>
    <row r="676" spans="1:3" x14ac:dyDescent="0.25">
      <c r="A676">
        <v>67.400000000000006</v>
      </c>
      <c r="B676">
        <f t="shared" si="10"/>
        <v>1.1763519158441782</v>
      </c>
      <c r="C676">
        <v>501.52</v>
      </c>
    </row>
    <row r="677" spans="1:3" x14ac:dyDescent="0.25">
      <c r="A677">
        <v>67.5</v>
      </c>
      <c r="B677">
        <f t="shared" si="10"/>
        <v>1.1780972450961724</v>
      </c>
      <c r="C677">
        <v>498.75</v>
      </c>
    </row>
    <row r="678" spans="1:3" x14ac:dyDescent="0.25">
      <c r="A678">
        <v>67.599999999999994</v>
      </c>
      <c r="B678">
        <f t="shared" si="10"/>
        <v>1.1798425743481666</v>
      </c>
      <c r="C678">
        <v>495.98</v>
      </c>
    </row>
    <row r="679" spans="1:3" x14ac:dyDescent="0.25">
      <c r="A679">
        <v>67.7</v>
      </c>
      <c r="B679">
        <f t="shared" si="10"/>
        <v>1.1815879036001611</v>
      </c>
      <c r="C679">
        <v>493.21</v>
      </c>
    </row>
    <row r="680" spans="1:3" x14ac:dyDescent="0.25">
      <c r="A680">
        <v>67.8</v>
      </c>
      <c r="B680">
        <f t="shared" si="10"/>
        <v>1.1833332328521553</v>
      </c>
      <c r="C680">
        <v>490.44</v>
      </c>
    </row>
    <row r="681" spans="1:3" x14ac:dyDescent="0.25">
      <c r="A681">
        <v>67.900000000000006</v>
      </c>
      <c r="B681">
        <f t="shared" si="10"/>
        <v>1.18507856210415</v>
      </c>
      <c r="C681">
        <v>487.67</v>
      </c>
    </row>
    <row r="682" spans="1:3" x14ac:dyDescent="0.25">
      <c r="A682">
        <v>68</v>
      </c>
      <c r="B682">
        <f t="shared" si="10"/>
        <v>1.1868238913561442</v>
      </c>
      <c r="C682">
        <v>484.9</v>
      </c>
    </row>
    <row r="683" spans="1:3" x14ac:dyDescent="0.25">
      <c r="A683">
        <v>68.099999999999994</v>
      </c>
      <c r="B683">
        <f t="shared" si="10"/>
        <v>1.1885692206081384</v>
      </c>
      <c r="C683">
        <v>482.13</v>
      </c>
    </row>
    <row r="684" spans="1:3" x14ac:dyDescent="0.25">
      <c r="A684">
        <v>68.2</v>
      </c>
      <c r="B684">
        <f t="shared" si="10"/>
        <v>1.1903145498601329</v>
      </c>
      <c r="C684">
        <v>479.36</v>
      </c>
    </row>
    <row r="685" spans="1:3" x14ac:dyDescent="0.25">
      <c r="A685">
        <v>68.3</v>
      </c>
      <c r="B685">
        <f t="shared" si="10"/>
        <v>1.1920598791121271</v>
      </c>
      <c r="C685">
        <v>476.59</v>
      </c>
    </row>
    <row r="686" spans="1:3" x14ac:dyDescent="0.25">
      <c r="A686">
        <v>68.400000000000006</v>
      </c>
      <c r="B686">
        <f t="shared" si="10"/>
        <v>1.1938052083641215</v>
      </c>
      <c r="C686">
        <v>473.82</v>
      </c>
    </row>
    <row r="687" spans="1:3" x14ac:dyDescent="0.25">
      <c r="A687">
        <v>68.5</v>
      </c>
      <c r="B687">
        <f t="shared" si="10"/>
        <v>1.1955505376161157</v>
      </c>
      <c r="C687">
        <v>471.05</v>
      </c>
    </row>
    <row r="688" spans="1:3" x14ac:dyDescent="0.25">
      <c r="A688">
        <v>68.599999999999994</v>
      </c>
      <c r="B688">
        <f t="shared" si="10"/>
        <v>1.19729586686811</v>
      </c>
      <c r="C688">
        <v>468.28</v>
      </c>
    </row>
    <row r="689" spans="1:3" x14ac:dyDescent="0.25">
      <c r="A689">
        <v>68.7</v>
      </c>
      <c r="B689">
        <f t="shared" si="10"/>
        <v>1.1990411961201044</v>
      </c>
      <c r="C689">
        <v>465.51</v>
      </c>
    </row>
    <row r="690" spans="1:3" x14ac:dyDescent="0.25">
      <c r="A690">
        <v>68.8</v>
      </c>
      <c r="B690">
        <f t="shared" si="10"/>
        <v>1.2007865253720986</v>
      </c>
      <c r="C690">
        <v>462.74</v>
      </c>
    </row>
    <row r="691" spans="1:3" x14ac:dyDescent="0.25">
      <c r="A691">
        <v>68.900000000000006</v>
      </c>
      <c r="B691">
        <f t="shared" si="10"/>
        <v>1.2025318546240931</v>
      </c>
      <c r="C691">
        <v>459.97</v>
      </c>
    </row>
    <row r="692" spans="1:3" x14ac:dyDescent="0.25">
      <c r="A692">
        <v>69</v>
      </c>
      <c r="B692">
        <f t="shared" si="10"/>
        <v>1.2042771838760873</v>
      </c>
      <c r="C692">
        <v>457.2</v>
      </c>
    </row>
    <row r="693" spans="1:3" x14ac:dyDescent="0.25">
      <c r="A693">
        <v>69.099999999999994</v>
      </c>
      <c r="B693">
        <f t="shared" si="10"/>
        <v>1.2060225131280815</v>
      </c>
      <c r="C693">
        <v>454.43</v>
      </c>
    </row>
    <row r="694" spans="1:3" x14ac:dyDescent="0.25">
      <c r="A694">
        <v>69.2</v>
      </c>
      <c r="B694">
        <f t="shared" si="10"/>
        <v>1.2077678423800762</v>
      </c>
      <c r="C694">
        <v>451.66</v>
      </c>
    </row>
    <row r="695" spans="1:3" x14ac:dyDescent="0.25">
      <c r="A695">
        <v>69.3</v>
      </c>
      <c r="B695">
        <f t="shared" si="10"/>
        <v>1.2095131716320704</v>
      </c>
      <c r="C695">
        <v>448.89</v>
      </c>
    </row>
    <row r="696" spans="1:3" x14ac:dyDescent="0.25">
      <c r="A696">
        <v>69.400000000000006</v>
      </c>
      <c r="B696">
        <f t="shared" si="10"/>
        <v>1.2112585008840648</v>
      </c>
      <c r="C696">
        <v>446.12</v>
      </c>
    </row>
    <row r="697" spans="1:3" x14ac:dyDescent="0.25">
      <c r="A697">
        <v>69.5</v>
      </c>
      <c r="B697">
        <f t="shared" si="10"/>
        <v>1.2130038301360591</v>
      </c>
      <c r="C697">
        <v>443.35</v>
      </c>
    </row>
    <row r="698" spans="1:3" x14ac:dyDescent="0.25">
      <c r="A698">
        <v>69.599999999999994</v>
      </c>
      <c r="B698">
        <f t="shared" si="10"/>
        <v>1.2147491593880533</v>
      </c>
      <c r="C698">
        <v>440.58</v>
      </c>
    </row>
    <row r="699" spans="1:3" x14ac:dyDescent="0.25">
      <c r="A699">
        <v>69.7</v>
      </c>
      <c r="B699">
        <f t="shared" si="10"/>
        <v>1.2164944886400477</v>
      </c>
      <c r="C699">
        <v>437.81</v>
      </c>
    </row>
    <row r="700" spans="1:3" x14ac:dyDescent="0.25">
      <c r="A700">
        <v>69.8</v>
      </c>
      <c r="B700">
        <f t="shared" si="10"/>
        <v>1.2182398178920419</v>
      </c>
      <c r="C700">
        <v>435.04</v>
      </c>
    </row>
    <row r="701" spans="1:3" x14ac:dyDescent="0.25">
      <c r="A701">
        <v>69.900000000000006</v>
      </c>
      <c r="B701">
        <f t="shared" si="10"/>
        <v>1.2199851471440364</v>
      </c>
      <c r="C701">
        <v>432.27</v>
      </c>
    </row>
    <row r="702" spans="1:3" x14ac:dyDescent="0.25">
      <c r="A702">
        <v>70</v>
      </c>
      <c r="B702">
        <f t="shared" si="10"/>
        <v>1.2217304763960306</v>
      </c>
      <c r="C702">
        <v>429.5</v>
      </c>
    </row>
    <row r="703" spans="1:3" x14ac:dyDescent="0.25">
      <c r="A703">
        <v>70.099999999999994</v>
      </c>
      <c r="B703">
        <f t="shared" si="10"/>
        <v>1.2234758056480248</v>
      </c>
      <c r="C703">
        <v>426.73</v>
      </c>
    </row>
    <row r="704" spans="1:3" x14ac:dyDescent="0.25">
      <c r="A704">
        <v>70.2</v>
      </c>
      <c r="B704">
        <f t="shared" si="10"/>
        <v>1.2252211349000195</v>
      </c>
      <c r="C704">
        <v>423.96</v>
      </c>
    </row>
    <row r="705" spans="1:3" x14ac:dyDescent="0.25">
      <c r="A705">
        <v>70.3</v>
      </c>
      <c r="B705">
        <f t="shared" si="10"/>
        <v>1.2269664641520137</v>
      </c>
      <c r="C705">
        <v>421.19</v>
      </c>
    </row>
    <row r="706" spans="1:3" x14ac:dyDescent="0.25">
      <c r="A706">
        <v>70.400000000000006</v>
      </c>
      <c r="B706">
        <f t="shared" si="10"/>
        <v>1.2287117934040082</v>
      </c>
      <c r="C706">
        <v>418.42</v>
      </c>
    </row>
    <row r="707" spans="1:3" x14ac:dyDescent="0.25">
      <c r="A707">
        <v>70.5</v>
      </c>
      <c r="B707">
        <f t="shared" ref="B707:B770" si="11">RADIANS(A707)</f>
        <v>1.2304571226560024</v>
      </c>
      <c r="C707">
        <v>415.65</v>
      </c>
    </row>
    <row r="708" spans="1:3" x14ac:dyDescent="0.25">
      <c r="A708">
        <v>70.599999999999994</v>
      </c>
      <c r="B708">
        <f t="shared" si="11"/>
        <v>1.2322024519079966</v>
      </c>
      <c r="C708">
        <v>412.88</v>
      </c>
    </row>
    <row r="709" spans="1:3" x14ac:dyDescent="0.25">
      <c r="A709">
        <v>70.7</v>
      </c>
      <c r="B709">
        <f t="shared" si="11"/>
        <v>1.233947781159991</v>
      </c>
      <c r="C709">
        <v>410.11</v>
      </c>
    </row>
    <row r="710" spans="1:3" x14ac:dyDescent="0.25">
      <c r="A710">
        <v>70.8</v>
      </c>
      <c r="B710">
        <f t="shared" si="11"/>
        <v>1.2356931104119853</v>
      </c>
      <c r="C710">
        <v>407.34</v>
      </c>
    </row>
    <row r="711" spans="1:3" x14ac:dyDescent="0.25">
      <c r="A711">
        <v>70.900000000000006</v>
      </c>
      <c r="B711">
        <f t="shared" si="11"/>
        <v>1.2374384396639797</v>
      </c>
      <c r="C711">
        <v>404.57</v>
      </c>
    </row>
    <row r="712" spans="1:3" x14ac:dyDescent="0.25">
      <c r="A712">
        <v>71</v>
      </c>
      <c r="B712">
        <f t="shared" si="11"/>
        <v>1.2391837689159739</v>
      </c>
      <c r="C712">
        <v>401.8</v>
      </c>
    </row>
    <row r="713" spans="1:3" x14ac:dyDescent="0.25">
      <c r="A713">
        <v>71.099999999999994</v>
      </c>
      <c r="B713">
        <f t="shared" si="11"/>
        <v>1.2409290981679681</v>
      </c>
      <c r="C713">
        <v>399.03</v>
      </c>
    </row>
    <row r="714" spans="1:3" x14ac:dyDescent="0.25">
      <c r="A714">
        <v>71.2</v>
      </c>
      <c r="B714">
        <f t="shared" si="11"/>
        <v>1.2426744274199626</v>
      </c>
      <c r="C714">
        <v>396.26</v>
      </c>
    </row>
    <row r="715" spans="1:3" x14ac:dyDescent="0.25">
      <c r="A715">
        <v>71.3</v>
      </c>
      <c r="B715">
        <f t="shared" si="11"/>
        <v>1.2444197566719568</v>
      </c>
      <c r="C715">
        <v>393.49</v>
      </c>
    </row>
    <row r="716" spans="1:3" x14ac:dyDescent="0.25">
      <c r="A716">
        <v>71.400000000000006</v>
      </c>
      <c r="B716">
        <f t="shared" si="11"/>
        <v>1.2461650859239515</v>
      </c>
      <c r="C716">
        <v>390.72</v>
      </c>
    </row>
    <row r="717" spans="1:3" x14ac:dyDescent="0.25">
      <c r="A717">
        <v>71.5</v>
      </c>
      <c r="B717">
        <f t="shared" si="11"/>
        <v>1.2479104151759457</v>
      </c>
      <c r="C717">
        <v>387.95</v>
      </c>
    </row>
    <row r="718" spans="1:3" x14ac:dyDescent="0.25">
      <c r="A718">
        <v>71.599999999999994</v>
      </c>
      <c r="B718">
        <f t="shared" si="11"/>
        <v>1.2496557444279399</v>
      </c>
      <c r="C718">
        <v>385.18</v>
      </c>
    </row>
    <row r="719" spans="1:3" x14ac:dyDescent="0.25">
      <c r="A719">
        <v>71.7</v>
      </c>
      <c r="B719">
        <f t="shared" si="11"/>
        <v>1.2514010736799344</v>
      </c>
      <c r="C719">
        <v>382.41</v>
      </c>
    </row>
    <row r="720" spans="1:3" x14ac:dyDescent="0.25">
      <c r="A720">
        <v>71.8</v>
      </c>
      <c r="B720">
        <f t="shared" si="11"/>
        <v>1.2531464029319286</v>
      </c>
      <c r="C720">
        <v>379.64</v>
      </c>
    </row>
    <row r="721" spans="1:3" x14ac:dyDescent="0.25">
      <c r="A721">
        <v>71.900000000000006</v>
      </c>
      <c r="B721">
        <f t="shared" si="11"/>
        <v>1.254891732183923</v>
      </c>
      <c r="C721">
        <v>376.87</v>
      </c>
    </row>
    <row r="722" spans="1:3" x14ac:dyDescent="0.25">
      <c r="A722">
        <v>72</v>
      </c>
      <c r="B722">
        <f t="shared" si="11"/>
        <v>1.2566370614359172</v>
      </c>
      <c r="C722">
        <v>374.1</v>
      </c>
    </row>
    <row r="723" spans="1:3" x14ac:dyDescent="0.25">
      <c r="A723">
        <v>72.099999999999994</v>
      </c>
      <c r="B723">
        <f t="shared" si="11"/>
        <v>1.2583823906879115</v>
      </c>
      <c r="C723">
        <v>371.33</v>
      </c>
    </row>
    <row r="724" spans="1:3" x14ac:dyDescent="0.25">
      <c r="A724">
        <v>72.2</v>
      </c>
      <c r="B724">
        <f t="shared" si="11"/>
        <v>1.2601277199399059</v>
      </c>
      <c r="C724">
        <v>368.56</v>
      </c>
    </row>
    <row r="725" spans="1:3" x14ac:dyDescent="0.25">
      <c r="A725">
        <v>72.3</v>
      </c>
      <c r="B725">
        <f t="shared" si="11"/>
        <v>1.2618730491919001</v>
      </c>
      <c r="C725">
        <v>365.79</v>
      </c>
    </row>
    <row r="726" spans="1:3" x14ac:dyDescent="0.25">
      <c r="A726">
        <v>72.400000000000006</v>
      </c>
      <c r="B726">
        <f t="shared" si="11"/>
        <v>1.2636183784438948</v>
      </c>
      <c r="C726">
        <v>363.02</v>
      </c>
    </row>
    <row r="727" spans="1:3" x14ac:dyDescent="0.25">
      <c r="A727">
        <v>72.5</v>
      </c>
      <c r="B727">
        <f t="shared" si="11"/>
        <v>1.265363707695889</v>
      </c>
      <c r="C727">
        <v>360.25</v>
      </c>
    </row>
    <row r="728" spans="1:3" x14ac:dyDescent="0.25">
      <c r="A728">
        <v>72.599999999999994</v>
      </c>
      <c r="B728">
        <f t="shared" si="11"/>
        <v>1.2671090369478832</v>
      </c>
      <c r="C728">
        <v>357.48</v>
      </c>
    </row>
    <row r="729" spans="1:3" x14ac:dyDescent="0.25">
      <c r="A729">
        <v>72.7</v>
      </c>
      <c r="B729">
        <f t="shared" si="11"/>
        <v>1.2688543661998777</v>
      </c>
      <c r="C729">
        <v>354.71</v>
      </c>
    </row>
    <row r="730" spans="1:3" x14ac:dyDescent="0.25">
      <c r="A730">
        <v>72.8</v>
      </c>
      <c r="B730">
        <f t="shared" si="11"/>
        <v>1.2705996954518719</v>
      </c>
      <c r="C730">
        <v>351.94</v>
      </c>
    </row>
    <row r="731" spans="1:3" x14ac:dyDescent="0.25">
      <c r="A731">
        <v>72.900000000000006</v>
      </c>
      <c r="B731">
        <f t="shared" si="11"/>
        <v>1.2723450247038663</v>
      </c>
      <c r="C731">
        <v>349.17</v>
      </c>
    </row>
    <row r="732" spans="1:3" x14ac:dyDescent="0.25">
      <c r="A732">
        <v>73</v>
      </c>
      <c r="B732">
        <f t="shared" si="11"/>
        <v>1.2740903539558606</v>
      </c>
      <c r="C732">
        <v>346.4</v>
      </c>
    </row>
    <row r="733" spans="1:3" x14ac:dyDescent="0.25">
      <c r="A733">
        <v>73.099999999999994</v>
      </c>
      <c r="B733">
        <f t="shared" si="11"/>
        <v>1.2758356832078548</v>
      </c>
      <c r="C733">
        <v>343.63</v>
      </c>
    </row>
    <row r="734" spans="1:3" x14ac:dyDescent="0.25">
      <c r="A734">
        <v>73.2</v>
      </c>
      <c r="B734">
        <f t="shared" si="11"/>
        <v>1.2775810124598492</v>
      </c>
      <c r="C734">
        <v>340.86</v>
      </c>
    </row>
    <row r="735" spans="1:3" x14ac:dyDescent="0.25">
      <c r="A735">
        <v>73.3</v>
      </c>
      <c r="B735">
        <f t="shared" si="11"/>
        <v>1.2793263417118435</v>
      </c>
      <c r="C735">
        <v>338.09</v>
      </c>
    </row>
    <row r="736" spans="1:3" x14ac:dyDescent="0.25">
      <c r="A736">
        <v>73.400000000000006</v>
      </c>
      <c r="B736">
        <f t="shared" si="11"/>
        <v>1.2810716709638379</v>
      </c>
      <c r="C736">
        <v>335.32</v>
      </c>
    </row>
    <row r="737" spans="1:3" x14ac:dyDescent="0.25">
      <c r="A737">
        <v>73.5</v>
      </c>
      <c r="B737">
        <f t="shared" si="11"/>
        <v>1.2828170002158321</v>
      </c>
      <c r="C737">
        <v>332.55</v>
      </c>
    </row>
    <row r="738" spans="1:3" x14ac:dyDescent="0.25">
      <c r="A738">
        <v>73.599999999999994</v>
      </c>
      <c r="B738">
        <f t="shared" si="11"/>
        <v>1.2845623294678266</v>
      </c>
      <c r="C738">
        <v>329.78</v>
      </c>
    </row>
    <row r="739" spans="1:3" x14ac:dyDescent="0.25">
      <c r="A739">
        <v>73.7</v>
      </c>
      <c r="B739">
        <f t="shared" si="11"/>
        <v>1.286307658719821</v>
      </c>
      <c r="C739">
        <v>327.01</v>
      </c>
    </row>
    <row r="740" spans="1:3" x14ac:dyDescent="0.25">
      <c r="A740">
        <v>73.8</v>
      </c>
      <c r="B740">
        <f t="shared" si="11"/>
        <v>1.2880529879718152</v>
      </c>
      <c r="C740">
        <v>324.24</v>
      </c>
    </row>
    <row r="741" spans="1:3" x14ac:dyDescent="0.25">
      <c r="A741">
        <v>73.900000000000006</v>
      </c>
      <c r="B741">
        <f t="shared" si="11"/>
        <v>1.2897983172238097</v>
      </c>
      <c r="C741">
        <v>321.47000000000003</v>
      </c>
    </row>
    <row r="742" spans="1:3" x14ac:dyDescent="0.25">
      <c r="A742">
        <v>74</v>
      </c>
      <c r="B742">
        <f t="shared" si="11"/>
        <v>1.2915436464758039</v>
      </c>
      <c r="C742">
        <v>318.7</v>
      </c>
    </row>
    <row r="743" spans="1:3" x14ac:dyDescent="0.25">
      <c r="A743">
        <v>74.099999999999994</v>
      </c>
      <c r="B743">
        <f t="shared" si="11"/>
        <v>1.2932889757277981</v>
      </c>
      <c r="C743">
        <v>315.93</v>
      </c>
    </row>
    <row r="744" spans="1:3" x14ac:dyDescent="0.25">
      <c r="A744">
        <v>74.2</v>
      </c>
      <c r="B744">
        <f t="shared" si="11"/>
        <v>1.2950343049797925</v>
      </c>
      <c r="C744">
        <v>313.16000000000003</v>
      </c>
    </row>
    <row r="745" spans="1:3" x14ac:dyDescent="0.25">
      <c r="A745">
        <v>74.3</v>
      </c>
      <c r="B745">
        <f t="shared" si="11"/>
        <v>1.2967796342317868</v>
      </c>
      <c r="C745">
        <v>310.39</v>
      </c>
    </row>
    <row r="746" spans="1:3" x14ac:dyDescent="0.25">
      <c r="A746">
        <v>74.400000000000006</v>
      </c>
      <c r="B746">
        <f t="shared" si="11"/>
        <v>1.2985249634837812</v>
      </c>
      <c r="C746">
        <v>307.62</v>
      </c>
    </row>
    <row r="747" spans="1:3" x14ac:dyDescent="0.25">
      <c r="A747">
        <v>74.5</v>
      </c>
      <c r="B747">
        <f t="shared" si="11"/>
        <v>1.3002702927357754</v>
      </c>
      <c r="C747">
        <v>304.85000000000002</v>
      </c>
    </row>
    <row r="748" spans="1:3" x14ac:dyDescent="0.25">
      <c r="A748">
        <v>74.599999999999994</v>
      </c>
      <c r="B748">
        <f t="shared" si="11"/>
        <v>1.3020156219877697</v>
      </c>
      <c r="C748">
        <v>302.08</v>
      </c>
    </row>
    <row r="749" spans="1:3" x14ac:dyDescent="0.25">
      <c r="A749">
        <v>74.7</v>
      </c>
      <c r="B749">
        <f t="shared" si="11"/>
        <v>1.3037609512397643</v>
      </c>
      <c r="C749">
        <v>299.31</v>
      </c>
    </row>
    <row r="750" spans="1:3" x14ac:dyDescent="0.25">
      <c r="A750">
        <v>74.8</v>
      </c>
      <c r="B750">
        <f t="shared" si="11"/>
        <v>1.3055062804917585</v>
      </c>
      <c r="C750">
        <v>296.54000000000002</v>
      </c>
    </row>
    <row r="751" spans="1:3" x14ac:dyDescent="0.25">
      <c r="A751">
        <v>74.900000000000006</v>
      </c>
      <c r="B751">
        <f t="shared" si="11"/>
        <v>1.307251609743753</v>
      </c>
      <c r="C751">
        <v>293.77</v>
      </c>
    </row>
    <row r="752" spans="1:3" x14ac:dyDescent="0.25">
      <c r="A752">
        <v>75</v>
      </c>
      <c r="B752">
        <f t="shared" si="11"/>
        <v>1.3089969389957472</v>
      </c>
      <c r="C752">
        <v>291</v>
      </c>
    </row>
    <row r="753" spans="1:3" x14ac:dyDescent="0.25">
      <c r="A753">
        <v>75.099999999999994</v>
      </c>
      <c r="B753">
        <f t="shared" si="11"/>
        <v>1.3107422682477414</v>
      </c>
      <c r="C753">
        <v>288.97000000000003</v>
      </c>
    </row>
    <row r="754" spans="1:3" x14ac:dyDescent="0.25">
      <c r="A754">
        <v>75.2</v>
      </c>
      <c r="B754">
        <f t="shared" si="11"/>
        <v>1.3124875974997359</v>
      </c>
      <c r="C754">
        <v>286.94</v>
      </c>
    </row>
    <row r="755" spans="1:3" x14ac:dyDescent="0.25">
      <c r="A755">
        <v>75.3</v>
      </c>
      <c r="B755">
        <f t="shared" si="11"/>
        <v>1.3142329267517301</v>
      </c>
      <c r="C755">
        <v>284.91000000000003</v>
      </c>
    </row>
    <row r="756" spans="1:3" x14ac:dyDescent="0.25">
      <c r="A756">
        <v>75.400000000000006</v>
      </c>
      <c r="B756">
        <f t="shared" si="11"/>
        <v>1.3159782560037245</v>
      </c>
      <c r="C756">
        <v>282.88</v>
      </c>
    </row>
    <row r="757" spans="1:3" x14ac:dyDescent="0.25">
      <c r="A757">
        <v>75.5</v>
      </c>
      <c r="B757">
        <f t="shared" si="11"/>
        <v>1.3177235852557188</v>
      </c>
      <c r="C757">
        <v>280.85000000000002</v>
      </c>
    </row>
    <row r="758" spans="1:3" x14ac:dyDescent="0.25">
      <c r="A758">
        <v>75.599999999999994</v>
      </c>
      <c r="B758">
        <f t="shared" si="11"/>
        <v>1.319468914507713</v>
      </c>
      <c r="C758">
        <v>278.82</v>
      </c>
    </row>
    <row r="759" spans="1:3" x14ac:dyDescent="0.25">
      <c r="A759">
        <v>75.7</v>
      </c>
      <c r="B759">
        <f t="shared" si="11"/>
        <v>1.3212142437597074</v>
      </c>
      <c r="C759">
        <v>276.79000000000002</v>
      </c>
    </row>
    <row r="760" spans="1:3" x14ac:dyDescent="0.25">
      <c r="A760">
        <v>75.8</v>
      </c>
      <c r="B760">
        <f t="shared" si="11"/>
        <v>1.3229595730117016</v>
      </c>
      <c r="C760">
        <v>274.76</v>
      </c>
    </row>
    <row r="761" spans="1:3" x14ac:dyDescent="0.25">
      <c r="A761">
        <v>75.900000000000006</v>
      </c>
      <c r="B761">
        <f t="shared" si="11"/>
        <v>1.3247049022636963</v>
      </c>
      <c r="C761">
        <v>272.73</v>
      </c>
    </row>
    <row r="762" spans="1:3" x14ac:dyDescent="0.25">
      <c r="A762">
        <v>76</v>
      </c>
      <c r="B762">
        <f t="shared" si="11"/>
        <v>1.3264502315156905</v>
      </c>
      <c r="C762">
        <v>270.7</v>
      </c>
    </row>
    <row r="763" spans="1:3" x14ac:dyDescent="0.25">
      <c r="A763">
        <v>76.099999999999994</v>
      </c>
      <c r="B763">
        <f t="shared" si="11"/>
        <v>1.3281955607676847</v>
      </c>
      <c r="C763">
        <v>268.67</v>
      </c>
    </row>
    <row r="764" spans="1:3" x14ac:dyDescent="0.25">
      <c r="A764">
        <v>76.2</v>
      </c>
      <c r="B764">
        <f t="shared" si="11"/>
        <v>1.3299408900196792</v>
      </c>
      <c r="C764">
        <v>266.64</v>
      </c>
    </row>
    <row r="765" spans="1:3" x14ac:dyDescent="0.25">
      <c r="A765">
        <v>76.3</v>
      </c>
      <c r="B765">
        <f t="shared" si="11"/>
        <v>1.3316862192716734</v>
      </c>
      <c r="C765">
        <v>264.61</v>
      </c>
    </row>
    <row r="766" spans="1:3" x14ac:dyDescent="0.25">
      <c r="A766">
        <v>76.400000000000006</v>
      </c>
      <c r="B766">
        <f t="shared" si="11"/>
        <v>1.3334315485236679</v>
      </c>
      <c r="C766">
        <v>262.58</v>
      </c>
    </row>
    <row r="767" spans="1:3" x14ac:dyDescent="0.25">
      <c r="A767">
        <v>76.5</v>
      </c>
      <c r="B767">
        <f t="shared" si="11"/>
        <v>1.3351768777756621</v>
      </c>
      <c r="C767">
        <v>260.55</v>
      </c>
    </row>
    <row r="768" spans="1:3" x14ac:dyDescent="0.25">
      <c r="A768">
        <v>76.599999999999994</v>
      </c>
      <c r="B768">
        <f t="shared" si="11"/>
        <v>1.3369222070276563</v>
      </c>
      <c r="C768">
        <v>258.52</v>
      </c>
    </row>
    <row r="769" spans="1:3" x14ac:dyDescent="0.25">
      <c r="A769">
        <v>76.7</v>
      </c>
      <c r="B769">
        <f t="shared" si="11"/>
        <v>1.3386675362796507</v>
      </c>
      <c r="C769">
        <v>256.49</v>
      </c>
    </row>
    <row r="770" spans="1:3" x14ac:dyDescent="0.25">
      <c r="A770">
        <v>76.8</v>
      </c>
      <c r="B770">
        <f t="shared" si="11"/>
        <v>1.340412865531645</v>
      </c>
      <c r="C770">
        <v>254.46</v>
      </c>
    </row>
    <row r="771" spans="1:3" x14ac:dyDescent="0.25">
      <c r="A771">
        <v>76.900000000000006</v>
      </c>
      <c r="B771">
        <f t="shared" ref="B771:B834" si="12">RADIANS(A771)</f>
        <v>1.3421581947836396</v>
      </c>
      <c r="C771">
        <v>252.43</v>
      </c>
    </row>
    <row r="772" spans="1:3" x14ac:dyDescent="0.25">
      <c r="A772">
        <v>77</v>
      </c>
      <c r="B772">
        <f t="shared" si="12"/>
        <v>1.3439035240356338</v>
      </c>
      <c r="C772">
        <v>250.4</v>
      </c>
    </row>
    <row r="773" spans="1:3" x14ac:dyDescent="0.25">
      <c r="A773">
        <v>77.099999999999994</v>
      </c>
      <c r="B773">
        <f t="shared" si="12"/>
        <v>1.3456488532876281</v>
      </c>
      <c r="C773">
        <v>248.37</v>
      </c>
    </row>
    <row r="774" spans="1:3" x14ac:dyDescent="0.25">
      <c r="A774">
        <v>77.2</v>
      </c>
      <c r="B774">
        <f t="shared" si="12"/>
        <v>1.3473941825396225</v>
      </c>
      <c r="C774">
        <v>246.34</v>
      </c>
    </row>
    <row r="775" spans="1:3" x14ac:dyDescent="0.25">
      <c r="A775">
        <v>77.3</v>
      </c>
      <c r="B775">
        <f t="shared" si="12"/>
        <v>1.3491395117916167</v>
      </c>
      <c r="C775">
        <v>244.31</v>
      </c>
    </row>
    <row r="776" spans="1:3" x14ac:dyDescent="0.25">
      <c r="A776">
        <v>77.400000000000006</v>
      </c>
      <c r="B776">
        <f t="shared" si="12"/>
        <v>1.3508848410436112</v>
      </c>
      <c r="C776">
        <v>242.28</v>
      </c>
    </row>
    <row r="777" spans="1:3" x14ac:dyDescent="0.25">
      <c r="A777">
        <v>77.5</v>
      </c>
      <c r="B777">
        <f t="shared" si="12"/>
        <v>1.3526301702956054</v>
      </c>
      <c r="C777">
        <v>240.25</v>
      </c>
    </row>
    <row r="778" spans="1:3" x14ac:dyDescent="0.25">
      <c r="A778">
        <v>77.599999999999994</v>
      </c>
      <c r="B778">
        <f t="shared" si="12"/>
        <v>1.3543754995475996</v>
      </c>
      <c r="C778">
        <v>238.22</v>
      </c>
    </row>
    <row r="779" spans="1:3" x14ac:dyDescent="0.25">
      <c r="A779">
        <v>77.7</v>
      </c>
      <c r="B779">
        <f t="shared" si="12"/>
        <v>1.3561208287995941</v>
      </c>
      <c r="C779">
        <v>236.19</v>
      </c>
    </row>
    <row r="780" spans="1:3" x14ac:dyDescent="0.25">
      <c r="A780">
        <v>77.8</v>
      </c>
      <c r="B780">
        <f t="shared" si="12"/>
        <v>1.3578661580515883</v>
      </c>
      <c r="C780">
        <v>234.16</v>
      </c>
    </row>
    <row r="781" spans="1:3" x14ac:dyDescent="0.25">
      <c r="A781">
        <v>77.900000000000006</v>
      </c>
      <c r="B781">
        <f t="shared" si="12"/>
        <v>1.3596114873035827</v>
      </c>
      <c r="C781">
        <v>232.13</v>
      </c>
    </row>
    <row r="782" spans="1:3" x14ac:dyDescent="0.25">
      <c r="A782">
        <v>78</v>
      </c>
      <c r="B782">
        <f t="shared" si="12"/>
        <v>1.3613568165555769</v>
      </c>
      <c r="C782">
        <v>230.1</v>
      </c>
    </row>
    <row r="783" spans="1:3" x14ac:dyDescent="0.25">
      <c r="A783">
        <v>78.099999999999994</v>
      </c>
      <c r="B783">
        <f t="shared" si="12"/>
        <v>1.3631021458075714</v>
      </c>
      <c r="C783">
        <v>228.07</v>
      </c>
    </row>
    <row r="784" spans="1:3" x14ac:dyDescent="0.25">
      <c r="A784">
        <v>78.2</v>
      </c>
      <c r="B784">
        <f t="shared" si="12"/>
        <v>1.3648474750595658</v>
      </c>
      <c r="C784">
        <v>226.04</v>
      </c>
    </row>
    <row r="785" spans="1:3" x14ac:dyDescent="0.25">
      <c r="A785">
        <v>78.3</v>
      </c>
      <c r="B785">
        <f t="shared" si="12"/>
        <v>1.36659280431156</v>
      </c>
      <c r="C785">
        <v>224.01</v>
      </c>
    </row>
    <row r="786" spans="1:3" x14ac:dyDescent="0.25">
      <c r="A786">
        <v>78.400000000000006</v>
      </c>
      <c r="B786">
        <f t="shared" si="12"/>
        <v>1.3683381335635545</v>
      </c>
      <c r="C786">
        <v>221.98</v>
      </c>
    </row>
    <row r="787" spans="1:3" x14ac:dyDescent="0.25">
      <c r="A787">
        <v>78.5</v>
      </c>
      <c r="B787">
        <f t="shared" si="12"/>
        <v>1.3700834628155487</v>
      </c>
      <c r="C787">
        <v>219.95</v>
      </c>
    </row>
    <row r="788" spans="1:3" x14ac:dyDescent="0.25">
      <c r="A788">
        <v>78.599999999999994</v>
      </c>
      <c r="B788">
        <f t="shared" si="12"/>
        <v>1.3718287920675429</v>
      </c>
      <c r="C788">
        <v>217.92</v>
      </c>
    </row>
    <row r="789" spans="1:3" x14ac:dyDescent="0.25">
      <c r="A789">
        <v>78.7</v>
      </c>
      <c r="B789">
        <f t="shared" si="12"/>
        <v>1.3735741213195374</v>
      </c>
      <c r="C789">
        <v>215.89</v>
      </c>
    </row>
    <row r="790" spans="1:3" x14ac:dyDescent="0.25">
      <c r="A790">
        <v>78.8</v>
      </c>
      <c r="B790">
        <f t="shared" si="12"/>
        <v>1.3753194505715316</v>
      </c>
      <c r="C790">
        <v>213.86</v>
      </c>
    </row>
    <row r="791" spans="1:3" x14ac:dyDescent="0.25">
      <c r="A791">
        <v>78.900000000000006</v>
      </c>
      <c r="B791">
        <f t="shared" si="12"/>
        <v>1.377064779823526</v>
      </c>
      <c r="C791">
        <v>211.83</v>
      </c>
    </row>
    <row r="792" spans="1:3" x14ac:dyDescent="0.25">
      <c r="A792">
        <v>79</v>
      </c>
      <c r="B792">
        <f t="shared" si="12"/>
        <v>1.3788101090755203</v>
      </c>
      <c r="C792">
        <v>209.8</v>
      </c>
    </row>
    <row r="793" spans="1:3" x14ac:dyDescent="0.25">
      <c r="A793">
        <v>79.099999999999994</v>
      </c>
      <c r="B793">
        <f t="shared" si="12"/>
        <v>1.3805554383275145</v>
      </c>
      <c r="C793">
        <v>207.77</v>
      </c>
    </row>
    <row r="794" spans="1:3" x14ac:dyDescent="0.25">
      <c r="A794">
        <v>79.2</v>
      </c>
      <c r="B794">
        <f t="shared" si="12"/>
        <v>1.3823007675795091</v>
      </c>
      <c r="C794">
        <v>205.74</v>
      </c>
    </row>
    <row r="795" spans="1:3" x14ac:dyDescent="0.25">
      <c r="A795">
        <v>79.3</v>
      </c>
      <c r="B795">
        <f t="shared" si="12"/>
        <v>1.3840460968315034</v>
      </c>
      <c r="C795">
        <v>203.71</v>
      </c>
    </row>
    <row r="796" spans="1:3" x14ac:dyDescent="0.25">
      <c r="A796">
        <v>79.400000000000006</v>
      </c>
      <c r="B796">
        <f t="shared" si="12"/>
        <v>1.3857914260834978</v>
      </c>
      <c r="C796">
        <v>201.68</v>
      </c>
    </row>
    <row r="797" spans="1:3" x14ac:dyDescent="0.25">
      <c r="A797">
        <v>79.5</v>
      </c>
      <c r="B797">
        <f t="shared" si="12"/>
        <v>1.387536755335492</v>
      </c>
      <c r="C797">
        <v>199.65</v>
      </c>
    </row>
    <row r="798" spans="1:3" x14ac:dyDescent="0.25">
      <c r="A798">
        <v>79.599999999999994</v>
      </c>
      <c r="B798">
        <f t="shared" si="12"/>
        <v>1.3892820845874863</v>
      </c>
      <c r="C798">
        <v>197.62</v>
      </c>
    </row>
    <row r="799" spans="1:3" x14ac:dyDescent="0.25">
      <c r="A799">
        <v>79.7</v>
      </c>
      <c r="B799">
        <f t="shared" si="12"/>
        <v>1.3910274138394807</v>
      </c>
      <c r="C799">
        <v>195.59</v>
      </c>
    </row>
    <row r="800" spans="1:3" x14ac:dyDescent="0.25">
      <c r="A800">
        <v>79.8</v>
      </c>
      <c r="B800">
        <f t="shared" si="12"/>
        <v>1.3927727430914749</v>
      </c>
      <c r="C800">
        <v>193.56</v>
      </c>
    </row>
    <row r="801" spans="1:3" x14ac:dyDescent="0.25">
      <c r="A801">
        <v>79.900000000000006</v>
      </c>
      <c r="B801">
        <f t="shared" si="12"/>
        <v>1.3945180723434694</v>
      </c>
      <c r="C801">
        <v>191.53</v>
      </c>
    </row>
    <row r="802" spans="1:3" x14ac:dyDescent="0.25">
      <c r="A802">
        <v>80</v>
      </c>
      <c r="B802">
        <f t="shared" si="12"/>
        <v>1.3962634015954636</v>
      </c>
      <c r="C802">
        <v>189.5</v>
      </c>
    </row>
    <row r="803" spans="1:3" x14ac:dyDescent="0.25">
      <c r="A803">
        <v>80.099999999999994</v>
      </c>
      <c r="B803">
        <f t="shared" si="12"/>
        <v>1.3980087308474578</v>
      </c>
      <c r="C803">
        <v>187.47</v>
      </c>
    </row>
    <row r="804" spans="1:3" x14ac:dyDescent="0.25">
      <c r="A804">
        <v>80.2</v>
      </c>
      <c r="B804">
        <f t="shared" si="12"/>
        <v>1.3997540600994522</v>
      </c>
      <c r="C804">
        <v>185.44</v>
      </c>
    </row>
    <row r="805" spans="1:3" x14ac:dyDescent="0.25">
      <c r="A805">
        <v>80.3</v>
      </c>
      <c r="B805">
        <f t="shared" si="12"/>
        <v>1.4014993893514465</v>
      </c>
      <c r="C805">
        <v>183.41</v>
      </c>
    </row>
    <row r="806" spans="1:3" x14ac:dyDescent="0.25">
      <c r="A806">
        <v>80.400000000000006</v>
      </c>
      <c r="B806">
        <f t="shared" si="12"/>
        <v>1.4032447186034411</v>
      </c>
      <c r="C806">
        <v>181.38</v>
      </c>
    </row>
    <row r="807" spans="1:3" x14ac:dyDescent="0.25">
      <c r="A807">
        <v>80.5</v>
      </c>
      <c r="B807">
        <f t="shared" si="12"/>
        <v>1.4049900478554354</v>
      </c>
      <c r="C807">
        <v>179.35</v>
      </c>
    </row>
    <row r="808" spans="1:3" x14ac:dyDescent="0.25">
      <c r="A808">
        <v>80.599999999999994</v>
      </c>
      <c r="B808">
        <f t="shared" si="12"/>
        <v>1.4067353771074296</v>
      </c>
      <c r="C808">
        <v>177.32</v>
      </c>
    </row>
    <row r="809" spans="1:3" x14ac:dyDescent="0.25">
      <c r="A809">
        <v>80.7</v>
      </c>
      <c r="B809">
        <f t="shared" si="12"/>
        <v>1.408480706359424</v>
      </c>
      <c r="C809">
        <v>175.29</v>
      </c>
    </row>
    <row r="810" spans="1:3" x14ac:dyDescent="0.25">
      <c r="A810">
        <v>80.8</v>
      </c>
      <c r="B810">
        <f t="shared" si="12"/>
        <v>1.4102260356114182</v>
      </c>
      <c r="C810">
        <v>173.26</v>
      </c>
    </row>
    <row r="811" spans="1:3" x14ac:dyDescent="0.25">
      <c r="A811">
        <v>80.900000000000006</v>
      </c>
      <c r="B811">
        <f t="shared" si="12"/>
        <v>1.4119713648634127</v>
      </c>
      <c r="C811">
        <v>171.23</v>
      </c>
    </row>
    <row r="812" spans="1:3" x14ac:dyDescent="0.25">
      <c r="A812">
        <v>81</v>
      </c>
      <c r="B812">
        <f t="shared" si="12"/>
        <v>1.4137166941154069</v>
      </c>
      <c r="C812">
        <v>169.2</v>
      </c>
    </row>
    <row r="813" spans="1:3" x14ac:dyDescent="0.25">
      <c r="A813">
        <v>81.099999999999994</v>
      </c>
      <c r="B813">
        <f t="shared" si="12"/>
        <v>1.4154620233674011</v>
      </c>
      <c r="C813">
        <v>167.17</v>
      </c>
    </row>
    <row r="814" spans="1:3" x14ac:dyDescent="0.25">
      <c r="A814">
        <v>81.2</v>
      </c>
      <c r="B814">
        <f t="shared" si="12"/>
        <v>1.4172073526193956</v>
      </c>
      <c r="C814">
        <v>165.14</v>
      </c>
    </row>
    <row r="815" spans="1:3" x14ac:dyDescent="0.25">
      <c r="A815">
        <v>81.3</v>
      </c>
      <c r="B815">
        <f t="shared" si="12"/>
        <v>1.4189526818713898</v>
      </c>
      <c r="C815">
        <v>163.11000000000001</v>
      </c>
    </row>
    <row r="816" spans="1:3" x14ac:dyDescent="0.25">
      <c r="A816">
        <v>81.400000000000006</v>
      </c>
      <c r="B816">
        <f t="shared" si="12"/>
        <v>1.4206980111233845</v>
      </c>
      <c r="C816">
        <v>161.08000000000001</v>
      </c>
    </row>
    <row r="817" spans="1:3" x14ac:dyDescent="0.25">
      <c r="A817">
        <v>81.5</v>
      </c>
      <c r="B817">
        <f t="shared" si="12"/>
        <v>1.4224433403753787</v>
      </c>
      <c r="C817">
        <v>159.05000000000001</v>
      </c>
    </row>
    <row r="818" spans="1:3" x14ac:dyDescent="0.25">
      <c r="A818">
        <v>81.599999999999994</v>
      </c>
      <c r="B818">
        <f t="shared" si="12"/>
        <v>1.4241886696273729</v>
      </c>
      <c r="C818">
        <v>157.02000000000001</v>
      </c>
    </row>
    <row r="819" spans="1:3" x14ac:dyDescent="0.25">
      <c r="A819">
        <v>81.7</v>
      </c>
      <c r="B819">
        <f t="shared" si="12"/>
        <v>1.4259339988793673</v>
      </c>
      <c r="C819">
        <v>154.99</v>
      </c>
    </row>
    <row r="820" spans="1:3" x14ac:dyDescent="0.25">
      <c r="A820">
        <v>81.8</v>
      </c>
      <c r="B820">
        <f t="shared" si="12"/>
        <v>1.4276793281313616</v>
      </c>
      <c r="C820">
        <v>152.96</v>
      </c>
    </row>
    <row r="821" spans="1:3" x14ac:dyDescent="0.25">
      <c r="A821">
        <v>81.900000000000006</v>
      </c>
      <c r="B821">
        <f t="shared" si="12"/>
        <v>1.429424657383356</v>
      </c>
      <c r="C821">
        <v>150.93</v>
      </c>
    </row>
    <row r="822" spans="1:3" x14ac:dyDescent="0.25">
      <c r="A822">
        <v>82</v>
      </c>
      <c r="B822">
        <f t="shared" si="12"/>
        <v>1.4311699866353502</v>
      </c>
      <c r="C822">
        <v>148.9</v>
      </c>
    </row>
    <row r="823" spans="1:3" x14ac:dyDescent="0.25">
      <c r="A823">
        <v>82.1</v>
      </c>
      <c r="B823">
        <f t="shared" si="12"/>
        <v>1.4329153158873444</v>
      </c>
      <c r="C823">
        <v>146.87</v>
      </c>
    </row>
    <row r="824" spans="1:3" x14ac:dyDescent="0.25">
      <c r="A824">
        <v>82.2</v>
      </c>
      <c r="B824">
        <f t="shared" si="12"/>
        <v>1.4346606451393389</v>
      </c>
      <c r="C824">
        <v>144.84</v>
      </c>
    </row>
    <row r="825" spans="1:3" x14ac:dyDescent="0.25">
      <c r="A825">
        <v>82.3</v>
      </c>
      <c r="B825">
        <f t="shared" si="12"/>
        <v>1.4364059743913331</v>
      </c>
      <c r="C825">
        <v>142.81</v>
      </c>
    </row>
    <row r="826" spans="1:3" x14ac:dyDescent="0.25">
      <c r="A826">
        <v>82.4</v>
      </c>
      <c r="B826">
        <f t="shared" si="12"/>
        <v>1.4381513036433275</v>
      </c>
      <c r="C826">
        <v>140.78</v>
      </c>
    </row>
    <row r="827" spans="1:3" x14ac:dyDescent="0.25">
      <c r="A827">
        <v>82.5</v>
      </c>
      <c r="B827">
        <f t="shared" si="12"/>
        <v>1.4398966328953218</v>
      </c>
      <c r="C827">
        <v>138.75</v>
      </c>
    </row>
    <row r="828" spans="1:3" x14ac:dyDescent="0.25">
      <c r="A828">
        <v>82.6</v>
      </c>
      <c r="B828">
        <f t="shared" si="12"/>
        <v>1.4416419621473162</v>
      </c>
      <c r="C828">
        <v>136.72</v>
      </c>
    </row>
    <row r="829" spans="1:3" x14ac:dyDescent="0.25">
      <c r="A829">
        <v>82.7</v>
      </c>
      <c r="B829">
        <f t="shared" si="12"/>
        <v>1.4433872913993107</v>
      </c>
      <c r="C829">
        <v>134.69</v>
      </c>
    </row>
    <row r="830" spans="1:3" x14ac:dyDescent="0.25">
      <c r="A830">
        <v>82.8</v>
      </c>
      <c r="B830">
        <f t="shared" si="12"/>
        <v>1.4451326206513049</v>
      </c>
      <c r="C830">
        <v>132.66</v>
      </c>
    </row>
    <row r="831" spans="1:3" x14ac:dyDescent="0.25">
      <c r="A831">
        <v>82.9</v>
      </c>
      <c r="B831">
        <f t="shared" si="12"/>
        <v>1.4468779499032993</v>
      </c>
      <c r="C831">
        <v>130.63</v>
      </c>
    </row>
    <row r="832" spans="1:3" x14ac:dyDescent="0.25">
      <c r="A832">
        <v>83</v>
      </c>
      <c r="B832">
        <f t="shared" si="12"/>
        <v>1.4486232791552935</v>
      </c>
      <c r="C832">
        <v>128.6</v>
      </c>
    </row>
    <row r="833" spans="1:3" x14ac:dyDescent="0.25">
      <c r="A833">
        <v>83.1</v>
      </c>
      <c r="B833">
        <f t="shared" si="12"/>
        <v>1.4503686084072878</v>
      </c>
      <c r="C833">
        <v>126.57</v>
      </c>
    </row>
    <row r="834" spans="1:3" x14ac:dyDescent="0.25">
      <c r="A834">
        <v>83.2</v>
      </c>
      <c r="B834">
        <f t="shared" si="12"/>
        <v>1.4521139376592822</v>
      </c>
      <c r="C834">
        <v>124.54</v>
      </c>
    </row>
    <row r="835" spans="1:3" x14ac:dyDescent="0.25">
      <c r="A835">
        <v>83.3</v>
      </c>
      <c r="B835">
        <f t="shared" ref="B835:B898" si="13">RADIANS(A835)</f>
        <v>1.4538592669112764</v>
      </c>
      <c r="C835">
        <v>122.51</v>
      </c>
    </row>
    <row r="836" spans="1:3" x14ac:dyDescent="0.25">
      <c r="A836">
        <v>83.4</v>
      </c>
      <c r="B836">
        <f t="shared" si="13"/>
        <v>1.4556045961632709</v>
      </c>
      <c r="C836">
        <v>120.48</v>
      </c>
    </row>
    <row r="837" spans="1:3" x14ac:dyDescent="0.25">
      <c r="A837">
        <v>83.5</v>
      </c>
      <c r="B837">
        <f t="shared" si="13"/>
        <v>1.4573499254152651</v>
      </c>
      <c r="C837">
        <v>118.45</v>
      </c>
    </row>
    <row r="838" spans="1:3" x14ac:dyDescent="0.25">
      <c r="A838">
        <v>83.6</v>
      </c>
      <c r="B838">
        <f t="shared" si="13"/>
        <v>1.4590952546672593</v>
      </c>
      <c r="C838">
        <v>116.42</v>
      </c>
    </row>
    <row r="839" spans="1:3" x14ac:dyDescent="0.25">
      <c r="A839">
        <v>83.7</v>
      </c>
      <c r="B839">
        <f t="shared" si="13"/>
        <v>1.460840583919254</v>
      </c>
      <c r="C839">
        <v>114.39</v>
      </c>
    </row>
    <row r="840" spans="1:3" x14ac:dyDescent="0.25">
      <c r="A840">
        <v>83.8</v>
      </c>
      <c r="B840">
        <f t="shared" si="13"/>
        <v>1.4625859131712482</v>
      </c>
      <c r="C840">
        <v>112.36</v>
      </c>
    </row>
    <row r="841" spans="1:3" x14ac:dyDescent="0.25">
      <c r="A841">
        <v>83.9</v>
      </c>
      <c r="B841">
        <f t="shared" si="13"/>
        <v>1.4643312424232426</v>
      </c>
      <c r="C841">
        <v>110.33</v>
      </c>
    </row>
    <row r="842" spans="1:3" x14ac:dyDescent="0.25">
      <c r="A842">
        <v>84</v>
      </c>
      <c r="B842">
        <f t="shared" si="13"/>
        <v>1.4660765716752369</v>
      </c>
      <c r="C842">
        <v>108.3</v>
      </c>
    </row>
    <row r="843" spans="1:3" x14ac:dyDescent="0.25">
      <c r="A843">
        <v>84.1</v>
      </c>
      <c r="B843">
        <f t="shared" si="13"/>
        <v>1.4678219009272311</v>
      </c>
      <c r="C843">
        <v>106.27</v>
      </c>
    </row>
    <row r="844" spans="1:3" x14ac:dyDescent="0.25">
      <c r="A844">
        <v>84.2</v>
      </c>
      <c r="B844">
        <f t="shared" si="13"/>
        <v>1.4695672301792255</v>
      </c>
      <c r="C844">
        <v>104.24</v>
      </c>
    </row>
    <row r="845" spans="1:3" x14ac:dyDescent="0.25">
      <c r="A845">
        <v>84.3</v>
      </c>
      <c r="B845">
        <f t="shared" si="13"/>
        <v>1.4713125594312197</v>
      </c>
      <c r="C845">
        <v>102.21</v>
      </c>
    </row>
    <row r="846" spans="1:3" x14ac:dyDescent="0.25">
      <c r="A846">
        <v>84.4</v>
      </c>
      <c r="B846">
        <f t="shared" si="13"/>
        <v>1.4730578886832142</v>
      </c>
      <c r="C846">
        <v>100.18</v>
      </c>
    </row>
    <row r="847" spans="1:3" x14ac:dyDescent="0.25">
      <c r="A847">
        <v>84.5</v>
      </c>
      <c r="B847">
        <f t="shared" si="13"/>
        <v>1.4748032179352084</v>
      </c>
      <c r="C847">
        <v>98.15</v>
      </c>
    </row>
    <row r="848" spans="1:3" x14ac:dyDescent="0.25">
      <c r="A848">
        <v>84.6</v>
      </c>
      <c r="B848">
        <f t="shared" si="13"/>
        <v>1.4765485471872026</v>
      </c>
      <c r="C848">
        <v>96.120000000000104</v>
      </c>
    </row>
    <row r="849" spans="1:3" x14ac:dyDescent="0.25">
      <c r="A849">
        <v>84.7</v>
      </c>
      <c r="B849">
        <f t="shared" si="13"/>
        <v>1.4782938764391971</v>
      </c>
      <c r="C849">
        <v>94.09</v>
      </c>
    </row>
    <row r="850" spans="1:3" x14ac:dyDescent="0.25">
      <c r="A850">
        <v>84.8</v>
      </c>
      <c r="B850">
        <f t="shared" si="13"/>
        <v>1.4800392056911915</v>
      </c>
      <c r="C850">
        <v>92.06</v>
      </c>
    </row>
    <row r="851" spans="1:3" x14ac:dyDescent="0.25">
      <c r="A851">
        <v>84.9</v>
      </c>
      <c r="B851">
        <f t="shared" si="13"/>
        <v>1.481784534943186</v>
      </c>
      <c r="C851">
        <v>90.029999999999902</v>
      </c>
    </row>
    <row r="852" spans="1:3" x14ac:dyDescent="0.25">
      <c r="A852">
        <v>85</v>
      </c>
      <c r="B852">
        <f t="shared" si="13"/>
        <v>1.4835298641951802</v>
      </c>
      <c r="C852">
        <v>88</v>
      </c>
    </row>
    <row r="853" spans="1:3" x14ac:dyDescent="0.25">
      <c r="A853">
        <v>85.1</v>
      </c>
      <c r="B853">
        <f t="shared" si="13"/>
        <v>1.4852751934471744</v>
      </c>
      <c r="C853">
        <v>86.240000000000094</v>
      </c>
    </row>
    <row r="854" spans="1:3" x14ac:dyDescent="0.25">
      <c r="A854">
        <v>85.2</v>
      </c>
      <c r="B854">
        <f t="shared" si="13"/>
        <v>1.4870205226991688</v>
      </c>
      <c r="C854">
        <v>84.48</v>
      </c>
    </row>
    <row r="855" spans="1:3" x14ac:dyDescent="0.25">
      <c r="A855">
        <v>85.3</v>
      </c>
      <c r="B855">
        <f t="shared" si="13"/>
        <v>1.4887658519511631</v>
      </c>
      <c r="C855">
        <v>82.720000000000098</v>
      </c>
    </row>
    <row r="856" spans="1:3" x14ac:dyDescent="0.25">
      <c r="A856">
        <v>85.4</v>
      </c>
      <c r="B856">
        <f t="shared" si="13"/>
        <v>1.4905111812031575</v>
      </c>
      <c r="C856">
        <v>80.959999999999894</v>
      </c>
    </row>
    <row r="857" spans="1:3" x14ac:dyDescent="0.25">
      <c r="A857">
        <v>85.5</v>
      </c>
      <c r="B857">
        <f t="shared" si="13"/>
        <v>1.4922565104551517</v>
      </c>
      <c r="C857">
        <v>79.2</v>
      </c>
    </row>
    <row r="858" spans="1:3" x14ac:dyDescent="0.25">
      <c r="A858">
        <v>85.6</v>
      </c>
      <c r="B858">
        <f t="shared" si="13"/>
        <v>1.494001839707146</v>
      </c>
      <c r="C858">
        <v>77.440000000000097</v>
      </c>
    </row>
    <row r="859" spans="1:3" x14ac:dyDescent="0.25">
      <c r="A859">
        <v>85.7</v>
      </c>
      <c r="B859">
        <f t="shared" si="13"/>
        <v>1.4957471689591404</v>
      </c>
      <c r="C859">
        <v>75.680000000000007</v>
      </c>
    </row>
    <row r="860" spans="1:3" x14ac:dyDescent="0.25">
      <c r="A860">
        <v>85.8</v>
      </c>
      <c r="B860">
        <f t="shared" si="13"/>
        <v>1.4974924982111346</v>
      </c>
      <c r="C860">
        <v>73.92</v>
      </c>
    </row>
    <row r="861" spans="1:3" x14ac:dyDescent="0.25">
      <c r="A861">
        <v>85.9</v>
      </c>
      <c r="B861">
        <f t="shared" si="13"/>
        <v>1.4992378274631293</v>
      </c>
      <c r="C861">
        <v>72.159999999999897</v>
      </c>
    </row>
    <row r="862" spans="1:3" x14ac:dyDescent="0.25">
      <c r="A862">
        <v>86</v>
      </c>
      <c r="B862">
        <f t="shared" si="13"/>
        <v>1.5009831567151235</v>
      </c>
      <c r="C862">
        <v>70.400000000000006</v>
      </c>
    </row>
    <row r="863" spans="1:3" x14ac:dyDescent="0.25">
      <c r="A863">
        <v>86.1</v>
      </c>
      <c r="B863">
        <f t="shared" si="13"/>
        <v>1.5027284859671177</v>
      </c>
      <c r="C863">
        <v>68.6400000000001</v>
      </c>
    </row>
    <row r="864" spans="1:3" x14ac:dyDescent="0.25">
      <c r="A864">
        <v>86.2</v>
      </c>
      <c r="B864">
        <f t="shared" si="13"/>
        <v>1.5044738152191122</v>
      </c>
      <c r="C864">
        <v>66.88</v>
      </c>
    </row>
    <row r="865" spans="1:3" x14ac:dyDescent="0.25">
      <c r="A865">
        <v>86.3</v>
      </c>
      <c r="B865">
        <f t="shared" si="13"/>
        <v>1.5062191444711064</v>
      </c>
      <c r="C865">
        <v>65.120000000000104</v>
      </c>
    </row>
    <row r="866" spans="1:3" x14ac:dyDescent="0.25">
      <c r="A866">
        <v>86.4</v>
      </c>
      <c r="B866">
        <f t="shared" si="13"/>
        <v>1.5079644737231008</v>
      </c>
      <c r="C866">
        <v>63.3599999999999</v>
      </c>
    </row>
    <row r="867" spans="1:3" x14ac:dyDescent="0.25">
      <c r="A867">
        <v>86.5</v>
      </c>
      <c r="B867">
        <f t="shared" si="13"/>
        <v>1.509709802975095</v>
      </c>
      <c r="C867">
        <v>61.6</v>
      </c>
    </row>
    <row r="868" spans="1:3" x14ac:dyDescent="0.25">
      <c r="A868">
        <v>86.6</v>
      </c>
      <c r="B868">
        <f t="shared" si="13"/>
        <v>1.5114551322270893</v>
      </c>
      <c r="C868">
        <v>59.840000000000103</v>
      </c>
    </row>
    <row r="869" spans="1:3" x14ac:dyDescent="0.25">
      <c r="A869">
        <v>86.7</v>
      </c>
      <c r="B869">
        <f t="shared" si="13"/>
        <v>1.5132004614790837</v>
      </c>
      <c r="C869">
        <v>58.08</v>
      </c>
    </row>
    <row r="870" spans="1:3" x14ac:dyDescent="0.25">
      <c r="A870">
        <v>86.8</v>
      </c>
      <c r="B870">
        <f t="shared" si="13"/>
        <v>1.5149457907310779</v>
      </c>
      <c r="C870">
        <v>56.3200000000001</v>
      </c>
    </row>
    <row r="871" spans="1:3" x14ac:dyDescent="0.25">
      <c r="A871">
        <v>86.9</v>
      </c>
      <c r="B871">
        <f t="shared" si="13"/>
        <v>1.5166911199830724</v>
      </c>
      <c r="C871">
        <v>54.559999999999903</v>
      </c>
    </row>
    <row r="872" spans="1:3" x14ac:dyDescent="0.25">
      <c r="A872">
        <v>87</v>
      </c>
      <c r="B872">
        <f t="shared" si="13"/>
        <v>1.5184364492350666</v>
      </c>
      <c r="C872">
        <v>52.8</v>
      </c>
    </row>
    <row r="873" spans="1:3" x14ac:dyDescent="0.25">
      <c r="A873">
        <v>87.1</v>
      </c>
      <c r="B873">
        <f t="shared" si="13"/>
        <v>1.520181778487061</v>
      </c>
      <c r="C873">
        <v>51.040000000000099</v>
      </c>
    </row>
    <row r="874" spans="1:3" x14ac:dyDescent="0.25">
      <c r="A874">
        <v>87.2</v>
      </c>
      <c r="B874">
        <f t="shared" si="13"/>
        <v>1.5219271077390555</v>
      </c>
      <c r="C874">
        <v>49.279999999999902</v>
      </c>
    </row>
    <row r="875" spans="1:3" x14ac:dyDescent="0.25">
      <c r="A875">
        <v>87.3</v>
      </c>
      <c r="B875">
        <f t="shared" si="13"/>
        <v>1.5236724369910497</v>
      </c>
      <c r="C875">
        <v>47.520000000000103</v>
      </c>
    </row>
    <row r="876" spans="1:3" x14ac:dyDescent="0.25">
      <c r="A876">
        <v>87.4</v>
      </c>
      <c r="B876">
        <f t="shared" si="13"/>
        <v>1.5254177662430441</v>
      </c>
      <c r="C876">
        <v>45.759999999999899</v>
      </c>
    </row>
    <row r="877" spans="1:3" x14ac:dyDescent="0.25">
      <c r="A877">
        <v>87.5</v>
      </c>
      <c r="B877">
        <f t="shared" si="13"/>
        <v>1.5271630954950384</v>
      </c>
      <c r="C877">
        <v>44</v>
      </c>
    </row>
    <row r="878" spans="1:3" x14ac:dyDescent="0.25">
      <c r="A878">
        <v>87.6</v>
      </c>
      <c r="B878">
        <f t="shared" si="13"/>
        <v>1.5289084247470326</v>
      </c>
      <c r="C878">
        <v>42.240000000000101</v>
      </c>
    </row>
    <row r="879" spans="1:3" x14ac:dyDescent="0.25">
      <c r="A879">
        <v>87.7</v>
      </c>
      <c r="B879">
        <f t="shared" si="13"/>
        <v>1.530653753999027</v>
      </c>
      <c r="C879">
        <v>40.479999999999997</v>
      </c>
    </row>
    <row r="880" spans="1:3" x14ac:dyDescent="0.25">
      <c r="A880">
        <v>87.8</v>
      </c>
      <c r="B880">
        <f t="shared" si="13"/>
        <v>1.5323990832510213</v>
      </c>
      <c r="C880">
        <v>38.720000000000098</v>
      </c>
    </row>
    <row r="881" spans="1:3" x14ac:dyDescent="0.25">
      <c r="A881">
        <v>87.9</v>
      </c>
      <c r="B881">
        <f t="shared" si="13"/>
        <v>1.5341444125030157</v>
      </c>
      <c r="C881">
        <v>36.959999999999901</v>
      </c>
    </row>
    <row r="882" spans="1:3" x14ac:dyDescent="0.25">
      <c r="A882">
        <v>88</v>
      </c>
      <c r="B882">
        <f t="shared" si="13"/>
        <v>1.5358897417550099</v>
      </c>
      <c r="C882">
        <v>35.200000000000003</v>
      </c>
    </row>
    <row r="883" spans="1:3" x14ac:dyDescent="0.25">
      <c r="A883">
        <v>88.1</v>
      </c>
      <c r="B883">
        <f t="shared" si="13"/>
        <v>1.5376350710070041</v>
      </c>
      <c r="C883">
        <v>33.440000000000097</v>
      </c>
    </row>
    <row r="884" spans="1:3" x14ac:dyDescent="0.25">
      <c r="A884">
        <v>88.2</v>
      </c>
      <c r="B884">
        <f t="shared" si="13"/>
        <v>1.5393804002589988</v>
      </c>
      <c r="C884">
        <v>31.68</v>
      </c>
    </row>
    <row r="885" spans="1:3" x14ac:dyDescent="0.25">
      <c r="A885">
        <v>88.3</v>
      </c>
      <c r="B885">
        <f t="shared" si="13"/>
        <v>1.541125729510993</v>
      </c>
      <c r="C885">
        <v>29.92</v>
      </c>
    </row>
    <row r="886" spans="1:3" x14ac:dyDescent="0.25">
      <c r="A886">
        <v>88.4</v>
      </c>
      <c r="B886">
        <f t="shared" si="13"/>
        <v>1.5428710587629875</v>
      </c>
      <c r="C886">
        <v>28.159999999999901</v>
      </c>
    </row>
    <row r="887" spans="1:3" x14ac:dyDescent="0.25">
      <c r="A887">
        <v>88.5</v>
      </c>
      <c r="B887">
        <f t="shared" si="13"/>
        <v>1.5446163880149817</v>
      </c>
      <c r="C887">
        <v>26.4</v>
      </c>
    </row>
    <row r="888" spans="1:3" x14ac:dyDescent="0.25">
      <c r="A888">
        <v>88.6</v>
      </c>
      <c r="B888">
        <f t="shared" si="13"/>
        <v>1.5463617172669759</v>
      </c>
      <c r="C888">
        <v>24.6400000000001</v>
      </c>
    </row>
    <row r="889" spans="1:3" x14ac:dyDescent="0.25">
      <c r="A889">
        <v>88.7</v>
      </c>
      <c r="B889">
        <f t="shared" si="13"/>
        <v>1.5481070465189704</v>
      </c>
      <c r="C889">
        <v>22.88</v>
      </c>
    </row>
    <row r="890" spans="1:3" x14ac:dyDescent="0.25">
      <c r="A890">
        <v>88.8</v>
      </c>
      <c r="B890">
        <f t="shared" si="13"/>
        <v>1.5498523757709646</v>
      </c>
      <c r="C890">
        <v>21.12</v>
      </c>
    </row>
    <row r="891" spans="1:3" x14ac:dyDescent="0.25">
      <c r="A891">
        <v>88.9</v>
      </c>
      <c r="B891">
        <f t="shared" si="13"/>
        <v>1.551597705022959</v>
      </c>
      <c r="C891">
        <v>19.3599999999999</v>
      </c>
    </row>
    <row r="892" spans="1:3" x14ac:dyDescent="0.25">
      <c r="A892">
        <v>89</v>
      </c>
      <c r="B892">
        <f t="shared" si="13"/>
        <v>1.5533430342749532</v>
      </c>
      <c r="C892">
        <v>17.600000000000001</v>
      </c>
    </row>
    <row r="893" spans="1:3" x14ac:dyDescent="0.25">
      <c r="A893">
        <v>89.1</v>
      </c>
      <c r="B893">
        <f t="shared" si="13"/>
        <v>1.5550883635269475</v>
      </c>
      <c r="C893">
        <v>15.840000000000099</v>
      </c>
    </row>
    <row r="894" spans="1:3" x14ac:dyDescent="0.25">
      <c r="A894">
        <v>89.2</v>
      </c>
      <c r="B894">
        <f t="shared" si="13"/>
        <v>1.5568336927789419</v>
      </c>
      <c r="C894">
        <v>14.08</v>
      </c>
    </row>
    <row r="895" spans="1:3" x14ac:dyDescent="0.25">
      <c r="A895">
        <v>89.3</v>
      </c>
      <c r="B895">
        <f t="shared" si="13"/>
        <v>1.5585790220309363</v>
      </c>
      <c r="C895">
        <v>12.3200000000001</v>
      </c>
    </row>
    <row r="896" spans="1:3" x14ac:dyDescent="0.25">
      <c r="A896">
        <v>89.4</v>
      </c>
      <c r="B896">
        <f t="shared" si="13"/>
        <v>1.5603243512829308</v>
      </c>
      <c r="C896">
        <v>10.559999999999899</v>
      </c>
    </row>
    <row r="897" spans="1:3" x14ac:dyDescent="0.25">
      <c r="A897">
        <v>89.5</v>
      </c>
      <c r="B897">
        <f t="shared" si="13"/>
        <v>1.562069680534925</v>
      </c>
      <c r="C897">
        <v>8.8000000000000007</v>
      </c>
    </row>
    <row r="898" spans="1:3" x14ac:dyDescent="0.25">
      <c r="A898">
        <v>89.6</v>
      </c>
      <c r="B898">
        <f t="shared" si="13"/>
        <v>1.5638150097869192</v>
      </c>
      <c r="C898">
        <v>7.0400000000001004</v>
      </c>
    </row>
    <row r="899" spans="1:3" x14ac:dyDescent="0.25">
      <c r="A899">
        <v>89.7</v>
      </c>
      <c r="B899">
        <f t="shared" ref="B899:B902" si="14">RADIANS(A899)</f>
        <v>1.5655603390389137</v>
      </c>
      <c r="C899">
        <v>5.2799999999999496</v>
      </c>
    </row>
    <row r="900" spans="1:3" x14ac:dyDescent="0.25">
      <c r="A900">
        <v>89.8</v>
      </c>
      <c r="B900">
        <f t="shared" si="14"/>
        <v>1.5673056682909079</v>
      </c>
      <c r="C900">
        <v>3.5200000000000502</v>
      </c>
    </row>
    <row r="901" spans="1:3" x14ac:dyDescent="0.25">
      <c r="A901">
        <v>89.9</v>
      </c>
      <c r="B901">
        <f t="shared" si="14"/>
        <v>1.5690509975429023</v>
      </c>
      <c r="C901">
        <v>1.7599999999999001</v>
      </c>
    </row>
    <row r="902" spans="1:3" x14ac:dyDescent="0.25">
      <c r="A902">
        <v>90</v>
      </c>
      <c r="B902">
        <f t="shared" si="14"/>
        <v>1.5707963267948966</v>
      </c>
      <c r="C9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Lamp</vt:lpstr>
      <vt:lpstr>Grid</vt:lpstr>
      <vt:lpstr>Approx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Vasken</dc:creator>
  <cp:lastModifiedBy>Vasken</cp:lastModifiedBy>
  <dcterms:created xsi:type="dcterms:W3CDTF">2016-03-15T03:45:28Z</dcterms:created>
  <dcterms:modified xsi:type="dcterms:W3CDTF">2016-03-15T04:40:09Z</dcterms:modified>
</cp:coreProperties>
</file>