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proj\MarkV\man\"/>
    </mc:Choice>
  </mc:AlternateContent>
  <xr:revisionPtr revIDLastSave="0" documentId="13_ncr:1_{175D5FB4-D20C-4317-81A5-59A418D240B7}" xr6:coauthVersionLast="45" xr6:coauthVersionMax="45" xr10:uidLastSave="{00000000-0000-0000-0000-000000000000}"/>
  <bookViews>
    <workbookView xWindow="-8220" yWindow="2760" windowWidth="17772" windowHeight="16620" tabRatio="1000" xr2:uid="{00000000-000D-0000-FFFF-FFFF00000000}"/>
  </bookViews>
  <sheets>
    <sheet name="Счётчики" sheetId="6" r:id="rId1"/>
    <sheet name="Реле" sheetId="7" r:id="rId2"/>
    <sheet name="клеммы" sheetId="5" r:id="rId3"/>
    <sheet name="провода" sheetId="3" r:id="rId4"/>
    <sheet name="кабели" sheetId="1" r:id="rId5"/>
    <sheet name="жилы" sheetId="2" r:id="rId6"/>
    <sheet name="материалы" sheetId="8" r:id="rId7"/>
    <sheet name="материалы-сигналы" sheetId="9" r:id="rId8"/>
  </sheets>
  <definedNames>
    <definedName name="_Toc10998386" localSheetId="0">Счётчики!$B$9</definedName>
    <definedName name="_Toc10998411" localSheetId="0">Счётчики!#REF!</definedName>
    <definedName name="_Toc10998436" localSheetId="0">Счётчики!$B$13</definedName>
    <definedName name="_Toc10998461" localSheetId="0">Счётчики!$B$6</definedName>
    <definedName name="_Toc10998486" localSheetId="0">Счётчики!$B$3</definedName>
    <definedName name="_Toc10998511" localSheetId="0">Счётчики!$B$12</definedName>
    <definedName name="_Toc10998561" localSheetId="0">Счётчики!$B$8</definedName>
    <definedName name="_Toc10998586" localSheetId="0">Счётчики!$B$7</definedName>
    <definedName name="_Toc10998611" localSheetId="0">Счётчики!$B$10</definedName>
    <definedName name="_Toc10998636" localSheetId="0">Счётчики!#REF!</definedName>
    <definedName name="_Toc10998661" localSheetId="0">Счётчики!#REF!</definedName>
    <definedName name="_Toc10998686" localSheetId="0">Счётчики!#REF!</definedName>
    <definedName name="_Toc10998736" localSheetId="0">Счётчики!$B$5</definedName>
    <definedName name="_Toc10998761" localSheetId="0">Счётчики!$B$4</definedName>
    <definedName name="_xlnm._FilterDatabase" localSheetId="4" hidden="1">кабели!$A$1:$J$5</definedName>
    <definedName name="Z_14CB70C2_A070_40AE_B4D7_80C305813711_.wvu.FilterData" localSheetId="4" hidden="1">кабели!$A$1:$J$5</definedName>
    <definedName name="Z_2C0EDEAF_9AA9_45F7_88FB_A8CB43F0DBAB_.wvu.FilterData" localSheetId="4" hidden="1">кабели!$A$1:$J$5</definedName>
    <definedName name="Z_2C0EDEAF_9AA9_45F7_88FB_A8CB43F0DBAB_.wvu.PrintTitles" localSheetId="5" hidden="1">жилы!$1:$1</definedName>
    <definedName name="Z_2C0EDEAF_9AA9_45F7_88FB_A8CB43F0DBAB_.wvu.PrintTitles" localSheetId="4" hidden="1">кабели!$1:$1</definedName>
    <definedName name="Z_2C0EDEAF_9AA9_45F7_88FB_A8CB43F0DBAB_.wvu.PrintTitles" localSheetId="2" hidden="1">клеммы!$1:$1</definedName>
    <definedName name="Z_2C0EDEAF_9AA9_45F7_88FB_A8CB43F0DBAB_.wvu.PrintTitles" localSheetId="3" hidden="1">провода!$1:$1</definedName>
    <definedName name="Z_E0170134_1D35_4BDE_8F6F_DD0BDCE5836C_.wvu.FilterData" localSheetId="4" hidden="1">кабели!$A$1:$J$5</definedName>
    <definedName name="Z_E0170134_1D35_4BDE_8F6F_DD0BDCE5836C_.wvu.PrintTitles" localSheetId="5" hidden="1">жилы!$1:$1</definedName>
    <definedName name="Z_E0170134_1D35_4BDE_8F6F_DD0BDCE5836C_.wvu.PrintTitles" localSheetId="4" hidden="1">кабели!$1:$1</definedName>
    <definedName name="Z_E0170134_1D35_4BDE_8F6F_DD0BDCE5836C_.wvu.PrintTitles" localSheetId="2" hidden="1">клеммы!$1:$1</definedName>
    <definedName name="Z_E0170134_1D35_4BDE_8F6F_DD0BDCE5836C_.wvu.PrintTitles" localSheetId="3" hidden="1">провода!$1:$1</definedName>
    <definedName name="_xlnm.Print_Titles" localSheetId="5">жилы!$1:$1</definedName>
    <definedName name="_xlnm.Print_Titles" localSheetId="4">кабели!$1:$1</definedName>
    <definedName name="_xlnm.Print_Titles" localSheetId="2">клеммы!$1:$1</definedName>
    <definedName name="_xlnm.Print_Titles" localSheetId="7">'материалы-сигналы'!$2:$2</definedName>
    <definedName name="_xlnm.Print_Titles" localSheetId="3">провода!$1:$1</definedName>
    <definedName name="_xlnm.Print_Area" localSheetId="1">Реле!$A$1:$C$19</definedName>
  </definedNames>
  <calcPr calcId="191029"/>
  <customWorkbookViews>
    <customWorkbookView name="СЭТ / ПР-3" guid="{2C0EDEAF-9AA9-45F7-88FB-A8CB43F0DBAB}" maximized="1" xWindow="-8" yWindow="-8" windowWidth="1936" windowHeight="1056" tabRatio="996" activeSheetId="1"/>
    <customWorkbookView name="ПР-3 / СЭТ" guid="{14CB70C2-A070-40AE-B4D7-80C305813711}" includePrintSettings="0" maximized="1" xWindow="-8" yWindow="-8" windowWidth="1936" windowHeight="1056" tabRatio="996" activeSheetId="1"/>
    <customWorkbookView name="Обычное" guid="{E0170134-1D35-4BDE-8F6F-DD0BDCE5836C}" maximized="1" xWindow="-8" yWindow="-8" windowWidth="1936" windowHeight="1056" tabRatio="996" activeSheetId="8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B2" i="6" l="1"/>
  <c r="B3" i="6"/>
  <c r="B4" i="6"/>
  <c r="B5" i="6"/>
  <c r="B6" i="6"/>
  <c r="B7" i="6"/>
  <c r="B8" i="6"/>
  <c r="B9" i="6"/>
  <c r="B10" i="6"/>
  <c r="B1" i="6"/>
</calcChain>
</file>

<file path=xl/sharedStrings.xml><?xml version="1.0" encoding="utf-8"?>
<sst xmlns="http://schemas.openxmlformats.org/spreadsheetml/2006/main" count="2359" uniqueCount="829">
  <si>
    <t>Сечение</t>
  </si>
  <si>
    <t>Проект</t>
  </si>
  <si>
    <t>^</t>
  </si>
  <si>
    <t>Тип</t>
  </si>
  <si>
    <t>контрольный</t>
  </si>
  <si>
    <t>Начало</t>
  </si>
  <si>
    <t>Конец</t>
  </si>
  <si>
    <t>Длина</t>
  </si>
  <si>
    <t>K001</t>
  </si>
  <si>
    <t>K002</t>
  </si>
  <si>
    <t>K003</t>
  </si>
  <si>
    <t>Кол.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</si>
  <si>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</si>
  <si>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</si>
  <si>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</si>
  <si>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</si>
  <si>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</si>
  <si>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</si>
  <si>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</si>
  <si>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</si>
  <si>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</si>
  <si>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</si>
  <si>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</si>
  <si>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</si>
  <si>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</si>
  <si>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</si>
  <si>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</si>
  <si>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</si>
  <si>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</si>
  <si>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</si>
  <si>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</si>
  <si>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</si>
  <si>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</si>
  <si>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</si>
  <si>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</si>
  <si>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</si>
  <si>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</si>
  <si>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РУ-6кВ, яч.5, СЭТ</t>
  </si>
  <si>
    <t>КИПЭВнг(А)-LS</t>
  </si>
  <si>
    <t>печатать</t>
  </si>
  <si>
    <t>Печать</t>
  </si>
  <si>
    <t>K101</t>
  </si>
  <si>
    <t>K102</t>
  </si>
  <si>
    <t>K103</t>
  </si>
  <si>
    <t>K104</t>
  </si>
  <si>
    <t>K105</t>
  </si>
  <si>
    <t>K106</t>
  </si>
  <si>
    <t>K107</t>
  </si>
  <si>
    <t>ЩУ, п. РП</t>
  </si>
  <si>
    <t>КВВГЭнг(А)-LS</t>
  </si>
  <si>
    <t>ВВГЭнг(А)-LS</t>
  </si>
  <si>
    <t>S001</t>
  </si>
  <si>
    <t>ВТЛС</t>
  </si>
  <si>
    <t>XT1:1</t>
  </si>
  <si>
    <t>XT2:1</t>
  </si>
  <si>
    <t>Сущ.1</t>
  </si>
  <si>
    <t>Сущ.2</t>
  </si>
  <si>
    <t>FV101:1</t>
  </si>
  <si>
    <t>FV101:2</t>
  </si>
  <si>
    <t>FV101:3</t>
  </si>
  <si>
    <t>ПР-3</t>
  </si>
  <si>
    <t>XR1:1</t>
  </si>
  <si>
    <t>XR1:2</t>
  </si>
  <si>
    <t>XR1:5</t>
  </si>
  <si>
    <t>XR3:1</t>
  </si>
  <si>
    <t>XR3:2</t>
  </si>
  <si>
    <t>XR3:5</t>
  </si>
  <si>
    <t>18:A+</t>
  </si>
  <si>
    <t>17:GND</t>
  </si>
  <si>
    <t>XR2:2</t>
  </si>
  <si>
    <t>XR2:5</t>
  </si>
  <si>
    <t>15:A+</t>
  </si>
  <si>
    <t>13:B-</t>
  </si>
  <si>
    <t>14:GND</t>
  </si>
  <si>
    <t>СТМ</t>
  </si>
  <si>
    <t>СЭТ</t>
  </si>
  <si>
    <t>16:B-</t>
  </si>
  <si>
    <t>Сущ.3</t>
  </si>
  <si>
    <t>Сущ.4</t>
  </si>
  <si>
    <t>XT105:7</t>
  </si>
  <si>
    <t>XT:1</t>
  </si>
  <si>
    <t>XT:2</t>
  </si>
  <si>
    <t>XT:3</t>
  </si>
  <si>
    <t>XT:4</t>
  </si>
  <si>
    <t>XT:5</t>
  </si>
  <si>
    <t>XT:6</t>
  </si>
  <si>
    <t>XT:7</t>
  </si>
  <si>
    <t>XT105:8</t>
  </si>
  <si>
    <t>XT105:9</t>
  </si>
  <si>
    <t>XT105:10</t>
  </si>
  <si>
    <t>XT105:11</t>
  </si>
  <si>
    <t>XT105:12</t>
  </si>
  <si>
    <t>XT105:13</t>
  </si>
  <si>
    <t>XT105:14</t>
  </si>
  <si>
    <t>XT105:15</t>
  </si>
  <si>
    <t>XT105:16</t>
  </si>
  <si>
    <t>XT105:17</t>
  </si>
  <si>
    <t>XT105:18</t>
  </si>
  <si>
    <t>XT105:19</t>
  </si>
  <si>
    <t>XT105:20</t>
  </si>
  <si>
    <t>XT106:1</t>
  </si>
  <si>
    <t>XT106:2</t>
  </si>
  <si>
    <t>XT106:3</t>
  </si>
  <si>
    <t>XT106:4</t>
  </si>
  <si>
    <t>XT106:5</t>
  </si>
  <si>
    <t>XT106:6</t>
  </si>
  <si>
    <t>XT106:7</t>
  </si>
  <si>
    <t>XT106:8</t>
  </si>
  <si>
    <t>XT106:9</t>
  </si>
  <si>
    <t>XT106:10</t>
  </si>
  <si>
    <t>XT106:11</t>
  </si>
  <si>
    <t>XT106:12</t>
  </si>
  <si>
    <t>XT106:13</t>
  </si>
  <si>
    <t>XT106:14</t>
  </si>
  <si>
    <t>XT106:15</t>
  </si>
  <si>
    <t>XT106:16</t>
  </si>
  <si>
    <t>XT106:17</t>
  </si>
  <si>
    <t>XT106:18</t>
  </si>
  <si>
    <t>XT106:19</t>
  </si>
  <si>
    <t>XT106:20</t>
  </si>
  <si>
    <t>XT107:1</t>
  </si>
  <si>
    <t>XT107:2</t>
  </si>
  <si>
    <t>XT107:3</t>
  </si>
  <si>
    <t>XT107:4</t>
  </si>
  <si>
    <t>XT107:5</t>
  </si>
  <si>
    <t>XT107:6</t>
  </si>
  <si>
    <t>XT107:7</t>
  </si>
  <si>
    <t>XT107:8</t>
  </si>
  <si>
    <t>XT107:9</t>
  </si>
  <si>
    <t>XT107:10</t>
  </si>
  <si>
    <t>XT107:11</t>
  </si>
  <si>
    <t>XT107:12</t>
  </si>
  <si>
    <t>XT1:3</t>
  </si>
  <si>
    <t>XT1:5</t>
  </si>
  <si>
    <t>XT107:13</t>
  </si>
  <si>
    <t>XT107:14</t>
  </si>
  <si>
    <t>XT107:15</t>
  </si>
  <si>
    <t>XT107:16</t>
  </si>
  <si>
    <t>XT107:17</t>
  </si>
  <si>
    <t>XT107:18</t>
  </si>
  <si>
    <t>XT107:19</t>
  </si>
  <si>
    <t>XT107:20</t>
  </si>
  <si>
    <t>XT108:1</t>
  </si>
  <si>
    <t>XT108:2</t>
  </si>
  <si>
    <t>XT108:3</t>
  </si>
  <si>
    <t>XT108:4</t>
  </si>
  <si>
    <t>XT108:5</t>
  </si>
  <si>
    <t>XT108:6</t>
  </si>
  <si>
    <t>XT108:7</t>
  </si>
  <si>
    <t>XT108:8</t>
  </si>
  <si>
    <t>XT108:9</t>
  </si>
  <si>
    <t>ПВ:14</t>
  </si>
  <si>
    <t>ПВ:11</t>
  </si>
  <si>
    <t>XT2:2</t>
  </si>
  <si>
    <t>XT2:3</t>
  </si>
  <si>
    <t>XT2:4</t>
  </si>
  <si>
    <t>XT2:5</t>
  </si>
  <si>
    <t>XT2:6</t>
  </si>
  <si>
    <t>XT109:1</t>
  </si>
  <si>
    <t>XT109:2</t>
  </si>
  <si>
    <t>XT109:3</t>
  </si>
  <si>
    <t>XT109:4</t>
  </si>
  <si>
    <t>XT109:5</t>
  </si>
  <si>
    <t>XT109:6</t>
  </si>
  <si>
    <t>XT109:7</t>
  </si>
  <si>
    <t>XT109:8</t>
  </si>
  <si>
    <t>XT109:9</t>
  </si>
  <si>
    <t>XT109:10</t>
  </si>
  <si>
    <t>XT109:11</t>
  </si>
  <si>
    <t>XT110:1</t>
  </si>
  <si>
    <t>XT110:2</t>
  </si>
  <si>
    <t>XT110:3</t>
  </si>
  <si>
    <t>XT110:4</t>
  </si>
  <si>
    <t>XT110:5</t>
  </si>
  <si>
    <t>XT110:6</t>
  </si>
  <si>
    <t>XT110:7</t>
  </si>
  <si>
    <t>XT110:8</t>
  </si>
  <si>
    <t>XT110:9</t>
  </si>
  <si>
    <t>XT110:10</t>
  </si>
  <si>
    <t>XT110:11</t>
  </si>
  <si>
    <t>XT110:12</t>
  </si>
  <si>
    <t>XT3:1</t>
  </si>
  <si>
    <t>XT111:1</t>
  </si>
  <si>
    <t>XT111:2</t>
  </si>
  <si>
    <t>XT111:3</t>
  </si>
  <si>
    <t>XT111:4</t>
  </si>
  <si>
    <t>XT111:5</t>
  </si>
  <si>
    <t>XT4:1</t>
  </si>
  <si>
    <t>XT4:2</t>
  </si>
  <si>
    <t>XT4:3</t>
  </si>
  <si>
    <t>Кабель</t>
  </si>
  <si>
    <t>ЖИЛА</t>
  </si>
  <si>
    <t>КАБЕЛЬ</t>
  </si>
  <si>
    <t>Назначение</t>
  </si>
  <si>
    <t>КИП-&gt;СЭТ</t>
  </si>
  <si>
    <t>ТН-&gt;КИП</t>
  </si>
  <si>
    <t>ТТ-&gt;КИП</t>
  </si>
  <si>
    <t>-ШУ</t>
  </si>
  <si>
    <t>+ШУ</t>
  </si>
  <si>
    <t>Д-&gt;ПРП</t>
  </si>
  <si>
    <t>ПРП-&gt;СТМ</t>
  </si>
  <si>
    <t>СТМ-&gt;ПРП</t>
  </si>
  <si>
    <t>ПРП-&gt;ИУ</t>
  </si>
  <si>
    <t>чётный</t>
  </si>
  <si>
    <t>XT1</t>
  </si>
  <si>
    <t>XT2</t>
  </si>
  <si>
    <t>XT3</t>
  </si>
  <si>
    <t>XT4</t>
  </si>
  <si>
    <t>Текст1</t>
  </si>
  <si>
    <t>Текст2</t>
  </si>
  <si>
    <t>Группа</t>
  </si>
  <si>
    <t>по кол. счётчиков</t>
  </si>
  <si>
    <t>XT2:#</t>
  </si>
  <si>
    <t>K#:-A2</t>
  </si>
  <si>
    <t>по порядку</t>
  </si>
  <si>
    <t>XT1:#</t>
  </si>
  <si>
    <t>по кол. ТУ</t>
  </si>
  <si>
    <t>по кол. ТС</t>
  </si>
  <si>
    <t>K#:+A1</t>
  </si>
  <si>
    <t>K#:11</t>
  </si>
  <si>
    <t>K#:14</t>
  </si>
  <si>
    <t>по порядку, нечётный</t>
  </si>
  <si>
    <t>XT3:#</t>
  </si>
  <si>
    <t>XT4:#</t>
  </si>
  <si>
    <t>В-2 6кВ (яч. 2)</t>
  </si>
  <si>
    <t>№2</t>
  </si>
  <si>
    <t>R5</t>
  </si>
  <si>
    <t>ПВ-6 6кВ</t>
  </si>
  <si>
    <t>K1</t>
  </si>
  <si>
    <t>K2</t>
  </si>
  <si>
    <t>K3</t>
  </si>
  <si>
    <t>K4</t>
  </si>
  <si>
    <t>K5</t>
  </si>
  <si>
    <t>наклейка</t>
  </si>
  <si>
    <t>В-5 6кВ (Ввод 1 яч. 5)</t>
  </si>
  <si>
    <t>Пример текста</t>
  </si>
  <si>
    <t>Обозначение (номер ввода и/или ячейки)</t>
  </si>
  <si>
    <t>Номер разветвителя в пределах ячейки</t>
  </si>
  <si>
    <t>Поз. обозначение согласно схеме</t>
  </si>
  <si>
    <t>Реле для ТС/ТУ</t>
  </si>
  <si>
    <t>Обозначение (тип сигнала, номер ячейки), напряжение</t>
  </si>
  <si>
    <t>защёлка</t>
  </si>
  <si>
    <t>Номер клеммника согласно схеме</t>
  </si>
  <si>
    <t>Клемма</t>
  </si>
  <si>
    <t>Номер клеммы в клеммнике согласно схеме</t>
  </si>
  <si>
    <t>Размер</t>
  </si>
  <si>
    <t>25×8мм</t>
  </si>
  <si>
    <t>Содержание</t>
  </si>
  <si>
    <t>5×5мм</t>
  </si>
  <si>
    <t>DEK5/5 MC NE WS 1609801044 Weidmuller</t>
  </si>
  <si>
    <t>Из самоклеящейся бумаги</t>
  </si>
  <si>
    <t>Номер/адрес клеммы подключения</t>
  </si>
  <si>
    <t>ТМАРК-МТ-2К – 6,4/3,2мм (HSS-HF 2.4-4.8 EL W30M Weidmuller)</t>
  </si>
  <si>
    <t>30мм</t>
  </si>
  <si>
    <t>трубка</t>
  </si>
  <si>
    <t>U_A*, K2:+A1, XT3:4</t>
  </si>
  <si>
    <t>КИП - коробка испытательная переходная</t>
  </si>
  <si>
    <t>СЭТ - счётчик</t>
  </si>
  <si>
    <t>ПР-3 - разветвитель</t>
  </si>
  <si>
    <t>R - резистор</t>
  </si>
  <si>
    <t>Жила</t>
  </si>
  <si>
    <t>Номер кабеля, начало, конец, тип, структура, длина, проект</t>
  </si>
  <si>
    <t>Номер кабеля, номер жилы, адрес подключения</t>
  </si>
  <si>
    <t>бирка</t>
  </si>
  <si>
    <t>Конструкция</t>
  </si>
  <si>
    <t>ТНМ ЕТ ТА 58/55 WS У136 253939 Weidmuller</t>
  </si>
  <si>
    <t>58×55мм</t>
  </si>
  <si>
    <t>–</t>
  </si>
  <si>
    <t>1x2x0,6 / 2</t>
  </si>
  <si>
    <t>3x1,5 / 2</t>
  </si>
  <si>
    <t>Структура</t>
  </si>
  <si>
    <t>90×21мм</t>
  </si>
  <si>
    <t>не печатать</t>
  </si>
  <si>
    <t>K#:</t>
  </si>
  <si>
    <t>Поиск</t>
  </si>
  <si>
    <t>Wh:10</t>
  </si>
  <si>
    <t>Wh:2</t>
  </si>
  <si>
    <t>Wh:5</t>
  </si>
  <si>
    <t>Wh:8</t>
  </si>
  <si>
    <t>Wh:1</t>
  </si>
  <si>
    <t>Wh:4</t>
  </si>
  <si>
    <t>Wh:7</t>
  </si>
  <si>
    <t>XT:0</t>
  </si>
  <si>
    <t>XT:A</t>
  </si>
  <si>
    <t>XT:B</t>
  </si>
  <si>
    <t>XT:C</t>
  </si>
  <si>
    <t>ТН:U_N</t>
  </si>
  <si>
    <t>ТН:U_A*</t>
  </si>
  <si>
    <t>ТН:U_B*</t>
  </si>
  <si>
    <t>ТН:U_C*</t>
  </si>
  <si>
    <t>ТТ:I_N</t>
  </si>
  <si>
    <t>ТТ:I_A*</t>
  </si>
  <si>
    <t>ТТ:I_B*</t>
  </si>
  <si>
    <t>ТТ:I_C*</t>
  </si>
  <si>
    <t>XT:N</t>
  </si>
  <si>
    <t>1 ТС</t>
  </si>
  <si>
    <t>по кол. ТС × 2</t>
  </si>
  <si>
    <t>по кол. ТУ × 2</t>
  </si>
  <si>
    <t>XT108:10</t>
  </si>
  <si>
    <t>XT108:11</t>
  </si>
  <si>
    <t>XT108:12</t>
  </si>
  <si>
    <t>XT108:13</t>
  </si>
  <si>
    <t>XT108:14</t>
  </si>
  <si>
    <t>ЩУ, СТМ</t>
  </si>
  <si>
    <t>РУ-6кВ, яч.5, ПР-3</t>
  </si>
  <si>
    <t>ЩУ, СН-0,4 кВ</t>
  </si>
  <si>
    <t>Ячейка 5 (6кВ)</t>
  </si>
  <si>
    <t>Wh:9</t>
  </si>
  <si>
    <t>XT2:8</t>
  </si>
  <si>
    <t>XT2:9</t>
  </si>
  <si>
    <t>XT2:11</t>
  </si>
  <si>
    <t>XT2:12</t>
  </si>
  <si>
    <t>XT2:17</t>
  </si>
  <si>
    <t>XT2:18</t>
  </si>
  <si>
    <t>XT2:20</t>
  </si>
  <si>
    <t>XT2:14</t>
  </si>
  <si>
    <t>XT2:15</t>
  </si>
  <si>
    <t>XT111:6</t>
  </si>
  <si>
    <t>XT111:7</t>
  </si>
  <si>
    <t>XT111:8</t>
  </si>
  <si>
    <t>XT111:9</t>
  </si>
  <si>
    <t>XT111:10</t>
  </si>
  <si>
    <t>XT111:11</t>
  </si>
  <si>
    <t>XT111:12</t>
  </si>
  <si>
    <t>XT112:1</t>
  </si>
  <si>
    <t>XT112:2</t>
  </si>
  <si>
    <t>XT112:3</t>
  </si>
  <si>
    <t>XT112:4</t>
  </si>
  <si>
    <t>XT112:5</t>
  </si>
  <si>
    <t>XT112:6</t>
  </si>
  <si>
    <t>XT112:7</t>
  </si>
  <si>
    <t>XT112:8</t>
  </si>
  <si>
    <t>XT112:9</t>
  </si>
  <si>
    <t>XT112:10</t>
  </si>
  <si>
    <t>XT1:11</t>
  </si>
  <si>
    <t>XT1:7</t>
  </si>
  <si>
    <t>XT1:13</t>
  </si>
  <si>
    <t>XT1:15</t>
  </si>
  <si>
    <t>XT1:17</t>
  </si>
  <si>
    <t>XT1:19</t>
  </si>
  <si>
    <t>ТС</t>
  </si>
  <si>
    <t>ТУ</t>
  </si>
  <si>
    <t>XT112:11</t>
  </si>
  <si>
    <t>XT112:12</t>
  </si>
  <si>
    <t>XT113:1</t>
  </si>
  <si>
    <t>XT113:2</t>
  </si>
  <si>
    <t>XT113:3</t>
  </si>
  <si>
    <t>XT113:4</t>
  </si>
  <si>
    <t>XT113:5</t>
  </si>
  <si>
    <t>XT113:6</t>
  </si>
  <si>
    <t>Проводник</t>
  </si>
  <si>
    <t>Ячейка 12 (6кВ)</t>
  </si>
  <si>
    <t>Ячейка 15 (6кВ)</t>
  </si>
  <si>
    <t>K6</t>
  </si>
  <si>
    <t>K7</t>
  </si>
  <si>
    <t>K8</t>
  </si>
  <si>
    <t>1 ТУ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</si>
  <si>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</si>
  <si>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</si>
  <si>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</si>
  <si>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</si>
  <si>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</si>
  <si>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</si>
  <si>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</si>
  <si>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</si>
  <si>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</si>
  <si>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</si>
  <si>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РУ-6кВ, яч.15, ПР-3</t>
  </si>
  <si>
    <t>РУ-6кВ, яч.12, СЭТ</t>
  </si>
  <si>
    <t>РУ-6кВ, яч.15, СЭТ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</si>
  <si>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</si>
  <si>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</si>
  <si>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</si>
  <si>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</si>
  <si>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</si>
  <si>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</si>
  <si>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</si>
  <si>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</si>
  <si>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</si>
  <si>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</si>
  <si>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XT1:9</t>
  </si>
  <si>
    <t>ЗЗ:14</t>
  </si>
  <si>
    <t>ЗЗ:11</t>
  </si>
  <si>
    <t>XT2:7</t>
  </si>
  <si>
    <t>XT2:10</t>
  </si>
  <si>
    <t>XT2:13</t>
  </si>
  <si>
    <t>XT2:16</t>
  </si>
  <si>
    <t>XT3:3</t>
  </si>
  <si>
    <t>XT3:5</t>
  </si>
  <si>
    <t>XT3:7</t>
  </si>
  <si>
    <t>XT3:9</t>
  </si>
  <si>
    <t>XT3:11</t>
  </si>
  <si>
    <t>XT3:13</t>
  </si>
  <si>
    <t>XT3:15</t>
  </si>
  <si>
    <t>XT3:17</t>
  </si>
  <si>
    <t>XT3:19</t>
  </si>
  <si>
    <t>XT4:5</t>
  </si>
  <si>
    <t>XT4:6</t>
  </si>
  <si>
    <t>XT4:7</t>
  </si>
  <si>
    <t>XT4:9</t>
  </si>
  <si>
    <t>XT4:10</t>
  </si>
  <si>
    <t>XT4:11</t>
  </si>
  <si>
    <t>XT4:13</t>
  </si>
  <si>
    <t>XT4:14</t>
  </si>
  <si>
    <t>XT4:15</t>
  </si>
  <si>
    <t>XT4:17</t>
  </si>
  <si>
    <t>XT4:18</t>
  </si>
  <si>
    <t>XT4:19</t>
  </si>
  <si>
    <t>Ячейка 16 (6кВ)</t>
  </si>
  <si>
    <t>Ячейка 17 (6кВ)</t>
  </si>
  <si>
    <t>Ячейка 29 (6кВ)</t>
  </si>
  <si>
    <t>Ячейка 30 (6кВ)</t>
  </si>
  <si>
    <t>Ячейка 36 (6кВ)</t>
  </si>
  <si>
    <t>Ячейка 37 (6кВ)</t>
  </si>
  <si>
    <t>ЩСН, панель №11 (0,23кВ)</t>
  </si>
  <si>
    <t>ПВ-3 6кВ</t>
  </si>
  <si>
    <t>ПВ-5 6кВ</t>
  </si>
  <si>
    <t>ПВ-15 6кВ</t>
  </si>
  <si>
    <t>ПВ-38 6кВ</t>
  </si>
  <si>
    <t>ПВ-40 6кВ</t>
  </si>
  <si>
    <t>ПВ-43 6кВ</t>
  </si>
  <si>
    <t>ПВ-45 6кВ</t>
  </si>
  <si>
    <t>33-5 6кВ</t>
  </si>
  <si>
    <t>33-15 6кВ</t>
  </si>
  <si>
    <t>33-40 6кВ</t>
  </si>
  <si>
    <t>33-43 6кВ</t>
  </si>
  <si>
    <t>K19</t>
  </si>
  <si>
    <t>K20</t>
  </si>
  <si>
    <t>K21</t>
  </si>
  <si>
    <t>РТВ-5 6кВ</t>
  </si>
  <si>
    <t>РТО-5 6кВ</t>
  </si>
  <si>
    <t>РТВ-12 6кВ</t>
  </si>
  <si>
    <t>РТО-12 6кВ</t>
  </si>
  <si>
    <t>РТВ-17 6кВ</t>
  </si>
  <si>
    <t>РТО-17 6кВ</t>
  </si>
  <si>
    <t>РТВ-36 6кВ</t>
  </si>
  <si>
    <t>РТО-36 6кВ</t>
  </si>
  <si>
    <t>РТВ-37 6кВ</t>
  </si>
  <si>
    <t>РТО-37 6кВ</t>
  </si>
  <si>
    <t>РУ-6кВ, яч.36, ПР-3 №1</t>
  </si>
  <si>
    <t>РУ-6кВ, яч.12, ПР-3 №2</t>
  </si>
  <si>
    <t>РУ-6кВ, яч.36, ПР-3 №2</t>
  </si>
  <si>
    <t>РУ-6кВ, яч.36, СЭТ</t>
  </si>
  <si>
    <t>РУ-6кВ, яч.30, ПР-3</t>
  </si>
  <si>
    <t>РУ-6кВ, яч.30, СЭТ</t>
  </si>
  <si>
    <t>РУ-6кВ, яч.29, ПР-3</t>
  </si>
  <si>
    <t>РУ-6кВ, яч.37, ПР-3 №2</t>
  </si>
  <si>
    <t>РУ-6кВ, яч.29, СЭТ</t>
  </si>
  <si>
    <t>РУ-6кВ, яч.37, ПР-3 №1</t>
  </si>
  <si>
    <t>РУ-6кВ, яч.37, СЭТ</t>
  </si>
  <si>
    <t>РУ-6кВ, яч.17, ПР-3 №2</t>
  </si>
  <si>
    <t>РУ-6кВ, яч.12, ПР-3 №1</t>
  </si>
  <si>
    <t>РУ-6кВ, яч.16, ПР-3</t>
  </si>
  <si>
    <t>РУ-6кВ, яч.16, СЭТ</t>
  </si>
  <si>
    <t>РУ-6кВ, яч.17, ПР-3 №1</t>
  </si>
  <si>
    <t>РУ-6кВ, яч.17, СЭТ</t>
  </si>
  <si>
    <t>ЩУ, П11, ПР-3</t>
  </si>
  <si>
    <t>ЩУ, П11, СЭТ</t>
  </si>
  <si>
    <t>РУ-6кВ, яч.3</t>
  </si>
  <si>
    <t>РУ-6кВ, яч.5</t>
  </si>
  <si>
    <t>РУ-6кВ, яч.15</t>
  </si>
  <si>
    <t>РУ-6кВ, яч.38</t>
  </si>
  <si>
    <t>РУ-6кВ, яч.40</t>
  </si>
  <si>
    <t>РУ-6кВ, яч.43</t>
  </si>
  <si>
    <t>РУ-6кВ, яч.45</t>
  </si>
  <si>
    <t>РУ-6кВ, яч.12</t>
  </si>
  <si>
    <t>РУ-6кВ, яч.17</t>
  </si>
  <si>
    <t>K118</t>
  </si>
  <si>
    <t>РУ-6кВ, яч.36</t>
  </si>
  <si>
    <t>K119</t>
  </si>
  <si>
    <t>РУ-6кВ, яч.37</t>
  </si>
  <si>
    <t>5D-FB PVC</t>
  </si>
  <si>
    <t>10x1,5 / 10</t>
  </si>
  <si>
    <t>10x1,5 / 3</t>
  </si>
  <si>
    <t>4x1,5 / 3</t>
  </si>
  <si>
    <t>XT108:15</t>
  </si>
  <si>
    <t>XT108:16</t>
  </si>
  <si>
    <t>XT108:17</t>
  </si>
  <si>
    <t>XT108:18</t>
  </si>
  <si>
    <t>XT108:19</t>
  </si>
  <si>
    <t>XT108:20</t>
  </si>
  <si>
    <t>XT2:19</t>
  </si>
  <si>
    <t>РТВ5</t>
  </si>
  <si>
    <t>РТО5</t>
  </si>
  <si>
    <t>РТВ12</t>
  </si>
  <si>
    <t>РТО12</t>
  </si>
  <si>
    <t>РТВ17</t>
  </si>
  <si>
    <t>РТО17</t>
  </si>
  <si>
    <t>РТВ36</t>
  </si>
  <si>
    <t>РТО36</t>
  </si>
  <si>
    <t>РТВ37</t>
  </si>
  <si>
    <t>РТО37</t>
  </si>
  <si>
    <t>по порядку, чётный</t>
  </si>
  <si>
    <t>K#:44</t>
  </si>
  <si>
    <t>Счётчики</t>
  </si>
  <si>
    <t>телеизмерения</t>
  </si>
  <si>
    <t>ТН и ТТ</t>
  </si>
  <si>
    <t>Маркируемое устройство</t>
  </si>
  <si>
    <t>Использование</t>
  </si>
  <si>
    <t>Копий</t>
  </si>
  <si>
    <t xml:space="preserve">Данные на листе "жила" </t>
  </si>
  <si>
    <t>не используется</t>
  </si>
  <si>
    <t xml:space="preserve">содержат периодически </t>
  </si>
  <si>
    <t>повторяющиеся блоки:</t>
  </si>
  <si>
    <t>используется</t>
  </si>
  <si>
    <r>
      <t>K002</t>
    </r>
    <r>
      <rPr>
        <b/>
        <sz val="11"/>
        <color theme="1"/>
        <rFont val="InconsolataCyr"/>
        <family val="3"/>
        <charset val="204"/>
      </rPr>
      <t>8012</t>
    </r>
    <r>
      <rPr>
        <sz val="11"/>
        <color theme="1"/>
        <rFont val="InconsolataCyr"/>
        <family val="3"/>
        <charset val="204"/>
      </rPr>
      <t>XR3:5</t>
    </r>
  </si>
  <si>
    <t>K120</t>
  </si>
  <si>
    <t>K121</t>
  </si>
  <si>
    <t>.   .</t>
  </si>
  <si>
    <t>Антенна</t>
  </si>
  <si>
    <t>ОД УТМ</t>
  </si>
  <si>
    <t>ВАВ УТМ</t>
  </si>
  <si>
    <t>АВ аппаратуры связи</t>
  </si>
  <si>
    <t>Неисправность БП_ИБП</t>
  </si>
  <si>
    <t>Исправность БП ПЛК</t>
  </si>
  <si>
    <t>Резерв 1</t>
  </si>
  <si>
    <t>ЗОН – 1 110 кВ</t>
  </si>
  <si>
    <t>ЗОН – 2 110 кВ</t>
  </si>
  <si>
    <t>ОД-1 110кВ</t>
  </si>
  <si>
    <t>ОД-2 110кВ</t>
  </si>
  <si>
    <t>КЗ-1 110кВ</t>
  </si>
  <si>
    <t>КЗ-2 110кВ</t>
  </si>
  <si>
    <t>В-3 6кВ (яч. 3)</t>
  </si>
  <si>
    <t>В-5 6кВ (яч. 5)</t>
  </si>
  <si>
    <t>В-7 6кВ (яч. 7)</t>
  </si>
  <si>
    <t>В-11 6кВ (яч. 11)</t>
  </si>
  <si>
    <t>В-12 6кВ (яч. 12)</t>
  </si>
  <si>
    <t>В-13 6кВ (яч. 13)</t>
  </si>
  <si>
    <t>В-15 6кВ (яч. 15)</t>
  </si>
  <si>
    <t>В-16 6кВ (яч. 16)</t>
  </si>
  <si>
    <t>В-17 6кВ (яч. 17)</t>
  </si>
  <si>
    <t>В-18 6кВ (яч. 18)</t>
  </si>
  <si>
    <t>В-22 6кВ (яч. 22)</t>
  </si>
  <si>
    <t>CВ-26/23 6кВ (яч. 26/23)</t>
  </si>
  <si>
    <t>В-24 6кВ (яч. 24)</t>
  </si>
  <si>
    <t>CВ-25/28 6кВ (яч. 25/28)</t>
  </si>
  <si>
    <t>В-29 6кВ (яч. 29)</t>
  </si>
  <si>
    <t>В-30 6кВ (яч. 30)</t>
  </si>
  <si>
    <t>В-33 6кВ (яч. 33)</t>
  </si>
  <si>
    <t>В-34 6кВ (яч. 34)</t>
  </si>
  <si>
    <t>В-36 6кВ (яч. 36)</t>
  </si>
  <si>
    <t>В-37 6кВ (яч. 37)</t>
  </si>
  <si>
    <t>В-38 6кВ (яч. 38)</t>
  </si>
  <si>
    <t>В-39 6кВ (яч. 39)</t>
  </si>
  <si>
    <t>В-40 6кВ (яч. 40)</t>
  </si>
  <si>
    <t>В-43 6кВ (яч. 43)</t>
  </si>
  <si>
    <t>В-45 6кВ (яч. 45)</t>
  </si>
  <si>
    <t>В-46 6кВ (яч. 46)</t>
  </si>
  <si>
    <t>ЗЗ яч. 5 6кВ</t>
  </si>
  <si>
    <t>ЗЗ яч. 7 6кВ</t>
  </si>
  <si>
    <t>ЗЗ яч. 11 6кВ</t>
  </si>
  <si>
    <t>ЗЗ яч. 13 6кВ</t>
  </si>
  <si>
    <t>ЗЗ яч. 15 6кВ</t>
  </si>
  <si>
    <t>ЗЗ яч. 18 6кВ</t>
  </si>
  <si>
    <t>ЗЗ яч. 22 6кВ</t>
  </si>
  <si>
    <t>ЗЗ яч. 24 6кВ</t>
  </si>
  <si>
    <t>ЗЗ яч. 29 6кВ</t>
  </si>
  <si>
    <t>ЗЗ яч. 30 6кВ</t>
  </si>
  <si>
    <t>ЗЗ яч. 33 6кВ</t>
  </si>
  <si>
    <t>ЗЗ яч. 34 6кВ</t>
  </si>
  <si>
    <t>ЗЗ яч. 39 6кВ</t>
  </si>
  <si>
    <t>ЗЗ яч. 40 6кВ</t>
  </si>
  <si>
    <t>ЗЗ яч. 43 6кВ</t>
  </si>
  <si>
    <t>ЗЗ яч. 46 6кВ</t>
  </si>
  <si>
    <t>Земля на 1 с.ш. 6кВ</t>
  </si>
  <si>
    <t>Земля на 2 с.ш. 6кВ</t>
  </si>
  <si>
    <t>Земля на 3 с.ш. 6кВ</t>
  </si>
  <si>
    <t>Земля на 4 с.ш. 6кВ</t>
  </si>
  <si>
    <t>Авария</t>
  </si>
  <si>
    <t>Неисправность</t>
  </si>
  <si>
    <t>НТ – 1</t>
  </si>
  <si>
    <t>НТ – 2</t>
  </si>
  <si>
    <t>Земля</t>
  </si>
  <si>
    <t>ПО</t>
  </si>
  <si>
    <t>Открытие двери</t>
  </si>
  <si>
    <t>Земля в цепях ПОСТ. ОПЕР. ТОКА</t>
  </si>
  <si>
    <t>Неисправность в цепях ПОСТ. ОПЕР. ТОКА</t>
  </si>
  <si>
    <t>Земля в цепях ПЕР. ОПЕР. ТОКА</t>
  </si>
  <si>
    <t>Неисправность в цепях ПЕР. ОПЕР. ТОКА</t>
  </si>
  <si>
    <t>Неисправность в цепях УПР. СВ-1/2</t>
  </si>
  <si>
    <t>ВКЛ СВ 1/2 от АВР</t>
  </si>
  <si>
    <t>КЛ. АВР СВ-1/2 выведен</t>
  </si>
  <si>
    <t>Неисправность УЗ. СВ-1/2</t>
  </si>
  <si>
    <t>Газ.защ. 1 СТУП. Т1</t>
  </si>
  <si>
    <t>Газ.защ. 1 СТУП. Т2</t>
  </si>
  <si>
    <t>Неисправность в цепях УПР. СВ-3/4</t>
  </si>
  <si>
    <t>ВКЛ СВ 3/4 от АВР</t>
  </si>
  <si>
    <t>КЛ. АВР СВ-3/4 выведен</t>
  </si>
  <si>
    <t>Неисправность УЗ. СВ-3/4</t>
  </si>
  <si>
    <t>Неисправность УЗ Т1</t>
  </si>
  <si>
    <t>Неисправность УЗ Т2</t>
  </si>
  <si>
    <t>Неисправность в цепях УПР. В1Т1</t>
  </si>
  <si>
    <t>Неисправность в цепях УПР. В2Т2</t>
  </si>
  <si>
    <t>Неисправность в цепях УПР. В3Т1</t>
  </si>
  <si>
    <t>Неисправность в цепях УПР. В4Т2</t>
  </si>
  <si>
    <t>Неисправность в цепях УПР. КЗ-1</t>
  </si>
  <si>
    <t>Неисправность в цепях УПР. КЗ-2</t>
  </si>
  <si>
    <t>ПЕРЕГРУЗ Т1</t>
  </si>
  <si>
    <t>ПЕРЕГРУЗ Т2</t>
  </si>
  <si>
    <t>ПЕРЕГРЕВ Т1</t>
  </si>
  <si>
    <t>ПЕРЕГРЕВ Т2</t>
  </si>
  <si>
    <t>Резерв 2</t>
  </si>
  <si>
    <t>Резерв 3</t>
  </si>
  <si>
    <t>Резерв 4</t>
  </si>
  <si>
    <t>Резерв 5</t>
  </si>
  <si>
    <t>Резерв 6</t>
  </si>
  <si>
    <t>Резерв 7</t>
  </si>
  <si>
    <t>Резерв 8</t>
  </si>
  <si>
    <t>Резерв 9</t>
  </si>
  <si>
    <t>Резерв 10</t>
  </si>
  <si>
    <t>Наименование</t>
  </si>
  <si>
    <t>Номер</t>
  </si>
  <si>
    <t>XT105:1</t>
  </si>
  <si>
    <t>XT105:2</t>
  </si>
  <si>
    <t>XT105:3</t>
  </si>
  <si>
    <t>XT105:4</t>
  </si>
  <si>
    <t>XT105:5</t>
  </si>
  <si>
    <t>XT105:6</t>
  </si>
  <si>
    <t>XT109:12</t>
  </si>
  <si>
    <t>XT109:13</t>
  </si>
  <si>
    <t>XT109:14</t>
  </si>
  <si>
    <t>XT109:15</t>
  </si>
  <si>
    <t>XT109:16</t>
  </si>
  <si>
    <t>XT109:17</t>
  </si>
  <si>
    <t>XT109:18</t>
  </si>
  <si>
    <t>XT109:19</t>
  </si>
  <si>
    <t>XT109:20</t>
  </si>
  <si>
    <t>XT113:12</t>
  </si>
  <si>
    <t>XT113:7</t>
  </si>
  <si>
    <t>XT113:8</t>
  </si>
  <si>
    <t>XT113:9</t>
  </si>
  <si>
    <t>XT113:10</t>
  </si>
  <si>
    <t>XT113:11</t>
  </si>
  <si>
    <t>В-5 6кВ (яч. 5) включить</t>
  </si>
  <si>
    <t>В-7 6кВ (яч. 7)  включить</t>
  </si>
  <si>
    <t>В-11 6кВ (яч. 11) включить</t>
  </si>
  <si>
    <t>В-12 6кВ (яч. 12) включить</t>
  </si>
  <si>
    <t>В-13 6кВ (яч. 13) включить</t>
  </si>
  <si>
    <t>В-15 6кВ (яч. 15) включить</t>
  </si>
  <si>
    <t>В-16 6кВ (яч. 16) включить</t>
  </si>
  <si>
    <t>В-17 6кВ (яч. 17) включить</t>
  </si>
  <si>
    <t>В-18 6кВ (яч. 18) включить</t>
  </si>
  <si>
    <t>В-22 6кВ (яч. 22) включить</t>
  </si>
  <si>
    <t>CВ-1/2 6кВ (яч. 26/23) включить</t>
  </si>
  <si>
    <t>В-24 6кВ (яч. 24) включить</t>
  </si>
  <si>
    <t>CВ-3/4 6кВ (яч. 25/28) включить</t>
  </si>
  <si>
    <t>В-29 6кВ (яч. 29) включить</t>
  </si>
  <si>
    <t>В-30 6кВ (яч. 30) включить</t>
  </si>
  <si>
    <t>В-33 6кВ (яч. 33) включить</t>
  </si>
  <si>
    <t>В-34 6кВ (яч. 34) включить</t>
  </si>
  <si>
    <t>В-36 6кВ (яч. 36) включить</t>
  </si>
  <si>
    <t>В-37 6кВ (яч. 37) включить</t>
  </si>
  <si>
    <t>В-39 6кВ (яч. 39) включить</t>
  </si>
  <si>
    <t>В-46 6кВ (яч. 46) включить</t>
  </si>
  <si>
    <t>В-5 6кВ (яч. 5) отключить</t>
  </si>
  <si>
    <t>В-7 6кВ (яч. 7)  отключить</t>
  </si>
  <si>
    <t>В-11 6кВ (яч. 11) отключить</t>
  </si>
  <si>
    <t>В-12 6кВ (яч. 12) отключить</t>
  </si>
  <si>
    <t>В-13 6кВ (яч. 13) отключить</t>
  </si>
  <si>
    <t>В-15 6кВ (яч. 15) отключить</t>
  </si>
  <si>
    <t>В-16 6кВ (яч. 16) отключить</t>
  </si>
  <si>
    <t>В-17 6кВ (яч. 17) отключить</t>
  </si>
  <si>
    <t>В-18 6кВ (яч. 18) отключить</t>
  </si>
  <si>
    <t>В-22 6кВ (яч. 22) отключить</t>
  </si>
  <si>
    <t>CВ-1/2 6кВ (яч. 26/23) отключить</t>
  </si>
  <si>
    <t>В-24 6кВ (яч. 24) отключить</t>
  </si>
  <si>
    <t>CВ-3/4 6кВ (яч. 25/28) отключить</t>
  </si>
  <si>
    <t>В-29 6кВ (яч. 29) отключить</t>
  </si>
  <si>
    <t>В-30 6кВ (яч. 30) отключить</t>
  </si>
  <si>
    <t>В-33 6кВ (яч. 33) отключить</t>
  </si>
  <si>
    <t>В-34 6кВ (яч. 34) отключить</t>
  </si>
  <si>
    <t>В-36 6кВ (яч. 36) отключить</t>
  </si>
  <si>
    <t>В-37 6кВ (яч. 37) отключить</t>
  </si>
  <si>
    <t>В-39 6кВ (яч. 39) отключить</t>
  </si>
  <si>
    <t>В-46 6кВ (яч. 46) отключить</t>
  </si>
  <si>
    <t>Резерв 1 включить</t>
  </si>
  <si>
    <t>Резерв 1 отключить</t>
  </si>
  <si>
    <t>Резерв 2 включить</t>
  </si>
  <si>
    <t>Резерв 2 отключить</t>
  </si>
  <si>
    <t>Резерв 3 включить</t>
  </si>
  <si>
    <t>Резерв 3 отключить</t>
  </si>
  <si>
    <t>×</t>
  </si>
  <si>
    <t>Т-877</t>
  </si>
  <si>
    <t>Т-890</t>
  </si>
  <si>
    <t>Т-876</t>
  </si>
  <si>
    <t>Т-889</t>
  </si>
  <si>
    <t>Т-878</t>
  </si>
  <si>
    <t>Т-891</t>
  </si>
  <si>
    <t>Т-803</t>
  </si>
  <si>
    <t>Т601</t>
  </si>
  <si>
    <t>Т602</t>
  </si>
  <si>
    <t>Т603</t>
  </si>
  <si>
    <t>Примечания</t>
  </si>
  <si>
    <t>Т-815</t>
  </si>
  <si>
    <t>Т-819</t>
  </si>
  <si>
    <t>Т-892</t>
  </si>
  <si>
    <t>Т636</t>
  </si>
  <si>
    <t>Т-823</t>
  </si>
  <si>
    <t>Т-811</t>
  </si>
  <si>
    <t>Т-879</t>
  </si>
  <si>
    <t>Т624</t>
  </si>
  <si>
    <t>Т-827</t>
  </si>
  <si>
    <t>Т-831</t>
  </si>
  <si>
    <t>Т-902</t>
  </si>
  <si>
    <t>Т625</t>
  </si>
  <si>
    <t>Т-836</t>
  </si>
  <si>
    <t>Т612</t>
  </si>
  <si>
    <t>Т613</t>
  </si>
  <si>
    <t>Т614</t>
  </si>
  <si>
    <t>Т-909</t>
  </si>
  <si>
    <t>Т637</t>
  </si>
  <si>
    <t>Т-840</t>
  </si>
  <si>
    <t>Т-844</t>
  </si>
  <si>
    <t>Т-848</t>
  </si>
  <si>
    <t>Т-852</t>
  </si>
  <si>
    <t>Т-893</t>
  </si>
  <si>
    <t>Т638</t>
  </si>
  <si>
    <t>Т-880</t>
  </si>
  <si>
    <t>Т-856</t>
  </si>
  <si>
    <t>Т-864</t>
  </si>
  <si>
    <t>−</t>
  </si>
  <si>
    <t>Т-816</t>
  </si>
  <si>
    <t>Т-820</t>
  </si>
  <si>
    <t>Т-824</t>
  </si>
  <si>
    <t>Т-828</t>
  </si>
  <si>
    <t>Т-832</t>
  </si>
  <si>
    <t>Т-837</t>
  </si>
  <si>
    <t>Т-841</t>
  </si>
  <si>
    <t>Т-845</t>
  </si>
  <si>
    <t>Т-849</t>
  </si>
  <si>
    <t>Т-853</t>
  </si>
  <si>
    <t>Т-857</t>
  </si>
  <si>
    <t>Т-865</t>
  </si>
  <si>
    <t>Т-919</t>
  </si>
  <si>
    <t>Т626</t>
  </si>
  <si>
    <t>Т-920</t>
  </si>
  <si>
    <t>Т-912</t>
  </si>
  <si>
    <t>Т-922</t>
  </si>
  <si>
    <t>Т-927</t>
  </si>
  <si>
    <t>Т-928</t>
  </si>
  <si>
    <t>Т-888</t>
  </si>
  <si>
    <t>Т-894</t>
  </si>
  <si>
    <t>Т-929</t>
  </si>
  <si>
    <t>Т-930</t>
  </si>
  <si>
    <t>Т-923</t>
  </si>
  <si>
    <t>Т-924</t>
  </si>
  <si>
    <t>Т-925</t>
  </si>
  <si>
    <t>Т-926</t>
  </si>
  <si>
    <t>Т-904</t>
  </si>
  <si>
    <t>Т-903</t>
  </si>
  <si>
    <t>Т-906</t>
  </si>
  <si>
    <t>Т-905</t>
  </si>
  <si>
    <t>Т-883</t>
  </si>
  <si>
    <t>Т-897</t>
  </si>
  <si>
    <t>Т-911</t>
  </si>
  <si>
    <t>Т-910</t>
  </si>
  <si>
    <t>Т-913</t>
  </si>
  <si>
    <t>Т-921</t>
  </si>
  <si>
    <t>Т-887</t>
  </si>
  <si>
    <t>Т-901</t>
  </si>
  <si>
    <t>Т-884</t>
  </si>
  <si>
    <t>Т-898</t>
  </si>
  <si>
    <t>Т-885</t>
  </si>
  <si>
    <t>Т-899</t>
  </si>
  <si>
    <t>Т-886</t>
  </si>
  <si>
    <t>Т-900</t>
  </si>
  <si>
    <t>Т-881</t>
  </si>
  <si>
    <t>Т-895</t>
  </si>
  <si>
    <t>Т-882</t>
  </si>
  <si>
    <t>Т-896</t>
  </si>
  <si>
    <t>Т-17</t>
  </si>
  <si>
    <t>Т-18</t>
  </si>
  <si>
    <t>Т-21</t>
  </si>
  <si>
    <t>Т-22</t>
  </si>
  <si>
    <t>Т-25</t>
  </si>
  <si>
    <t>Т-26</t>
  </si>
  <si>
    <t>Т-13</t>
  </si>
  <si>
    <t>Т-14</t>
  </si>
  <si>
    <t>Т-29</t>
  </si>
  <si>
    <t>Т-30</t>
  </si>
  <si>
    <t>Т-33</t>
  </si>
  <si>
    <t>Т-34</t>
  </si>
  <si>
    <t>Т-107</t>
  </si>
  <si>
    <t>Т-108</t>
  </si>
  <si>
    <t>Т-38</t>
  </si>
  <si>
    <t>Т-39</t>
  </si>
  <si>
    <t>Т-114</t>
  </si>
  <si>
    <t>Т-115</t>
  </si>
  <si>
    <t>Т-42</t>
  </si>
  <si>
    <t>Т-43</t>
  </si>
  <si>
    <t>Т-46</t>
  </si>
  <si>
    <t>Т-47</t>
  </si>
  <si>
    <t>Т-50</t>
  </si>
  <si>
    <t>Т-51</t>
  </si>
  <si>
    <t>Т-54</t>
  </si>
  <si>
    <t>Т-55</t>
  </si>
  <si>
    <t>Т-58</t>
  </si>
  <si>
    <t>Т-59</t>
  </si>
  <si>
    <t>Т-66</t>
  </si>
  <si>
    <t>Т-67</t>
  </si>
  <si>
    <t>Существующий / новый</t>
  </si>
  <si>
    <t>XT3:21</t>
  </si>
  <si>
    <t>XT3:23</t>
  </si>
  <si>
    <t>К101</t>
  </si>
  <si>
    <t>К114</t>
  </si>
  <si>
    <t>К120</t>
  </si>
  <si>
    <t>4×1,5</t>
  </si>
  <si>
    <t>10×1,5</t>
  </si>
  <si>
    <t>пара 38/40, 10×1,5</t>
  </si>
  <si>
    <t>пара 45/43, 10×1,5</t>
  </si>
  <si>
    <t>Клемма СТМ</t>
  </si>
  <si>
    <t>Клемма ПРП</t>
  </si>
  <si>
    <t>Сигнал/цепь</t>
  </si>
  <si>
    <t>сущ.</t>
  </si>
  <si>
    <t>нов.</t>
  </si>
  <si>
    <t>ПР-3:1</t>
  </si>
  <si>
    <t>кол. ПР-3 * 3 - кол. ветвей (кол. резисторов)</t>
  </si>
  <si>
    <t>ПР-3:2</t>
  </si>
  <si>
    <t>ПР-3:5</t>
  </si>
  <si>
    <t>Wh:16</t>
  </si>
  <si>
    <t>кол. занятых интерфейсов</t>
  </si>
  <si>
    <t>Wh:17</t>
  </si>
  <si>
    <t>Wh:18</t>
  </si>
  <si>
    <t>Wh:13</t>
  </si>
  <si>
    <t>Wh:14</t>
  </si>
  <si>
    <t>Wh:15</t>
  </si>
  <si>
    <t>XXXX-XXXX-XXXXX</t>
  </si>
  <si>
    <t>СЭТ2</t>
  </si>
  <si>
    <t>СЭТ1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</si>
</sst>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InconsolataCyr"/>
      <family val="2"/>
      <charset val="204"/>
    </font>
    <font>
      <b/>
      <sz val="11"/>
      <color theme="1"/>
      <name val="InconsolataCyr"/>
      <family val="3"/>
      <charset val="204"/>
    </font>
    <font>
      <sz val="11"/>
      <color rgb="FFFF0000"/>
      <name val="InconsolataCyr"/>
      <family val="2"/>
      <charset val="204"/>
    </font>
    <font>
      <b/>
      <sz val="11"/>
      <name val="InconsolataCyr"/>
      <family val="3"/>
      <charset val="204"/>
    </font>
    <font>
      <sz val="11"/>
      <name val="InconsolataCyr"/>
      <family val="3"/>
      <charset val="204"/>
    </font>
    <font>
      <sz val="11"/>
      <color theme="1"/>
      <name val="InconsolataCyr"/>
      <family val="3"/>
      <charset val="204"/>
    </font>
    <font>
      <sz val="11"/>
      <name val="InconsolataCyr"/>
      <family val="2"/>
      <charset val="204"/>
    </font>
    <font>
      <sz val="24"/>
      <color theme="1"/>
      <name val="InconsolataCyr"/>
      <family val="2"/>
      <charset val="204"/>
    </font>
    <font>
      <sz val="24"/>
      <name val="InconsolataCyr"/>
      <family val="2"/>
      <charset val="204"/>
    </font>
    <font>
      <b/>
      <sz val="14"/>
      <color theme="1"/>
      <name val="InconsolataCyr"/>
      <family val="3"/>
      <charset val="204"/>
    </font>
    <font>
      <sz val="14"/>
      <color theme="1"/>
      <name val="InconsolataCyr"/>
      <family val="3"/>
      <charset val="204"/>
    </font>
    <font>
      <b/>
      <sz val="14"/>
      <name val="InconsolataCyr"/>
      <family val="3"/>
      <charset val="204"/>
    </font>
    <font>
      <sz val="14"/>
      <name val="InconsolataCyr"/>
      <family val="3"/>
      <charset val="204"/>
    </font>
    <font>
      <b/>
      <sz val="11"/>
      <color theme="1"/>
      <name val="InconsolataCyr"/>
      <family val="3"/>
      <charset val="204"/>
    </font>
    <font>
      <b/>
      <sz val="11"/>
      <color rgb="FFFFC000"/>
      <name val="InconsolataCyr"/>
      <family val="3"/>
      <charset val="204"/>
    </font>
    <font>
      <sz val="11"/>
      <color rgb="FFFFC000"/>
      <name val="InconsolataCyr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7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0" fillId="0" borderId="0" xfId="0" quotePrefix="1" applyFill="1" applyAlignment="1">
      <alignment horizontal="left"/>
    </xf>
    <xf numFmtId="0" fontId="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" fillId="0" borderId="0" xfId="0" applyFont="1"/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left"/>
    </xf>
    <xf numFmtId="0" fontId="0" fillId="2" borderId="0" xfId="0" applyFill="1"/>
    <xf numFmtId="0" fontId="4" fillId="3" borderId="0" xfId="0" applyFont="1" applyFill="1" applyAlignment="1">
      <alignment horizontal="left"/>
    </xf>
    <xf numFmtId="0" fontId="0" fillId="4" borderId="0" xfId="0" applyFill="1"/>
    <xf numFmtId="0" fontId="1" fillId="0" borderId="0" xfId="0" applyFont="1" applyAlignment="1">
      <alignment horizontal="centerContinuous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view="pageLayout" zoomScale="90" zoomScaleNormal="100" zoomScalePageLayoutView="90" workbookViewId="0"/>
  </sheetViews>
  <sheetFormatPr defaultColWidth="51" defaultRowHeight="56.85" customHeight="1" x14ac:dyDescent="0.2"/>
  <cols>
    <col min="1" max="16384" width="51" style="12"/>
  </cols>
  <sheetData>
    <row r="1" spans="1:2" ht="56.85" customHeight="1" x14ac:dyDescent="0.2">
      <c r="A1" s="12" t="s">
        <v>306</v>
      </c>
      <c r="B1" s="12" t="str">
        <f>A1</f>
        <v>Ячейка 5 (6кВ)</v>
      </c>
    </row>
    <row r="2" spans="1:2" ht="56.85" customHeight="1" x14ac:dyDescent="0.2">
      <c r="A2" s="13" t="s">
        <v>351</v>
      </c>
      <c r="B2" s="13" t="str">
        <f t="shared" ref="B2:B10" si="0">A2</f>
        <v>Ячейка 12 (6кВ)</v>
      </c>
    </row>
    <row r="3" spans="1:2" ht="56.85" customHeight="1" x14ac:dyDescent="0.2">
      <c r="A3" s="13" t="s">
        <v>352</v>
      </c>
      <c r="B3" s="13" t="str">
        <f t="shared" si="0"/>
        <v>Ячейка 15 (6кВ)</v>
      </c>
    </row>
    <row r="4" spans="1:2" ht="56.85" customHeight="1" x14ac:dyDescent="0.2">
      <c r="A4" s="12" t="s">
        <v>408</v>
      </c>
      <c r="B4" s="12" t="str">
        <f t="shared" si="0"/>
        <v>Ячейка 16 (6кВ)</v>
      </c>
    </row>
    <row r="5" spans="1:2" ht="56.85" customHeight="1" x14ac:dyDescent="0.2">
      <c r="A5" s="12" t="s">
        <v>409</v>
      </c>
      <c r="B5" s="12" t="str">
        <f t="shared" si="0"/>
        <v>Ячейка 17 (6кВ)</v>
      </c>
    </row>
    <row r="6" spans="1:2" ht="56.85" customHeight="1" x14ac:dyDescent="0.2">
      <c r="A6" s="12" t="s">
        <v>410</v>
      </c>
      <c r="B6" s="12" t="str">
        <f t="shared" si="0"/>
        <v>Ячейка 29 (6кВ)</v>
      </c>
    </row>
    <row r="7" spans="1:2" ht="56.85" customHeight="1" x14ac:dyDescent="0.2">
      <c r="A7" s="12" t="s">
        <v>411</v>
      </c>
      <c r="B7" s="12" t="str">
        <f t="shared" si="0"/>
        <v>Ячейка 30 (6кВ)</v>
      </c>
    </row>
    <row r="8" spans="1:2" ht="56.85" customHeight="1" x14ac:dyDescent="0.2">
      <c r="A8" s="12" t="s">
        <v>412</v>
      </c>
      <c r="B8" s="12" t="str">
        <f t="shared" si="0"/>
        <v>Ячейка 36 (6кВ)</v>
      </c>
    </row>
    <row r="9" spans="1:2" ht="56.85" customHeight="1" x14ac:dyDescent="0.2">
      <c r="A9" s="12" t="s">
        <v>413</v>
      </c>
      <c r="B9" s="12" t="str">
        <f t="shared" si="0"/>
        <v>Ячейка 37 (6кВ)</v>
      </c>
    </row>
    <row r="10" spans="1:2" ht="56.85" customHeight="1" x14ac:dyDescent="0.2">
      <c r="A10" s="12" t="s">
        <v>414</v>
      </c>
      <c r="B10" s="12" t="str">
        <f t="shared" si="0"/>
        <v>ЩСН, панель №11 (0,23кВ)</v>
      </c>
    </row>
  </sheetData>
  <customSheetViews>
    <customSheetView guid="{2C0EDEAF-9AA9-45F7-88FB-A8CB43F0DBAB}" scale="90" showPageBreaks="1" view="pageLayout">
      <pageMargins left="0.27559055118110237" right="0.27559055118110237" top="0.39370078740157483" bottom="0.39370078740157483" header="0" footer="0"/>
      <pageSetup paperSize="70" fitToWidth="3" fitToHeight="3" pageOrder="overThenDown" orientation="portrait" r:id="rId1"/>
      <headerFooter>
        <oddHeader xml:space="preserve">&amp;CКИП/СЭТ&amp;R
</oddHeader>
        <oddFooter>&amp;CКИП/СЭТ</oddFooter>
      </headerFooter>
    </customSheetView>
    <customSheetView guid="{14CB70C2-A070-40AE-B4D7-80C305813711}" scale="90" showPageBreaks="1" view="pageLayout"/>
    <customSheetView guid="{E0170134-1D35-4BDE-8F6F-DD0BDCE5836C}" scale="90" showPageBreaks="1" view="pageLayout">
      <pageMargins left="0.27559055118110237" right="0.27559055118110237" top="0.39370078740157483" bottom="0.39370078740157483" header="0" footer="0"/>
      <pageSetup paperSize="70" fitToWidth="3" fitToHeight="3" pageOrder="overThenDown" orientation="portrait" r:id="rId2"/>
      <headerFooter>
        <oddHeader xml:space="preserve">&amp;CКИП/СЭТ&amp;R
</oddHeader>
        <oddFooter>&amp;CКИП/СЭТ</oddFooter>
      </headerFooter>
    </customSheetView>
  </customSheetViews>
  <printOptions gridLines="1"/>
  <pageMargins left="0.19685039370078741" right="0.19685039370078741" top="0.39370078740157483" bottom="0.39370078740157483" header="0" footer="0"/>
  <pageSetup paperSize="70" fitToWidth="3" fitToHeight="3" pageOrder="overThenDown" orientation="portrait" r:id="rId3"/>
  <headerFooter>
    <oddHeader xml:space="preserve">&amp;CСчётчики&amp;R
</oddHeader>
    <oddFooter>&amp;CСчётчики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view="pageLayout" zoomScale="90" zoomScaleNormal="100" zoomScalePageLayoutView="90" workbookViewId="0"/>
  </sheetViews>
  <sheetFormatPr defaultColWidth="14.21875" defaultRowHeight="22.5" customHeight="1" x14ac:dyDescent="0.2"/>
  <cols>
    <col min="1" max="16384" width="14.21875" style="15"/>
  </cols>
  <sheetData>
    <row r="1" spans="1:5" s="14" customFormat="1" ht="22.5" customHeight="1" x14ac:dyDescent="0.2">
      <c r="A1" s="16" t="s">
        <v>295</v>
      </c>
      <c r="B1" s="16" t="s">
        <v>295</v>
      </c>
      <c r="C1" s="15"/>
      <c r="D1" s="16" t="s">
        <v>356</v>
      </c>
      <c r="E1" s="16" t="s">
        <v>356</v>
      </c>
    </row>
    <row r="2" spans="1:5" ht="22.5" customHeight="1" x14ac:dyDescent="0.2">
      <c r="A2" s="17" t="s">
        <v>228</v>
      </c>
      <c r="B2" s="17" t="s">
        <v>415</v>
      </c>
      <c r="D2" s="17" t="s">
        <v>360</v>
      </c>
      <c r="E2" s="17" t="s">
        <v>429</v>
      </c>
    </row>
    <row r="3" spans="1:5" ht="22.5" customHeight="1" x14ac:dyDescent="0.2">
      <c r="A3" s="17" t="s">
        <v>229</v>
      </c>
      <c r="B3" s="17" t="s">
        <v>416</v>
      </c>
      <c r="D3" s="17" t="s">
        <v>361</v>
      </c>
      <c r="E3" s="17" t="s">
        <v>430</v>
      </c>
    </row>
    <row r="4" spans="1:5" ht="22.5" customHeight="1" x14ac:dyDescent="0.2">
      <c r="A4" s="17" t="s">
        <v>230</v>
      </c>
      <c r="B4" s="17" t="s">
        <v>417</v>
      </c>
      <c r="D4" s="17" t="s">
        <v>362</v>
      </c>
      <c r="E4" s="17" t="s">
        <v>431</v>
      </c>
    </row>
    <row r="5" spans="1:5" ht="22.5" customHeight="1" x14ac:dyDescent="0.2">
      <c r="A5" s="17" t="s">
        <v>231</v>
      </c>
      <c r="B5" s="17" t="s">
        <v>418</v>
      </c>
      <c r="D5" s="17" t="s">
        <v>363</v>
      </c>
      <c r="E5" s="17" t="s">
        <v>432</v>
      </c>
    </row>
    <row r="6" spans="1:5" ht="22.5" customHeight="1" x14ac:dyDescent="0.2">
      <c r="A6" s="17" t="s">
        <v>232</v>
      </c>
      <c r="B6" s="17" t="s">
        <v>419</v>
      </c>
      <c r="D6" s="17" t="s">
        <v>364</v>
      </c>
      <c r="E6" s="17" t="s">
        <v>433</v>
      </c>
    </row>
    <row r="7" spans="1:5" ht="22.5" customHeight="1" x14ac:dyDescent="0.2">
      <c r="A7" s="17" t="s">
        <v>353</v>
      </c>
      <c r="B7" s="17" t="s">
        <v>420</v>
      </c>
      <c r="D7" s="17" t="s">
        <v>365</v>
      </c>
      <c r="E7" s="17" t="s">
        <v>434</v>
      </c>
    </row>
    <row r="8" spans="1:5" ht="22.5" customHeight="1" x14ac:dyDescent="0.2">
      <c r="A8" s="17" t="s">
        <v>354</v>
      </c>
      <c r="B8" s="17" t="s">
        <v>421</v>
      </c>
      <c r="D8" s="17" t="s">
        <v>366</v>
      </c>
      <c r="E8" s="17" t="s">
        <v>435</v>
      </c>
    </row>
    <row r="9" spans="1:5" ht="22.5" customHeight="1" x14ac:dyDescent="0.2">
      <c r="A9" s="17" t="s">
        <v>355</v>
      </c>
      <c r="B9" s="17" t="s">
        <v>422</v>
      </c>
      <c r="D9" s="17" t="s">
        <v>426</v>
      </c>
      <c r="E9" s="17" t="s">
        <v>436</v>
      </c>
    </row>
    <row r="10" spans="1:5" ht="22.5" customHeight="1" x14ac:dyDescent="0.2">
      <c r="A10" s="17" t="s">
        <v>357</v>
      </c>
      <c r="B10" s="17" t="s">
        <v>423</v>
      </c>
      <c r="D10" s="17" t="s">
        <v>427</v>
      </c>
      <c r="E10" s="17" t="s">
        <v>437</v>
      </c>
    </row>
    <row r="11" spans="1:5" ht="22.5" customHeight="1" x14ac:dyDescent="0.2">
      <c r="A11" s="17" t="s">
        <v>358</v>
      </c>
      <c r="B11" s="17" t="s">
        <v>424</v>
      </c>
      <c r="D11" s="17" t="s">
        <v>428</v>
      </c>
      <c r="E11" s="17" t="s">
        <v>438</v>
      </c>
    </row>
    <row r="12" spans="1:5" ht="22.5" customHeight="1" x14ac:dyDescent="0.2">
      <c r="A12" s="17" t="s">
        <v>359</v>
      </c>
      <c r="B12" s="17" t="s">
        <v>425</v>
      </c>
    </row>
    <row r="19" spans="1:3" s="14" customFormat="1" ht="22.5" customHeight="1" x14ac:dyDescent="0.2">
      <c r="C19" s="15"/>
    </row>
    <row r="32" spans="1:3" ht="22.5" customHeight="1" x14ac:dyDescent="0.2">
      <c r="A32" s="17"/>
      <c r="B32" s="17"/>
    </row>
  </sheetData>
  <customSheetViews>
    <customSheetView guid="{2C0EDEAF-9AA9-45F7-88FB-A8CB43F0DBAB}" scale="90" showPageBreaks="1" view="pageLayout">
      <pageMargins left="0.19685039370078741" right="0.19685039370078741" top="0.39370078740157483" bottom="0.39370078740157483" header="0" footer="0"/>
      <pageSetup paperSize="70" fitToWidth="3" fitToHeight="3" pageOrder="overThenDown" orientation="portrait" r:id="rId1"/>
      <headerFooter>
        <oddHeader>&amp;CПР3/R/Реле(ТУ,ТС)/Реле(K)</oddHeader>
        <oddFooter>&amp;CПР3/R/Реле(ТУ,ТС)/Реле(K)</oddFooter>
      </headerFooter>
    </customSheetView>
    <customSheetView guid="{14CB70C2-A070-40AE-B4D7-80C305813711}" scale="90" showPageBreaks="1" view="pageLayout"/>
    <customSheetView guid="{E0170134-1D35-4BDE-8F6F-DD0BDCE5836C}" scale="90" showPageBreaks="1" view="pageLayout">
      <pageMargins left="0.19685039370078741" right="0.19685039370078741" top="0.39370078740157483" bottom="0.39370078740157483" header="0" footer="0"/>
      <pageSetup paperSize="70" fitToWidth="3" fitToHeight="3" pageOrder="overThenDown" orientation="portrait" r:id="rId2"/>
      <headerFooter>
        <oddHeader>&amp;CПР3/R/Реле(ТУ,ТС)/Реле(K)</oddHeader>
        <oddFooter>&amp;CПР3/R/Реле(ТУ,ТС)/Реле(K)</oddFooter>
      </headerFooter>
    </customSheetView>
  </customSheetViews>
  <printOptions gridLines="1"/>
  <pageMargins left="0.19685039370078741" right="0.19685039370078741" top="0.19685039370078741" bottom="0.39370078740157483" header="0.15748031496062992" footer="0.19685039370078741"/>
  <pageSetup paperSize="70" fitToWidth="3" fitToHeight="3" pageOrder="overThenDown" orientation="portrait" r:id="rId3"/>
  <headerFooter>
    <oddFooter>&amp;CРеле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">
    <pageSetUpPr autoPageBreaks="0"/>
  </sheetPr>
  <dimension ref="A1:C89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9" defaultRowHeight="13.2" x14ac:dyDescent="0.2"/>
  <cols>
    <col min="1" max="1" width="8.5546875" style="8" bestFit="1" customWidth="1"/>
    <col min="2" max="2" width="8.5546875" style="5" bestFit="1" customWidth="1"/>
    <col min="3" max="3" width="16.77734375" style="5" bestFit="1" customWidth="1"/>
    <col min="4" max="16384" width="9" style="5"/>
  </cols>
  <sheetData>
    <row r="1" spans="1:3" s="4" customFormat="1" x14ac:dyDescent="0.2">
      <c r="A1" s="7" t="s">
        <v>208</v>
      </c>
      <c r="B1" s="4" t="s">
        <v>209</v>
      </c>
    </row>
    <row r="2" spans="1:3" x14ac:dyDescent="0.2">
      <c r="A2" s="10" t="s">
        <v>204</v>
      </c>
      <c r="B2" s="11">
        <v>1</v>
      </c>
      <c r="C2" s="2" t="s">
        <v>296</v>
      </c>
    </row>
    <row r="3" spans="1:3" x14ac:dyDescent="0.2">
      <c r="A3" s="10" t="s">
        <v>204</v>
      </c>
      <c r="B3" s="11">
        <v>2</v>
      </c>
    </row>
    <row r="4" spans="1:3" x14ac:dyDescent="0.2">
      <c r="A4" s="10" t="s">
        <v>204</v>
      </c>
      <c r="B4" s="11">
        <v>3</v>
      </c>
    </row>
    <row r="5" spans="1:3" x14ac:dyDescent="0.2">
      <c r="A5" s="10" t="s">
        <v>204</v>
      </c>
      <c r="B5" s="11">
        <v>4</v>
      </c>
    </row>
    <row r="6" spans="1:3" x14ac:dyDescent="0.2">
      <c r="A6" s="10" t="s">
        <v>204</v>
      </c>
      <c r="B6" s="11">
        <v>5</v>
      </c>
    </row>
    <row r="7" spans="1:3" x14ac:dyDescent="0.2">
      <c r="A7" s="10" t="s">
        <v>204</v>
      </c>
      <c r="B7" s="11">
        <v>6</v>
      </c>
    </row>
    <row r="8" spans="1:3" x14ac:dyDescent="0.2">
      <c r="A8" s="10" t="s">
        <v>204</v>
      </c>
      <c r="B8" s="11">
        <v>7</v>
      </c>
    </row>
    <row r="9" spans="1:3" x14ac:dyDescent="0.2">
      <c r="A9" s="10" t="s">
        <v>204</v>
      </c>
      <c r="B9" s="11">
        <v>8</v>
      </c>
    </row>
    <row r="10" spans="1:3" x14ac:dyDescent="0.2">
      <c r="A10" s="10" t="s">
        <v>204</v>
      </c>
      <c r="B10" s="11">
        <v>9</v>
      </c>
    </row>
    <row r="11" spans="1:3" x14ac:dyDescent="0.2">
      <c r="A11" s="10" t="s">
        <v>204</v>
      </c>
      <c r="B11" s="11">
        <v>10</v>
      </c>
    </row>
    <row r="12" spans="1:3" x14ac:dyDescent="0.2">
      <c r="A12" s="10" t="s">
        <v>204</v>
      </c>
      <c r="B12" s="11">
        <v>11</v>
      </c>
    </row>
    <row r="13" spans="1:3" x14ac:dyDescent="0.2">
      <c r="A13" s="10" t="s">
        <v>204</v>
      </c>
      <c r="B13" s="11">
        <v>12</v>
      </c>
    </row>
    <row r="14" spans="1:3" x14ac:dyDescent="0.2">
      <c r="A14" s="10" t="s">
        <v>204</v>
      </c>
      <c r="B14" s="11">
        <v>13</v>
      </c>
    </row>
    <row r="15" spans="1:3" x14ac:dyDescent="0.2">
      <c r="A15" s="10" t="s">
        <v>204</v>
      </c>
      <c r="B15" s="11">
        <v>14</v>
      </c>
    </row>
    <row r="16" spans="1:3" x14ac:dyDescent="0.2">
      <c r="A16" s="10" t="s">
        <v>204</v>
      </c>
      <c r="B16" s="11">
        <v>15</v>
      </c>
    </row>
    <row r="17" spans="1:3" x14ac:dyDescent="0.2">
      <c r="A17" s="10" t="s">
        <v>204</v>
      </c>
      <c r="B17" s="11">
        <v>16</v>
      </c>
    </row>
    <row r="18" spans="1:3" x14ac:dyDescent="0.2">
      <c r="A18" s="10" t="s">
        <v>204</v>
      </c>
      <c r="B18" s="11">
        <v>17</v>
      </c>
    </row>
    <row r="19" spans="1:3" x14ac:dyDescent="0.2">
      <c r="A19" s="10" t="s">
        <v>204</v>
      </c>
      <c r="B19" s="11">
        <v>18</v>
      </c>
    </row>
    <row r="20" spans="1:3" x14ac:dyDescent="0.2">
      <c r="A20" s="10" t="s">
        <v>204</v>
      </c>
      <c r="B20" s="11">
        <v>19</v>
      </c>
    </row>
    <row r="21" spans="1:3" x14ac:dyDescent="0.2">
      <c r="A21" s="10" t="s">
        <v>204</v>
      </c>
      <c r="B21" s="11">
        <v>20</v>
      </c>
    </row>
    <row r="22" spans="1:3" x14ac:dyDescent="0.2">
      <c r="A22" s="8" t="s">
        <v>205</v>
      </c>
      <c r="B22" s="5">
        <v>1</v>
      </c>
      <c r="C22" s="2" t="s">
        <v>296</v>
      </c>
    </row>
    <row r="23" spans="1:3" x14ac:dyDescent="0.2">
      <c r="A23" s="8" t="s">
        <v>205</v>
      </c>
      <c r="B23" s="5">
        <v>2</v>
      </c>
    </row>
    <row r="24" spans="1:3" x14ac:dyDescent="0.2">
      <c r="A24" s="8" t="s">
        <v>205</v>
      </c>
      <c r="B24" s="5">
        <v>3</v>
      </c>
    </row>
    <row r="25" spans="1:3" x14ac:dyDescent="0.2">
      <c r="A25" s="8" t="s">
        <v>205</v>
      </c>
      <c r="B25" s="5">
        <v>4</v>
      </c>
    </row>
    <row r="26" spans="1:3" x14ac:dyDescent="0.2">
      <c r="A26" s="8" t="s">
        <v>205</v>
      </c>
      <c r="B26" s="5">
        <v>5</v>
      </c>
    </row>
    <row r="27" spans="1:3" x14ac:dyDescent="0.2">
      <c r="A27" s="8" t="s">
        <v>205</v>
      </c>
      <c r="B27" s="5">
        <v>6</v>
      </c>
    </row>
    <row r="28" spans="1:3" x14ac:dyDescent="0.2">
      <c r="A28" s="8" t="s">
        <v>205</v>
      </c>
      <c r="B28" s="5">
        <v>7</v>
      </c>
    </row>
    <row r="29" spans="1:3" x14ac:dyDescent="0.2">
      <c r="A29" s="8" t="s">
        <v>205</v>
      </c>
      <c r="B29" s="5">
        <v>8</v>
      </c>
    </row>
    <row r="30" spans="1:3" x14ac:dyDescent="0.2">
      <c r="A30" s="8" t="s">
        <v>205</v>
      </c>
      <c r="B30" s="5">
        <v>9</v>
      </c>
    </row>
    <row r="31" spans="1:3" x14ac:dyDescent="0.2">
      <c r="A31" s="8" t="s">
        <v>205</v>
      </c>
      <c r="B31" s="5">
        <v>10</v>
      </c>
    </row>
    <row r="32" spans="1:3" x14ac:dyDescent="0.2">
      <c r="A32" s="8" t="s">
        <v>205</v>
      </c>
      <c r="B32" s="5">
        <v>11</v>
      </c>
    </row>
    <row r="33" spans="1:3" x14ac:dyDescent="0.2">
      <c r="A33" s="8" t="s">
        <v>205</v>
      </c>
      <c r="B33" s="5">
        <v>12</v>
      </c>
    </row>
    <row r="34" spans="1:3" x14ac:dyDescent="0.2">
      <c r="A34" s="8" t="s">
        <v>205</v>
      </c>
      <c r="B34" s="5">
        <v>13</v>
      </c>
    </row>
    <row r="35" spans="1:3" x14ac:dyDescent="0.2">
      <c r="A35" s="8" t="s">
        <v>205</v>
      </c>
      <c r="B35" s="5">
        <v>14</v>
      </c>
    </row>
    <row r="36" spans="1:3" x14ac:dyDescent="0.2">
      <c r="A36" s="8" t="s">
        <v>205</v>
      </c>
      <c r="B36" s="5">
        <v>15</v>
      </c>
    </row>
    <row r="37" spans="1:3" x14ac:dyDescent="0.2">
      <c r="A37" s="8" t="s">
        <v>205</v>
      </c>
      <c r="B37" s="5">
        <v>16</v>
      </c>
    </row>
    <row r="38" spans="1:3" x14ac:dyDescent="0.2">
      <c r="A38" s="8" t="s">
        <v>205</v>
      </c>
      <c r="B38" s="5">
        <v>17</v>
      </c>
    </row>
    <row r="39" spans="1:3" x14ac:dyDescent="0.2">
      <c r="A39" s="8" t="s">
        <v>205</v>
      </c>
      <c r="B39" s="5">
        <v>18</v>
      </c>
    </row>
    <row r="40" spans="1:3" x14ac:dyDescent="0.2">
      <c r="A40" s="8" t="s">
        <v>205</v>
      </c>
      <c r="B40" s="5">
        <v>19</v>
      </c>
    </row>
    <row r="41" spans="1:3" x14ac:dyDescent="0.2">
      <c r="A41" s="8" t="s">
        <v>205</v>
      </c>
      <c r="B41" s="5">
        <v>20</v>
      </c>
    </row>
    <row r="42" spans="1:3" x14ac:dyDescent="0.2">
      <c r="A42" s="8" t="s">
        <v>206</v>
      </c>
      <c r="B42" s="5">
        <v>1</v>
      </c>
      <c r="C42" s="2" t="s">
        <v>297</v>
      </c>
    </row>
    <row r="43" spans="1:3" x14ac:dyDescent="0.2">
      <c r="A43" s="8" t="s">
        <v>206</v>
      </c>
      <c r="B43" s="5">
        <v>2</v>
      </c>
    </row>
    <row r="44" spans="1:3" x14ac:dyDescent="0.2">
      <c r="A44" s="8" t="s">
        <v>206</v>
      </c>
      <c r="B44" s="5">
        <v>3</v>
      </c>
    </row>
    <row r="45" spans="1:3" x14ac:dyDescent="0.2">
      <c r="A45" s="8" t="s">
        <v>206</v>
      </c>
      <c r="B45" s="5">
        <v>4</v>
      </c>
    </row>
    <row r="46" spans="1:3" x14ac:dyDescent="0.2">
      <c r="A46" s="8" t="s">
        <v>206</v>
      </c>
      <c r="B46" s="5">
        <v>5</v>
      </c>
    </row>
    <row r="47" spans="1:3" x14ac:dyDescent="0.2">
      <c r="A47" s="8" t="s">
        <v>206</v>
      </c>
      <c r="B47" s="5">
        <v>6</v>
      </c>
    </row>
    <row r="48" spans="1:3" x14ac:dyDescent="0.2">
      <c r="A48" s="8" t="s">
        <v>206</v>
      </c>
      <c r="B48" s="5">
        <v>7</v>
      </c>
    </row>
    <row r="49" spans="1:2" x14ac:dyDescent="0.2">
      <c r="A49" s="8" t="s">
        <v>206</v>
      </c>
      <c r="B49" s="5">
        <v>8</v>
      </c>
    </row>
    <row r="50" spans="1:2" x14ac:dyDescent="0.2">
      <c r="A50" s="8" t="s">
        <v>206</v>
      </c>
      <c r="B50" s="5">
        <v>9</v>
      </c>
    </row>
    <row r="51" spans="1:2" x14ac:dyDescent="0.2">
      <c r="A51" s="8" t="s">
        <v>206</v>
      </c>
      <c r="B51" s="5">
        <v>10</v>
      </c>
    </row>
    <row r="52" spans="1:2" x14ac:dyDescent="0.2">
      <c r="A52" s="8" t="s">
        <v>206</v>
      </c>
      <c r="B52" s="5">
        <v>11</v>
      </c>
    </row>
    <row r="53" spans="1:2" x14ac:dyDescent="0.2">
      <c r="A53" s="8" t="s">
        <v>206</v>
      </c>
      <c r="B53" s="5">
        <v>12</v>
      </c>
    </row>
    <row r="54" spans="1:2" x14ac:dyDescent="0.2">
      <c r="A54" s="8" t="s">
        <v>206</v>
      </c>
      <c r="B54" s="5">
        <v>13</v>
      </c>
    </row>
    <row r="55" spans="1:2" x14ac:dyDescent="0.2">
      <c r="A55" s="8" t="s">
        <v>206</v>
      </c>
      <c r="B55" s="5">
        <v>14</v>
      </c>
    </row>
    <row r="56" spans="1:2" x14ac:dyDescent="0.2">
      <c r="A56" s="8" t="s">
        <v>206</v>
      </c>
      <c r="B56" s="5">
        <v>15</v>
      </c>
    </row>
    <row r="57" spans="1:2" x14ac:dyDescent="0.2">
      <c r="A57" s="8" t="s">
        <v>206</v>
      </c>
      <c r="B57" s="5">
        <v>16</v>
      </c>
    </row>
    <row r="58" spans="1:2" x14ac:dyDescent="0.2">
      <c r="A58" s="8" t="s">
        <v>206</v>
      </c>
      <c r="B58" s="5">
        <v>17</v>
      </c>
    </row>
    <row r="59" spans="1:2" x14ac:dyDescent="0.2">
      <c r="A59" s="8" t="s">
        <v>206</v>
      </c>
      <c r="B59" s="5">
        <v>18</v>
      </c>
    </row>
    <row r="60" spans="1:2" x14ac:dyDescent="0.2">
      <c r="A60" s="8" t="s">
        <v>206</v>
      </c>
      <c r="B60" s="5">
        <v>19</v>
      </c>
    </row>
    <row r="61" spans="1:2" x14ac:dyDescent="0.2">
      <c r="A61" s="8" t="s">
        <v>206</v>
      </c>
      <c r="B61" s="5">
        <v>20</v>
      </c>
    </row>
    <row r="62" spans="1:2" x14ac:dyDescent="0.2">
      <c r="A62" s="8" t="s">
        <v>206</v>
      </c>
      <c r="B62" s="5">
        <v>21</v>
      </c>
    </row>
    <row r="63" spans="1:2" x14ac:dyDescent="0.2">
      <c r="A63" s="8" t="s">
        <v>206</v>
      </c>
      <c r="B63" s="5">
        <v>22</v>
      </c>
    </row>
    <row r="64" spans="1:2" x14ac:dyDescent="0.2">
      <c r="A64" s="8" t="s">
        <v>206</v>
      </c>
      <c r="B64" s="5">
        <v>23</v>
      </c>
    </row>
    <row r="65" spans="1:3" x14ac:dyDescent="0.2">
      <c r="A65" s="8" t="s">
        <v>206</v>
      </c>
      <c r="B65" s="5">
        <v>24</v>
      </c>
    </row>
    <row r="66" spans="1:3" x14ac:dyDescent="0.2">
      <c r="A66" s="8" t="s">
        <v>207</v>
      </c>
      <c r="B66" s="5">
        <v>1</v>
      </c>
      <c r="C66" s="2" t="s">
        <v>297</v>
      </c>
    </row>
    <row r="67" spans="1:3" x14ac:dyDescent="0.2">
      <c r="A67" s="8" t="s">
        <v>207</v>
      </c>
      <c r="B67" s="5">
        <v>2</v>
      </c>
    </row>
    <row r="68" spans="1:3" x14ac:dyDescent="0.2">
      <c r="A68" s="8" t="s">
        <v>207</v>
      </c>
      <c r="B68" s="5">
        <v>3</v>
      </c>
    </row>
    <row r="69" spans="1:3" x14ac:dyDescent="0.2">
      <c r="A69" s="8" t="s">
        <v>207</v>
      </c>
      <c r="B69" s="5">
        <v>4</v>
      </c>
    </row>
    <row r="70" spans="1:3" x14ac:dyDescent="0.2">
      <c r="A70" s="8" t="s">
        <v>207</v>
      </c>
      <c r="B70" s="5">
        <v>5</v>
      </c>
    </row>
    <row r="71" spans="1:3" x14ac:dyDescent="0.2">
      <c r="A71" s="8" t="s">
        <v>207</v>
      </c>
      <c r="B71" s="5">
        <v>6</v>
      </c>
    </row>
    <row r="72" spans="1:3" x14ac:dyDescent="0.2">
      <c r="A72" s="8" t="s">
        <v>207</v>
      </c>
      <c r="B72" s="5">
        <v>7</v>
      </c>
    </row>
    <row r="73" spans="1:3" x14ac:dyDescent="0.2">
      <c r="A73" s="8" t="s">
        <v>207</v>
      </c>
      <c r="B73" s="5">
        <v>8</v>
      </c>
    </row>
    <row r="74" spans="1:3" x14ac:dyDescent="0.2">
      <c r="A74" s="8" t="s">
        <v>207</v>
      </c>
      <c r="B74" s="5">
        <v>9</v>
      </c>
    </row>
    <row r="75" spans="1:3" x14ac:dyDescent="0.2">
      <c r="A75" s="8" t="s">
        <v>207</v>
      </c>
      <c r="B75" s="5">
        <v>10</v>
      </c>
    </row>
    <row r="76" spans="1:3" x14ac:dyDescent="0.2">
      <c r="A76" s="8" t="s">
        <v>207</v>
      </c>
      <c r="B76" s="5">
        <v>11</v>
      </c>
    </row>
    <row r="77" spans="1:3" x14ac:dyDescent="0.2">
      <c r="A77" s="8" t="s">
        <v>207</v>
      </c>
      <c r="B77" s="5">
        <v>12</v>
      </c>
    </row>
    <row r="78" spans="1:3" x14ac:dyDescent="0.2">
      <c r="A78" s="8" t="s">
        <v>207</v>
      </c>
      <c r="B78" s="5">
        <v>13</v>
      </c>
    </row>
    <row r="79" spans="1:3" x14ac:dyDescent="0.2">
      <c r="A79" s="8" t="s">
        <v>207</v>
      </c>
      <c r="B79" s="5">
        <v>14</v>
      </c>
    </row>
    <row r="80" spans="1:3" x14ac:dyDescent="0.2">
      <c r="A80" s="8" t="s">
        <v>207</v>
      </c>
      <c r="B80" s="5">
        <v>15</v>
      </c>
    </row>
    <row r="81" spans="1:2" x14ac:dyDescent="0.2">
      <c r="A81" s="8" t="s">
        <v>207</v>
      </c>
      <c r="B81" s="5">
        <v>16</v>
      </c>
    </row>
    <row r="82" spans="1:2" x14ac:dyDescent="0.2">
      <c r="A82" s="8" t="s">
        <v>207</v>
      </c>
      <c r="B82" s="5">
        <v>17</v>
      </c>
    </row>
    <row r="83" spans="1:2" x14ac:dyDescent="0.2">
      <c r="A83" s="8" t="s">
        <v>207</v>
      </c>
      <c r="B83" s="5">
        <v>18</v>
      </c>
    </row>
    <row r="84" spans="1:2" x14ac:dyDescent="0.2">
      <c r="A84" s="8" t="s">
        <v>207</v>
      </c>
      <c r="B84" s="5">
        <v>19</v>
      </c>
    </row>
    <row r="85" spans="1:2" x14ac:dyDescent="0.2">
      <c r="A85" s="8" t="s">
        <v>207</v>
      </c>
      <c r="B85" s="5">
        <v>20</v>
      </c>
    </row>
    <row r="86" spans="1:2" x14ac:dyDescent="0.2">
      <c r="A86" s="8" t="s">
        <v>207</v>
      </c>
      <c r="B86" s="5">
        <v>21</v>
      </c>
    </row>
    <row r="87" spans="1:2" x14ac:dyDescent="0.2">
      <c r="A87" s="8" t="s">
        <v>207</v>
      </c>
      <c r="B87" s="5">
        <v>22</v>
      </c>
    </row>
    <row r="88" spans="1:2" x14ac:dyDescent="0.2">
      <c r="A88" s="8" t="s">
        <v>207</v>
      </c>
      <c r="B88" s="5">
        <v>23</v>
      </c>
    </row>
    <row r="89" spans="1:2" x14ac:dyDescent="0.2">
      <c r="A89" s="8" t="s">
        <v>207</v>
      </c>
      <c r="B89" s="5">
        <v>24</v>
      </c>
    </row>
  </sheetData>
  <customSheetViews>
    <customSheetView guid="{2C0EDEAF-9AA9-45F7-88FB-A8CB43F0DBAB}" scale="90">
      <pane ySplit="1" topLeftCell="A2" activePane="bottomLeft" state="frozen"/>
      <selection pane="bottomLeft" activeCell="A2" sqref="A2"/>
      <pageMargins left="0.70866141732283472" right="0.70866141732283472" top="0.74803149606299213" bottom="0.74803149606299213" header="0.31496062992125984" footer="0.31496062992125984"/>
      <pageSetup paperSize="9" orientation="portrait" r:id="rId1"/>
    </customSheetView>
    <customSheetView guid="{14CB70C2-A070-40AE-B4D7-80C305813711}" scale="90">
      <pane ySplit="1" topLeftCell="A2" activePane="bottomLeft" state="frozen"/>
      <selection pane="bottomLeft" activeCell="A2" sqref="A2"/>
    </customSheetView>
    <customSheetView guid="{E0170134-1D35-4BDE-8F6F-DD0BDCE5836C}" scale="90">
      <pane ySplit="1" topLeftCell="A2" activePane="bottomLeft" state="frozen"/>
      <selection pane="bottomLeft" activeCell="A2" sqref="A2"/>
      <pageMargins left="0.70866141732283472" right="0.70866141732283472" top="0.74803149606299213" bottom="0.74803149606299213" header="0.31496062992125984" footer="0.31496062992125984"/>
      <pageSetup paperSize="9" orientation="portrait" r:id="rId2"/>
    </customSheetView>
  </customSheetViews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>
    <pageSetUpPr autoPageBreaks="0"/>
  </sheetPr>
  <dimension ref="A1:I36"/>
  <sheetViews>
    <sheetView zoomScale="90" zoomScaleNormal="9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3.2" x14ac:dyDescent="0.2"/>
  <cols>
    <col min="1" max="1" width="13.33203125" style="2" bestFit="1" customWidth="1"/>
    <col min="2" max="2" width="6" style="2" bestFit="1" customWidth="1"/>
    <col min="3" max="3" width="8.88671875" style="2" bestFit="1" customWidth="1"/>
    <col min="4" max="4" width="7.21875" style="2" customWidth="1"/>
    <col min="5" max="5" width="9.77734375" style="2" bestFit="1" customWidth="1"/>
    <col min="6" max="6" width="13.33203125" style="2" bestFit="1" customWidth="1"/>
    <col min="7" max="7" width="52.21875" style="22" bestFit="1" customWidth="1"/>
    <col min="8" max="8" width="23.6640625" style="22" bestFit="1" customWidth="1"/>
    <col min="9" max="9" width="20.21875" style="22" bestFit="1" customWidth="1"/>
    <col min="10" max="16384" width="9" style="2"/>
  </cols>
  <sheetData>
    <row r="1" spans="1:9" s="19" customFormat="1" x14ac:dyDescent="0.2">
      <c r="A1" s="19" t="s">
        <v>210</v>
      </c>
      <c r="B1" s="19" t="s">
        <v>11</v>
      </c>
      <c r="C1" s="19" t="s">
        <v>5</v>
      </c>
      <c r="D1" s="19" t="s">
        <v>6</v>
      </c>
      <c r="E1" s="19" t="s">
        <v>0</v>
      </c>
      <c r="F1" s="19" t="s">
        <v>40</v>
      </c>
      <c r="G1" s="20"/>
      <c r="H1" s="20"/>
      <c r="I1" s="20"/>
    </row>
    <row r="2" spans="1:9" x14ac:dyDescent="0.2">
      <c r="A2" s="21" t="s">
        <v>340</v>
      </c>
      <c r="B2" s="6">
        <v>10</v>
      </c>
      <c r="C2" s="6" t="s">
        <v>220</v>
      </c>
      <c r="D2" s="6" t="s">
        <v>215</v>
      </c>
      <c r="E2" s="2">
        <v>1.5</v>
      </c>
      <c r="F2" s="2" t="s">
        <v>39</v>
      </c>
      <c r="G2" s="22" t="s">
        <v>200</v>
      </c>
      <c r="H2" s="22" t="s">
        <v>221</v>
      </c>
      <c r="I2" s="22" t="s">
        <v>217</v>
      </c>
    </row>
    <row r="3" spans="1:9" x14ac:dyDescent="0.2">
      <c r="A3" s="21" t="s">
        <v>2</v>
      </c>
      <c r="B3" s="2" t="s">
        <v>2</v>
      </c>
      <c r="C3" s="6" t="s">
        <v>219</v>
      </c>
      <c r="D3" s="6" t="s">
        <v>215</v>
      </c>
      <c r="E3" s="2" t="s">
        <v>2</v>
      </c>
      <c r="F3" s="2" t="s">
        <v>272</v>
      </c>
      <c r="G3" s="22" t="s">
        <v>200</v>
      </c>
      <c r="H3" s="22" t="s">
        <v>492</v>
      </c>
      <c r="I3" s="23"/>
    </row>
    <row r="4" spans="1:9" x14ac:dyDescent="0.2">
      <c r="A4" s="21" t="s">
        <v>2</v>
      </c>
      <c r="B4" s="2" t="s">
        <v>2</v>
      </c>
      <c r="C4" s="6" t="s">
        <v>218</v>
      </c>
      <c r="D4" s="6" t="s">
        <v>212</v>
      </c>
      <c r="E4" s="2" t="s">
        <v>2</v>
      </c>
      <c r="F4" s="2" t="s">
        <v>39</v>
      </c>
      <c r="G4" s="22" t="s">
        <v>199</v>
      </c>
      <c r="H4" s="22" t="s">
        <v>221</v>
      </c>
      <c r="I4" s="23"/>
    </row>
    <row r="5" spans="1:9" x14ac:dyDescent="0.2">
      <c r="A5" s="21" t="s">
        <v>2</v>
      </c>
      <c r="B5" s="2" t="s">
        <v>2</v>
      </c>
      <c r="C5" s="24" t="s">
        <v>198</v>
      </c>
      <c r="D5" s="6" t="s">
        <v>212</v>
      </c>
      <c r="E5" s="2" t="s">
        <v>2</v>
      </c>
      <c r="F5" s="6" t="s">
        <v>272</v>
      </c>
      <c r="G5" s="22" t="s">
        <v>199</v>
      </c>
      <c r="H5" s="22" t="s">
        <v>203</v>
      </c>
      <c r="I5" s="23"/>
    </row>
    <row r="6" spans="1:9" x14ac:dyDescent="0.2">
      <c r="A6" s="21" t="s">
        <v>2</v>
      </c>
      <c r="B6" s="2" t="s">
        <v>2</v>
      </c>
      <c r="C6" s="6" t="s">
        <v>213</v>
      </c>
      <c r="D6" s="24" t="s">
        <v>197</v>
      </c>
      <c r="E6" s="2" t="s">
        <v>2</v>
      </c>
      <c r="F6" s="6" t="s">
        <v>2</v>
      </c>
      <c r="G6" s="22" t="s">
        <v>199</v>
      </c>
      <c r="H6" s="22" t="s">
        <v>214</v>
      </c>
      <c r="I6" s="23"/>
    </row>
    <row r="7" spans="1:9" x14ac:dyDescent="0.2">
      <c r="A7" s="2" t="s">
        <v>341</v>
      </c>
      <c r="B7" s="25">
        <v>12</v>
      </c>
      <c r="C7" s="6" t="s">
        <v>218</v>
      </c>
      <c r="D7" s="6" t="s">
        <v>222</v>
      </c>
      <c r="E7" s="2" t="s">
        <v>2</v>
      </c>
      <c r="F7" s="2" t="s">
        <v>39</v>
      </c>
      <c r="G7" s="22" t="s">
        <v>201</v>
      </c>
      <c r="H7" s="22" t="s">
        <v>221</v>
      </c>
      <c r="I7" s="22" t="s">
        <v>216</v>
      </c>
    </row>
    <row r="8" spans="1:9" x14ac:dyDescent="0.2">
      <c r="A8" s="2" t="s">
        <v>2</v>
      </c>
      <c r="B8" s="2" t="s">
        <v>2</v>
      </c>
      <c r="C8" s="24" t="s">
        <v>198</v>
      </c>
      <c r="D8" s="6" t="s">
        <v>222</v>
      </c>
      <c r="E8" s="2" t="s">
        <v>2</v>
      </c>
      <c r="F8" s="6" t="s">
        <v>272</v>
      </c>
      <c r="G8" s="22" t="s">
        <v>201</v>
      </c>
      <c r="H8" s="22" t="s">
        <v>203</v>
      </c>
      <c r="I8" s="23"/>
    </row>
    <row r="9" spans="1:9" x14ac:dyDescent="0.2">
      <c r="A9" s="2" t="s">
        <v>2</v>
      </c>
      <c r="B9" s="2" t="s">
        <v>2</v>
      </c>
      <c r="C9" s="6" t="s">
        <v>213</v>
      </c>
      <c r="D9" s="24" t="s">
        <v>197</v>
      </c>
      <c r="E9" s="2" t="s">
        <v>2</v>
      </c>
      <c r="F9" s="6" t="s">
        <v>2</v>
      </c>
      <c r="G9" s="22" t="s">
        <v>201</v>
      </c>
      <c r="H9" s="22" t="s">
        <v>214</v>
      </c>
      <c r="I9" s="23"/>
    </row>
    <row r="10" spans="1:9" x14ac:dyDescent="0.2">
      <c r="A10" s="2" t="s">
        <v>2</v>
      </c>
      <c r="B10" s="2" t="s">
        <v>2</v>
      </c>
      <c r="C10" s="6" t="s">
        <v>220</v>
      </c>
      <c r="D10" s="6" t="s">
        <v>223</v>
      </c>
      <c r="E10" s="2" t="s">
        <v>2</v>
      </c>
      <c r="F10" s="6" t="s">
        <v>39</v>
      </c>
      <c r="G10" s="22" t="s">
        <v>202</v>
      </c>
      <c r="H10" s="22" t="s">
        <v>221</v>
      </c>
      <c r="I10" s="23"/>
    </row>
    <row r="11" spans="1:9" x14ac:dyDescent="0.2">
      <c r="A11" s="2" t="s">
        <v>2</v>
      </c>
      <c r="B11" s="2" t="s">
        <v>2</v>
      </c>
      <c r="C11" s="6" t="s">
        <v>493</v>
      </c>
      <c r="D11" s="6" t="s">
        <v>223</v>
      </c>
      <c r="E11" s="2" t="s">
        <v>2</v>
      </c>
      <c r="F11" s="2" t="s">
        <v>2</v>
      </c>
      <c r="G11" s="22" t="s">
        <v>202</v>
      </c>
      <c r="H11" s="22" t="s">
        <v>492</v>
      </c>
      <c r="I11" s="23"/>
    </row>
    <row r="12" spans="1:9" s="6" customFormat="1" x14ac:dyDescent="0.2">
      <c r="A12" s="21" t="s">
        <v>494</v>
      </c>
      <c r="B12" s="2">
        <v>8</v>
      </c>
      <c r="C12" s="6" t="s">
        <v>294</v>
      </c>
      <c r="D12" s="6" t="s">
        <v>275</v>
      </c>
      <c r="E12" s="2">
        <v>2.5</v>
      </c>
      <c r="F12" s="2" t="s">
        <v>272</v>
      </c>
      <c r="G12" s="26" t="s">
        <v>194</v>
      </c>
      <c r="H12" s="26" t="s">
        <v>495</v>
      </c>
      <c r="I12" s="22" t="s">
        <v>211</v>
      </c>
    </row>
    <row r="13" spans="1:9" s="6" customFormat="1" x14ac:dyDescent="0.2">
      <c r="A13" s="21" t="s">
        <v>2</v>
      </c>
      <c r="B13" s="6" t="s">
        <v>2</v>
      </c>
      <c r="C13" s="6" t="s">
        <v>283</v>
      </c>
      <c r="D13" s="6" t="s">
        <v>276</v>
      </c>
      <c r="E13" s="6" t="s">
        <v>2</v>
      </c>
      <c r="F13" s="2" t="s">
        <v>2</v>
      </c>
      <c r="G13" s="26" t="s">
        <v>194</v>
      </c>
      <c r="H13" s="26"/>
      <c r="I13" s="26"/>
    </row>
    <row r="14" spans="1:9" s="6" customFormat="1" x14ac:dyDescent="0.2">
      <c r="A14" s="21" t="s">
        <v>2</v>
      </c>
      <c r="B14" s="6" t="s">
        <v>2</v>
      </c>
      <c r="C14" s="6" t="s">
        <v>284</v>
      </c>
      <c r="D14" s="6" t="s">
        <v>277</v>
      </c>
      <c r="E14" s="6" t="s">
        <v>2</v>
      </c>
      <c r="F14" s="2" t="s">
        <v>2</v>
      </c>
      <c r="G14" s="26" t="s">
        <v>194</v>
      </c>
      <c r="H14" s="26"/>
      <c r="I14" s="26"/>
    </row>
    <row r="15" spans="1:9" s="6" customFormat="1" x14ac:dyDescent="0.2">
      <c r="A15" s="21" t="s">
        <v>2</v>
      </c>
      <c r="B15" s="6" t="s">
        <v>2</v>
      </c>
      <c r="C15" s="6" t="s">
        <v>285</v>
      </c>
      <c r="D15" s="6" t="s">
        <v>278</v>
      </c>
      <c r="E15" s="6" t="s">
        <v>2</v>
      </c>
      <c r="F15" s="2" t="s">
        <v>2</v>
      </c>
      <c r="G15" s="26" t="s">
        <v>194</v>
      </c>
      <c r="H15" s="26"/>
      <c r="I15" s="26"/>
    </row>
    <row r="16" spans="1:9" s="6" customFormat="1" x14ac:dyDescent="0.2">
      <c r="A16" s="21" t="s">
        <v>2</v>
      </c>
      <c r="B16" s="6" t="s">
        <v>2</v>
      </c>
      <c r="C16" s="25" t="s">
        <v>80</v>
      </c>
      <c r="D16" s="25" t="s">
        <v>307</v>
      </c>
      <c r="E16" s="6" t="s">
        <v>2</v>
      </c>
      <c r="F16" s="2" t="s">
        <v>2</v>
      </c>
      <c r="G16" s="26" t="s">
        <v>194</v>
      </c>
      <c r="H16" s="26"/>
      <c r="I16" s="26"/>
    </row>
    <row r="17" spans="1:9" s="6" customFormat="1" x14ac:dyDescent="0.2">
      <c r="A17" s="21" t="s">
        <v>2</v>
      </c>
      <c r="B17" s="6" t="s">
        <v>2</v>
      </c>
      <c r="C17" s="6" t="s">
        <v>82</v>
      </c>
      <c r="D17" s="6" t="s">
        <v>279</v>
      </c>
      <c r="E17" s="6" t="s">
        <v>2</v>
      </c>
      <c r="F17" s="2" t="s">
        <v>2</v>
      </c>
      <c r="G17" s="26" t="s">
        <v>194</v>
      </c>
      <c r="H17" s="26"/>
      <c r="I17" s="26"/>
    </row>
    <row r="18" spans="1:9" s="6" customFormat="1" x14ac:dyDescent="0.2">
      <c r="A18" s="21" t="s">
        <v>2</v>
      </c>
      <c r="B18" s="6" t="s">
        <v>2</v>
      </c>
      <c r="C18" s="6" t="s">
        <v>84</v>
      </c>
      <c r="D18" s="6" t="s">
        <v>280</v>
      </c>
      <c r="E18" s="6" t="s">
        <v>2</v>
      </c>
      <c r="F18" s="2" t="s">
        <v>2</v>
      </c>
      <c r="G18" s="26" t="s">
        <v>194</v>
      </c>
      <c r="H18" s="26"/>
      <c r="I18" s="26"/>
    </row>
    <row r="19" spans="1:9" x14ac:dyDescent="0.2">
      <c r="A19" s="21" t="s">
        <v>2</v>
      </c>
      <c r="B19" s="6" t="s">
        <v>2</v>
      </c>
      <c r="C19" s="6" t="s">
        <v>86</v>
      </c>
      <c r="D19" s="6" t="s">
        <v>281</v>
      </c>
      <c r="E19" s="6" t="s">
        <v>2</v>
      </c>
      <c r="F19" s="2" t="s">
        <v>2</v>
      </c>
      <c r="G19" s="26" t="s">
        <v>194</v>
      </c>
      <c r="H19" s="26"/>
      <c r="I19" s="26"/>
    </row>
    <row r="20" spans="1:9" x14ac:dyDescent="0.2">
      <c r="A20" s="2" t="s">
        <v>496</v>
      </c>
      <c r="B20" s="6" t="s">
        <v>2</v>
      </c>
      <c r="C20" s="25" t="s">
        <v>286</v>
      </c>
      <c r="D20" s="6" t="s">
        <v>282</v>
      </c>
      <c r="E20" s="6" t="s">
        <v>2</v>
      </c>
      <c r="F20" s="2" t="s">
        <v>272</v>
      </c>
      <c r="G20" s="22" t="s">
        <v>195</v>
      </c>
      <c r="H20" s="23"/>
      <c r="I20" s="26" t="s">
        <v>211</v>
      </c>
    </row>
    <row r="21" spans="1:9" x14ac:dyDescent="0.2">
      <c r="A21" s="2" t="s">
        <v>2</v>
      </c>
      <c r="B21" s="2" t="s">
        <v>2</v>
      </c>
      <c r="C21" s="25" t="s">
        <v>287</v>
      </c>
      <c r="D21" s="6" t="s">
        <v>283</v>
      </c>
      <c r="E21" s="2" t="s">
        <v>2</v>
      </c>
      <c r="F21" s="2" t="s">
        <v>2</v>
      </c>
      <c r="G21" s="22" t="s">
        <v>195</v>
      </c>
      <c r="H21" s="23"/>
      <c r="I21" s="23"/>
    </row>
    <row r="22" spans="1:9" x14ac:dyDescent="0.2">
      <c r="A22" s="2" t="s">
        <v>2</v>
      </c>
      <c r="B22" s="2" t="s">
        <v>2</v>
      </c>
      <c r="C22" s="25" t="s">
        <v>288</v>
      </c>
      <c r="D22" s="6" t="s">
        <v>284</v>
      </c>
      <c r="E22" s="2" t="s">
        <v>2</v>
      </c>
      <c r="F22" s="2" t="s">
        <v>2</v>
      </c>
      <c r="G22" s="22" t="s">
        <v>195</v>
      </c>
      <c r="H22" s="23"/>
      <c r="I22" s="23"/>
    </row>
    <row r="23" spans="1:9" x14ac:dyDescent="0.2">
      <c r="A23" s="2" t="s">
        <v>2</v>
      </c>
      <c r="B23" s="2" t="s">
        <v>2</v>
      </c>
      <c r="C23" s="25" t="s">
        <v>289</v>
      </c>
      <c r="D23" s="6" t="s">
        <v>285</v>
      </c>
      <c r="E23" s="2" t="s">
        <v>2</v>
      </c>
      <c r="F23" s="2" t="s">
        <v>2</v>
      </c>
      <c r="G23" s="22" t="s">
        <v>195</v>
      </c>
      <c r="H23" s="23"/>
      <c r="I23" s="23"/>
    </row>
    <row r="24" spans="1:9" x14ac:dyDescent="0.2">
      <c r="A24" s="2" t="s">
        <v>2</v>
      </c>
      <c r="B24" s="2" t="s">
        <v>2</v>
      </c>
      <c r="C24" s="25" t="s">
        <v>290</v>
      </c>
      <c r="D24" s="6" t="s">
        <v>80</v>
      </c>
      <c r="E24" s="2" t="s">
        <v>2</v>
      </c>
      <c r="F24" s="2" t="s">
        <v>2</v>
      </c>
      <c r="G24" s="22" t="s">
        <v>196</v>
      </c>
      <c r="H24" s="23"/>
      <c r="I24" s="23"/>
    </row>
    <row r="25" spans="1:9" x14ac:dyDescent="0.2">
      <c r="A25" s="2" t="s">
        <v>2</v>
      </c>
      <c r="B25" s="2" t="s">
        <v>2</v>
      </c>
      <c r="C25" s="25" t="s">
        <v>291</v>
      </c>
      <c r="D25" s="6" t="s">
        <v>81</v>
      </c>
      <c r="E25" s="2" t="s">
        <v>2</v>
      </c>
      <c r="F25" s="2" t="s">
        <v>2</v>
      </c>
      <c r="G25" s="22" t="s">
        <v>196</v>
      </c>
      <c r="H25" s="23"/>
      <c r="I25" s="23"/>
    </row>
    <row r="26" spans="1:9" x14ac:dyDescent="0.2">
      <c r="A26" s="2" t="s">
        <v>2</v>
      </c>
      <c r="B26" s="2" t="s">
        <v>2</v>
      </c>
      <c r="C26" s="25" t="s">
        <v>292</v>
      </c>
      <c r="D26" s="6" t="s">
        <v>83</v>
      </c>
      <c r="E26" s="2" t="s">
        <v>2</v>
      </c>
      <c r="F26" s="2" t="s">
        <v>2</v>
      </c>
      <c r="G26" s="22" t="s">
        <v>196</v>
      </c>
      <c r="H26" s="23"/>
      <c r="I26" s="23"/>
    </row>
    <row r="27" spans="1:9" x14ac:dyDescent="0.2">
      <c r="A27" s="2" t="s">
        <v>2</v>
      </c>
      <c r="B27" s="2" t="s">
        <v>2</v>
      </c>
      <c r="C27" s="25" t="s">
        <v>293</v>
      </c>
      <c r="D27" s="6" t="s">
        <v>85</v>
      </c>
      <c r="E27" s="2" t="s">
        <v>2</v>
      </c>
      <c r="F27" s="2" t="s">
        <v>2</v>
      </c>
      <c r="G27" s="22" t="s">
        <v>196</v>
      </c>
      <c r="H27" s="23"/>
      <c r="I27" s="23"/>
    </row>
    <row r="28" spans="1:9" x14ac:dyDescent="0.2">
      <c r="A28" s="21" t="s">
        <v>60</v>
      </c>
      <c r="B28" s="42">
        <f>12*3-4</f>
        <v>32</v>
      </c>
      <c r="C28" s="2" t="s">
        <v>815</v>
      </c>
      <c r="E28" s="2">
        <v>1.5</v>
      </c>
      <c r="F28" s="2" t="s">
        <v>39</v>
      </c>
      <c r="G28" s="26" t="s">
        <v>816</v>
      </c>
      <c r="H28" s="26"/>
      <c r="I28" s="26"/>
    </row>
    <row r="29" spans="1:9" x14ac:dyDescent="0.2">
      <c r="A29" s="21" t="s">
        <v>2</v>
      </c>
      <c r="B29" s="2" t="s">
        <v>2</v>
      </c>
      <c r="C29" s="2" t="s">
        <v>817</v>
      </c>
      <c r="E29" s="2" t="s">
        <v>2</v>
      </c>
      <c r="F29" s="2" t="s">
        <v>2</v>
      </c>
      <c r="G29" s="26"/>
      <c r="H29" s="26"/>
      <c r="I29" s="26"/>
    </row>
    <row r="30" spans="1:9" x14ac:dyDescent="0.2">
      <c r="A30" s="21" t="s">
        <v>2</v>
      </c>
      <c r="B30" s="2" t="s">
        <v>2</v>
      </c>
      <c r="C30" s="2" t="s">
        <v>818</v>
      </c>
      <c r="E30" s="2" t="s">
        <v>2</v>
      </c>
      <c r="F30" s="2" t="s">
        <v>2</v>
      </c>
      <c r="G30" s="26"/>
      <c r="H30" s="26"/>
      <c r="I30" s="26"/>
    </row>
    <row r="31" spans="1:9" x14ac:dyDescent="0.2">
      <c r="A31" s="2" t="s">
        <v>828</v>
      </c>
      <c r="B31" s="42">
        <v>10</v>
      </c>
      <c r="C31" s="2" t="s">
        <v>819</v>
      </c>
      <c r="E31" s="2" t="s">
        <v>2</v>
      </c>
      <c r="F31" s="2" t="s">
        <v>2</v>
      </c>
      <c r="G31" s="26" t="s">
        <v>820</v>
      </c>
      <c r="H31" s="26"/>
      <c r="I31" s="26"/>
    </row>
    <row r="32" spans="1:9" x14ac:dyDescent="0.2">
      <c r="A32" s="2" t="s">
        <v>2</v>
      </c>
      <c r="B32" s="2" t="s">
        <v>2</v>
      </c>
      <c r="C32" s="2" t="s">
        <v>821</v>
      </c>
      <c r="E32" s="2" t="s">
        <v>2</v>
      </c>
      <c r="F32" s="2" t="s">
        <v>2</v>
      </c>
      <c r="G32" s="26"/>
      <c r="H32" s="26"/>
      <c r="I32" s="26"/>
    </row>
    <row r="33" spans="1:9" x14ac:dyDescent="0.2">
      <c r="A33" s="2" t="s">
        <v>2</v>
      </c>
      <c r="B33" s="2" t="s">
        <v>2</v>
      </c>
      <c r="C33" s="2" t="s">
        <v>822</v>
      </c>
      <c r="E33" s="2" t="s">
        <v>2</v>
      </c>
      <c r="F33" s="2" t="s">
        <v>2</v>
      </c>
      <c r="G33" s="26"/>
      <c r="H33" s="26"/>
      <c r="I33" s="26"/>
    </row>
    <row r="34" spans="1:9" x14ac:dyDescent="0.2">
      <c r="A34" s="21" t="s">
        <v>827</v>
      </c>
      <c r="B34" s="42">
        <v>4</v>
      </c>
      <c r="C34" s="2" t="s">
        <v>823</v>
      </c>
      <c r="E34" s="2" t="s">
        <v>2</v>
      </c>
      <c r="F34" s="2" t="s">
        <v>2</v>
      </c>
      <c r="G34" s="26" t="s">
        <v>820</v>
      </c>
      <c r="H34" s="26"/>
      <c r="I34" s="26"/>
    </row>
    <row r="35" spans="1:9" x14ac:dyDescent="0.2">
      <c r="A35" s="21" t="s">
        <v>2</v>
      </c>
      <c r="B35" s="2" t="s">
        <v>2</v>
      </c>
      <c r="C35" s="2" t="s">
        <v>824</v>
      </c>
      <c r="E35" s="2" t="s">
        <v>2</v>
      </c>
      <c r="F35" s="2" t="s">
        <v>2</v>
      </c>
      <c r="G35" s="26"/>
      <c r="H35" s="26"/>
      <c r="I35" s="26"/>
    </row>
    <row r="36" spans="1:9" x14ac:dyDescent="0.2">
      <c r="A36" s="21" t="s">
        <v>2</v>
      </c>
      <c r="B36" s="2" t="s">
        <v>2</v>
      </c>
      <c r="C36" s="2" t="s">
        <v>825</v>
      </c>
      <c r="E36" s="2" t="s">
        <v>2</v>
      </c>
      <c r="F36" s="2" t="s">
        <v>2</v>
      </c>
      <c r="G36" s="26"/>
      <c r="H36" s="26"/>
      <c r="I36" s="26"/>
    </row>
  </sheetData>
  <customSheetViews>
    <customSheetView guid="{2C0EDEAF-9AA9-45F7-88FB-A8CB43F0DBAB}" scale="90">
      <pane ySplit="1" topLeftCell="A2" activePane="bottomLeft" state="frozen"/>
      <selection pane="bottomLeft"/>
      <pageMargins left="0.70866141732283472" right="0.70866141732283472" top="0.74803149606299213" bottom="0.74803149606299213" header="0.31496062992125984" footer="0.31496062992125984"/>
      <pageSetup paperSize="9" orientation="portrait" r:id="rId1"/>
    </customSheetView>
    <customSheetView guid="{14CB70C2-A070-40AE-B4D7-80C305813711}" scale="90">
      <pane ySplit="1" topLeftCell="A2" activePane="bottomLeft" state="frozen"/>
      <selection pane="bottomLeft"/>
    </customSheetView>
    <customSheetView guid="{E0170134-1D35-4BDE-8F6F-DD0BDCE5836C}" scale="90">
      <pane ySplit="1" topLeftCell="A2" activePane="bottomLeft" state="frozen"/>
      <selection pane="bottomLeft" activeCell="A2" sqref="A2"/>
      <pageMargins left="0.70866141732283472" right="0.70866141732283472" top="0.74803149606299213" bottom="0.74803149606299213" header="0.31496062992125984" footer="0.31496062992125984"/>
      <pageSetup paperSize="9" orientation="portrait" r:id="rId2"/>
    </customSheetView>
  </customSheetViews>
  <dataValidations count="1">
    <dataValidation type="list" allowBlank="1" showInputMessage="1" showErrorMessage="1" sqref="F1:F1048576" xr:uid="{00000000-0002-0000-0300-000000000000}">
      <formula1>"^,печатать,не печатать"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>
    <pageSetUpPr autoPageBreaks="0"/>
  </sheetPr>
  <dimension ref="A1:J6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3.2" x14ac:dyDescent="0.2"/>
  <cols>
    <col min="1" max="1" width="11" style="9" bestFit="1" customWidth="1"/>
    <col min="2" max="3" width="25.88671875" style="9" bestFit="1" customWidth="1"/>
    <col min="4" max="4" width="15.6640625" style="9" bestFit="1" customWidth="1"/>
    <col min="5" max="5" width="14.6640625" style="9" bestFit="1" customWidth="1"/>
    <col min="6" max="6" width="9.77734375" style="9" bestFit="1" customWidth="1"/>
    <col min="7" max="7" width="17.88671875" style="9" bestFit="1" customWidth="1"/>
    <col min="8" max="8" width="15.88671875" style="9" bestFit="1" customWidth="1"/>
    <col min="9" max="9" width="8.5546875" style="9" bestFit="1" customWidth="1"/>
    <col min="10" max="10" width="13.33203125" style="9" bestFit="1" customWidth="1"/>
    <col min="11" max="16384" width="9" style="9"/>
  </cols>
  <sheetData>
    <row r="1" spans="1:10" s="3" customFormat="1" x14ac:dyDescent="0.2">
      <c r="A1" s="3" t="s">
        <v>192</v>
      </c>
      <c r="B1" s="3" t="s">
        <v>5</v>
      </c>
      <c r="C1" s="3" t="s">
        <v>6</v>
      </c>
      <c r="D1" s="3" t="s">
        <v>3</v>
      </c>
      <c r="E1" s="3" t="s">
        <v>270</v>
      </c>
      <c r="F1" s="3" t="s">
        <v>7</v>
      </c>
      <c r="G1" s="3" t="s">
        <v>1</v>
      </c>
      <c r="H1" s="3" t="s">
        <v>193</v>
      </c>
      <c r="I1" s="3" t="s">
        <v>11</v>
      </c>
      <c r="J1" s="3" t="s">
        <v>40</v>
      </c>
    </row>
    <row r="2" spans="1:10" x14ac:dyDescent="0.2">
      <c r="A2" s="2" t="s">
        <v>55</v>
      </c>
      <c r="B2" s="2" t="s">
        <v>303</v>
      </c>
      <c r="C2" s="2" t="s">
        <v>305</v>
      </c>
      <c r="H2" s="9" t="s">
        <v>4</v>
      </c>
      <c r="I2" s="9">
        <v>0</v>
      </c>
      <c r="J2" s="9" t="s">
        <v>272</v>
      </c>
    </row>
    <row r="3" spans="1:10" x14ac:dyDescent="0.2">
      <c r="A3" s="2" t="s">
        <v>56</v>
      </c>
      <c r="B3" s="2" t="s">
        <v>303</v>
      </c>
      <c r="C3" s="2" t="s">
        <v>52</v>
      </c>
      <c r="H3" s="9" t="s">
        <v>2</v>
      </c>
      <c r="I3" s="9" t="s">
        <v>2</v>
      </c>
      <c r="J3" s="9" t="s">
        <v>2</v>
      </c>
    </row>
    <row r="4" spans="1:10" x14ac:dyDescent="0.2">
      <c r="A4" s="2" t="s">
        <v>77</v>
      </c>
      <c r="B4" s="2" t="s">
        <v>303</v>
      </c>
      <c r="C4" t="s">
        <v>48</v>
      </c>
      <c r="H4" s="9" t="s">
        <v>2</v>
      </c>
      <c r="I4" s="9" t="s">
        <v>2</v>
      </c>
      <c r="J4" s="9" t="s">
        <v>2</v>
      </c>
    </row>
    <row r="5" spans="1:10" x14ac:dyDescent="0.2">
      <c r="A5" s="2" t="s">
        <v>78</v>
      </c>
      <c r="B5" s="2" t="s">
        <v>303</v>
      </c>
      <c r="C5" t="s">
        <v>48</v>
      </c>
      <c r="H5" s="9" t="s">
        <v>2</v>
      </c>
      <c r="I5" s="9" t="s">
        <v>2</v>
      </c>
      <c r="J5" s="9" t="s">
        <v>2</v>
      </c>
    </row>
    <row r="6" spans="1:10" x14ac:dyDescent="0.2">
      <c r="A6" t="s">
        <v>8</v>
      </c>
      <c r="B6" t="s">
        <v>303</v>
      </c>
      <c r="C6" t="s">
        <v>439</v>
      </c>
      <c r="D6" t="s">
        <v>38</v>
      </c>
      <c r="E6" t="s">
        <v>268</v>
      </c>
      <c r="F6" s="9">
        <v>28</v>
      </c>
      <c r="G6" s="9" t="s">
        <v>826</v>
      </c>
      <c r="H6" s="9" t="s">
        <v>2</v>
      </c>
      <c r="I6" s="9">
        <v>5</v>
      </c>
      <c r="J6" s="9" t="s">
        <v>39</v>
      </c>
    </row>
    <row r="7" spans="1:10" x14ac:dyDescent="0.2">
      <c r="A7" t="s">
        <v>9</v>
      </c>
      <c r="B7" t="s">
        <v>450</v>
      </c>
      <c r="C7" t="s">
        <v>440</v>
      </c>
      <c r="D7" t="s">
        <v>38</v>
      </c>
      <c r="E7" t="s">
        <v>268</v>
      </c>
      <c r="F7" s="9">
        <v>28</v>
      </c>
      <c r="G7" s="9" t="s">
        <v>2</v>
      </c>
      <c r="H7" s="9" t="s">
        <v>2</v>
      </c>
      <c r="I7" s="9">
        <v>4</v>
      </c>
      <c r="J7" s="9" t="s">
        <v>2</v>
      </c>
    </row>
    <row r="8" spans="1:10" x14ac:dyDescent="0.2">
      <c r="A8" t="s">
        <v>10</v>
      </c>
      <c r="B8" t="s">
        <v>439</v>
      </c>
      <c r="C8" t="s">
        <v>442</v>
      </c>
      <c r="D8" t="s">
        <v>38</v>
      </c>
      <c r="E8" t="s">
        <v>268</v>
      </c>
      <c r="F8" s="9">
        <v>1</v>
      </c>
      <c r="G8" s="9" t="s">
        <v>2</v>
      </c>
      <c r="H8" s="9" t="s">
        <v>2</v>
      </c>
      <c r="I8" s="9">
        <v>2</v>
      </c>
      <c r="J8" s="9" t="s">
        <v>2</v>
      </c>
    </row>
    <row r="9" spans="1:10" x14ac:dyDescent="0.2">
      <c r="A9" t="s">
        <v>12</v>
      </c>
      <c r="B9" t="s">
        <v>440</v>
      </c>
      <c r="C9" t="s">
        <v>368</v>
      </c>
      <c r="D9" t="s">
        <v>38</v>
      </c>
      <c r="E9" t="s">
        <v>268</v>
      </c>
      <c r="F9" s="9">
        <v>1</v>
      </c>
      <c r="G9" s="9" t="s">
        <v>2</v>
      </c>
      <c r="H9" s="9" t="s">
        <v>2</v>
      </c>
      <c r="I9" s="9">
        <v>2</v>
      </c>
      <c r="J9" s="9" t="s">
        <v>2</v>
      </c>
    </row>
    <row r="10" spans="1:10" x14ac:dyDescent="0.2">
      <c r="A10" t="s">
        <v>13</v>
      </c>
      <c r="B10" t="s">
        <v>439</v>
      </c>
      <c r="C10" t="s">
        <v>443</v>
      </c>
      <c r="D10" t="s">
        <v>38</v>
      </c>
      <c r="E10" t="s">
        <v>268</v>
      </c>
      <c r="F10" s="9">
        <v>19</v>
      </c>
      <c r="G10" s="9" t="s">
        <v>2</v>
      </c>
      <c r="H10" s="9" t="s">
        <v>2</v>
      </c>
      <c r="I10" s="9">
        <v>4</v>
      </c>
      <c r="J10" s="9" t="s">
        <v>2</v>
      </c>
    </row>
    <row r="11" spans="1:10" x14ac:dyDescent="0.2">
      <c r="A11" t="s">
        <v>14</v>
      </c>
      <c r="B11" t="s">
        <v>443</v>
      </c>
      <c r="C11" t="s">
        <v>444</v>
      </c>
      <c r="D11" t="s">
        <v>38</v>
      </c>
      <c r="E11" t="s">
        <v>268</v>
      </c>
      <c r="F11" s="9">
        <v>1</v>
      </c>
      <c r="G11" s="9" t="s">
        <v>2</v>
      </c>
      <c r="H11" s="9" t="s">
        <v>2</v>
      </c>
      <c r="I11" s="9">
        <v>2</v>
      </c>
      <c r="J11" s="9" t="s">
        <v>2</v>
      </c>
    </row>
    <row r="12" spans="1:10" x14ac:dyDescent="0.2">
      <c r="A12" t="s">
        <v>15</v>
      </c>
      <c r="B12" t="s">
        <v>443</v>
      </c>
      <c r="C12" t="s">
        <v>445</v>
      </c>
      <c r="D12" t="s">
        <v>38</v>
      </c>
      <c r="E12" t="s">
        <v>268</v>
      </c>
      <c r="F12" s="9">
        <v>20</v>
      </c>
      <c r="G12" s="9" t="s">
        <v>2</v>
      </c>
      <c r="H12" s="9" t="s">
        <v>2</v>
      </c>
      <c r="I12" s="9">
        <v>4</v>
      </c>
      <c r="J12" s="9" t="s">
        <v>2</v>
      </c>
    </row>
    <row r="13" spans="1:10" x14ac:dyDescent="0.2">
      <c r="A13" t="s">
        <v>16</v>
      </c>
      <c r="B13" t="s">
        <v>440</v>
      </c>
      <c r="C13" t="s">
        <v>441</v>
      </c>
      <c r="D13" t="s">
        <v>38</v>
      </c>
      <c r="E13" t="s">
        <v>268</v>
      </c>
      <c r="F13" s="9">
        <v>37</v>
      </c>
      <c r="G13" s="9" t="s">
        <v>2</v>
      </c>
      <c r="H13" s="9" t="s">
        <v>2</v>
      </c>
      <c r="I13" s="9">
        <v>5</v>
      </c>
      <c r="J13" s="9" t="s">
        <v>2</v>
      </c>
    </row>
    <row r="14" spans="1:10" x14ac:dyDescent="0.2">
      <c r="A14" t="s">
        <v>17</v>
      </c>
      <c r="B14" t="s">
        <v>445</v>
      </c>
      <c r="C14" t="s">
        <v>447</v>
      </c>
      <c r="D14" t="s">
        <v>38</v>
      </c>
      <c r="E14" t="s">
        <v>268</v>
      </c>
      <c r="F14" s="9">
        <v>1</v>
      </c>
      <c r="G14" s="9" t="s">
        <v>2</v>
      </c>
      <c r="H14" s="9" t="s">
        <v>2</v>
      </c>
      <c r="I14" s="9">
        <v>2</v>
      </c>
      <c r="J14" s="9" t="s">
        <v>2</v>
      </c>
    </row>
    <row r="15" spans="1:10" x14ac:dyDescent="0.2">
      <c r="A15" t="s">
        <v>18</v>
      </c>
      <c r="B15" t="s">
        <v>445</v>
      </c>
      <c r="C15" t="s">
        <v>448</v>
      </c>
      <c r="D15" t="s">
        <v>38</v>
      </c>
      <c r="E15" t="s">
        <v>268</v>
      </c>
      <c r="F15" s="9">
        <v>21</v>
      </c>
      <c r="G15" s="9" t="s">
        <v>2</v>
      </c>
      <c r="H15" s="9" t="s">
        <v>2</v>
      </c>
      <c r="I15" s="9">
        <v>4</v>
      </c>
      <c r="J15" s="9" t="s">
        <v>2</v>
      </c>
    </row>
    <row r="16" spans="1:10" x14ac:dyDescent="0.2">
      <c r="A16" t="s">
        <v>19</v>
      </c>
      <c r="B16" t="s">
        <v>448</v>
      </c>
      <c r="C16" t="s">
        <v>449</v>
      </c>
      <c r="D16" t="s">
        <v>38</v>
      </c>
      <c r="E16" t="s">
        <v>268</v>
      </c>
      <c r="F16" s="9">
        <v>1</v>
      </c>
      <c r="G16" s="9" t="s">
        <v>2</v>
      </c>
      <c r="H16" s="9" t="s">
        <v>2</v>
      </c>
      <c r="I16" s="9">
        <v>2</v>
      </c>
      <c r="J16" s="9" t="s">
        <v>2</v>
      </c>
    </row>
    <row r="17" spans="1:10" x14ac:dyDescent="0.2">
      <c r="A17" t="s">
        <v>20</v>
      </c>
      <c r="B17" t="s">
        <v>442</v>
      </c>
      <c r="C17" t="s">
        <v>441</v>
      </c>
      <c r="D17" t="s">
        <v>38</v>
      </c>
      <c r="E17" t="s">
        <v>268</v>
      </c>
      <c r="F17" s="9">
        <v>1</v>
      </c>
      <c r="G17" s="9" t="s">
        <v>2</v>
      </c>
      <c r="H17" s="9" t="s">
        <v>2</v>
      </c>
      <c r="I17" s="9">
        <v>2</v>
      </c>
      <c r="J17" s="9" t="s">
        <v>2</v>
      </c>
    </row>
    <row r="18" spans="1:10" x14ac:dyDescent="0.2">
      <c r="A18" t="s">
        <v>21</v>
      </c>
      <c r="B18" t="s">
        <v>441</v>
      </c>
      <c r="C18" t="s">
        <v>446</v>
      </c>
      <c r="D18" t="s">
        <v>38</v>
      </c>
      <c r="E18" t="s">
        <v>268</v>
      </c>
      <c r="F18" s="9">
        <v>28</v>
      </c>
      <c r="G18" s="9" t="s">
        <v>2</v>
      </c>
      <c r="H18" s="9" t="s">
        <v>2</v>
      </c>
      <c r="I18" s="9">
        <v>4</v>
      </c>
      <c r="J18" s="9" t="s">
        <v>2</v>
      </c>
    </row>
    <row r="19" spans="1:10" x14ac:dyDescent="0.2">
      <c r="A19" t="s">
        <v>22</v>
      </c>
      <c r="B19" t="s">
        <v>303</v>
      </c>
      <c r="C19" t="s">
        <v>451</v>
      </c>
      <c r="D19" t="s">
        <v>38</v>
      </c>
      <c r="E19" t="s">
        <v>268</v>
      </c>
      <c r="F19" s="9">
        <v>30</v>
      </c>
      <c r="G19" s="9" t="s">
        <v>2</v>
      </c>
      <c r="H19" s="9" t="s">
        <v>2</v>
      </c>
      <c r="I19" s="9">
        <v>4</v>
      </c>
      <c r="J19" s="9" t="s">
        <v>2</v>
      </c>
    </row>
    <row r="20" spans="1:10" x14ac:dyDescent="0.2">
      <c r="A20" t="s">
        <v>23</v>
      </c>
      <c r="B20" t="s">
        <v>303</v>
      </c>
      <c r="C20" t="s">
        <v>450</v>
      </c>
      <c r="D20" t="s">
        <v>38</v>
      </c>
      <c r="E20" t="s">
        <v>268</v>
      </c>
      <c r="F20" s="9">
        <v>40</v>
      </c>
      <c r="G20" s="9" t="s">
        <v>2</v>
      </c>
      <c r="H20" s="9" t="s">
        <v>2</v>
      </c>
      <c r="I20" s="9">
        <v>4</v>
      </c>
      <c r="J20" s="9" t="s">
        <v>2</v>
      </c>
    </row>
    <row r="21" spans="1:10" x14ac:dyDescent="0.2">
      <c r="A21" t="s">
        <v>24</v>
      </c>
      <c r="B21" t="s">
        <v>451</v>
      </c>
      <c r="C21" t="s">
        <v>368</v>
      </c>
      <c r="D21" t="s">
        <v>38</v>
      </c>
      <c r="E21" t="s">
        <v>268</v>
      </c>
      <c r="F21" s="9">
        <v>1</v>
      </c>
      <c r="G21" s="9" t="s">
        <v>2</v>
      </c>
      <c r="H21" s="9" t="s">
        <v>2</v>
      </c>
      <c r="I21" s="9">
        <v>2</v>
      </c>
      <c r="J21" s="9" t="s">
        <v>2</v>
      </c>
    </row>
    <row r="22" spans="1:10" x14ac:dyDescent="0.2">
      <c r="A22" t="s">
        <v>25</v>
      </c>
      <c r="B22" t="s">
        <v>450</v>
      </c>
      <c r="C22" t="s">
        <v>455</v>
      </c>
      <c r="D22" t="s">
        <v>38</v>
      </c>
      <c r="E22" t="s">
        <v>268</v>
      </c>
      <c r="F22" s="9">
        <v>1</v>
      </c>
      <c r="G22" s="9" t="s">
        <v>2</v>
      </c>
      <c r="H22" s="9" t="s">
        <v>2</v>
      </c>
      <c r="I22" s="9">
        <v>2</v>
      </c>
      <c r="J22" s="9" t="s">
        <v>2</v>
      </c>
    </row>
    <row r="23" spans="1:10" x14ac:dyDescent="0.2">
      <c r="A23" t="s">
        <v>26</v>
      </c>
      <c r="B23" t="s">
        <v>451</v>
      </c>
      <c r="C23" t="s">
        <v>452</v>
      </c>
      <c r="D23" t="s">
        <v>38</v>
      </c>
      <c r="E23" t="s">
        <v>268</v>
      </c>
      <c r="F23" s="9">
        <v>18</v>
      </c>
      <c r="G23" s="9" t="s">
        <v>2</v>
      </c>
      <c r="H23" s="9" t="s">
        <v>2</v>
      </c>
      <c r="I23" s="9">
        <v>4</v>
      </c>
      <c r="J23" s="9" t="s">
        <v>2</v>
      </c>
    </row>
    <row r="24" spans="1:10" x14ac:dyDescent="0.2">
      <c r="A24" t="s">
        <v>27</v>
      </c>
      <c r="B24" t="s">
        <v>452</v>
      </c>
      <c r="C24" t="s">
        <v>453</v>
      </c>
      <c r="D24" t="s">
        <v>38</v>
      </c>
      <c r="E24" t="s">
        <v>268</v>
      </c>
      <c r="F24" s="9">
        <v>1</v>
      </c>
      <c r="G24" s="9" t="s">
        <v>2</v>
      </c>
      <c r="H24" s="9" t="s">
        <v>2</v>
      </c>
      <c r="I24" s="9">
        <v>2</v>
      </c>
      <c r="J24" s="9" t="s">
        <v>2</v>
      </c>
    </row>
    <row r="25" spans="1:10" x14ac:dyDescent="0.2">
      <c r="A25" t="s">
        <v>28</v>
      </c>
      <c r="B25" t="s">
        <v>452</v>
      </c>
      <c r="C25" t="s">
        <v>454</v>
      </c>
      <c r="D25" t="s">
        <v>38</v>
      </c>
      <c r="E25" t="s">
        <v>268</v>
      </c>
      <c r="F25" s="9">
        <v>26</v>
      </c>
      <c r="G25" s="9" t="s">
        <v>2</v>
      </c>
      <c r="H25" s="9" t="s">
        <v>2</v>
      </c>
      <c r="I25" s="9">
        <v>4</v>
      </c>
      <c r="J25" s="9" t="s">
        <v>2</v>
      </c>
    </row>
    <row r="26" spans="1:10" x14ac:dyDescent="0.2">
      <c r="A26" t="s">
        <v>29</v>
      </c>
      <c r="B26" t="s">
        <v>454</v>
      </c>
      <c r="C26" t="s">
        <v>455</v>
      </c>
      <c r="D26" t="s">
        <v>38</v>
      </c>
      <c r="E26" t="s">
        <v>268</v>
      </c>
      <c r="F26" s="9">
        <v>1</v>
      </c>
      <c r="G26" s="9" t="s">
        <v>2</v>
      </c>
      <c r="H26" s="9" t="s">
        <v>2</v>
      </c>
      <c r="I26" s="9">
        <v>2</v>
      </c>
      <c r="J26" s="9" t="s">
        <v>2</v>
      </c>
    </row>
    <row r="27" spans="1:10" x14ac:dyDescent="0.2">
      <c r="A27" t="s">
        <v>30</v>
      </c>
      <c r="B27" t="s">
        <v>446</v>
      </c>
      <c r="C27" t="s">
        <v>449</v>
      </c>
      <c r="D27" t="s">
        <v>38</v>
      </c>
      <c r="E27" t="s">
        <v>268</v>
      </c>
      <c r="F27" s="9">
        <v>1</v>
      </c>
      <c r="G27" s="9" t="s">
        <v>2</v>
      </c>
      <c r="H27" s="9" t="s">
        <v>2</v>
      </c>
      <c r="I27" s="9">
        <v>2</v>
      </c>
      <c r="J27" s="9" t="s">
        <v>2</v>
      </c>
    </row>
    <row r="28" spans="1:10" x14ac:dyDescent="0.2">
      <c r="A28" t="s">
        <v>31</v>
      </c>
      <c r="B28" t="s">
        <v>454</v>
      </c>
      <c r="C28" t="s">
        <v>367</v>
      </c>
      <c r="D28" t="s">
        <v>38</v>
      </c>
      <c r="E28" t="s">
        <v>268</v>
      </c>
      <c r="F28" s="9">
        <v>16</v>
      </c>
      <c r="G28" s="9" t="s">
        <v>2</v>
      </c>
      <c r="H28" s="9" t="s">
        <v>2</v>
      </c>
      <c r="I28" s="9">
        <v>4</v>
      </c>
      <c r="J28" s="9" t="s">
        <v>2</v>
      </c>
    </row>
    <row r="29" spans="1:10" x14ac:dyDescent="0.2">
      <c r="A29" t="s">
        <v>32</v>
      </c>
      <c r="B29" t="s">
        <v>367</v>
      </c>
      <c r="C29" t="s">
        <v>369</v>
      </c>
      <c r="D29" t="s">
        <v>38</v>
      </c>
      <c r="E29" t="s">
        <v>268</v>
      </c>
      <c r="F29" s="9">
        <v>1</v>
      </c>
      <c r="G29" s="9" t="s">
        <v>2</v>
      </c>
      <c r="H29" s="9" t="s">
        <v>2</v>
      </c>
      <c r="I29" s="9">
        <v>2</v>
      </c>
      <c r="J29" s="9" t="s">
        <v>2</v>
      </c>
    </row>
    <row r="30" spans="1:10" x14ac:dyDescent="0.2">
      <c r="A30" t="s">
        <v>33</v>
      </c>
      <c r="B30" t="s">
        <v>367</v>
      </c>
      <c r="C30" t="s">
        <v>304</v>
      </c>
      <c r="D30" t="s">
        <v>38</v>
      </c>
      <c r="E30" t="s">
        <v>268</v>
      </c>
      <c r="F30" s="9">
        <v>20</v>
      </c>
      <c r="G30" s="9" t="s">
        <v>2</v>
      </c>
      <c r="H30" s="9" t="s">
        <v>2</v>
      </c>
      <c r="I30" s="9">
        <v>4</v>
      </c>
      <c r="J30" s="9" t="s">
        <v>2</v>
      </c>
    </row>
    <row r="31" spans="1:10" x14ac:dyDescent="0.2">
      <c r="A31" t="s">
        <v>34</v>
      </c>
      <c r="B31" t="s">
        <v>304</v>
      </c>
      <c r="C31" t="s">
        <v>37</v>
      </c>
      <c r="D31" t="s">
        <v>38</v>
      </c>
      <c r="E31" t="s">
        <v>268</v>
      </c>
      <c r="F31" s="9">
        <v>1</v>
      </c>
      <c r="G31" s="9" t="s">
        <v>2</v>
      </c>
      <c r="H31" s="9" t="s">
        <v>2</v>
      </c>
      <c r="I31" s="9">
        <v>2</v>
      </c>
      <c r="J31" s="9" t="s">
        <v>2</v>
      </c>
    </row>
    <row r="32" spans="1:10" x14ac:dyDescent="0.2">
      <c r="A32" t="s">
        <v>35</v>
      </c>
      <c r="B32" t="s">
        <v>303</v>
      </c>
      <c r="C32" t="s">
        <v>456</v>
      </c>
      <c r="D32" t="s">
        <v>38</v>
      </c>
      <c r="E32" t="s">
        <v>268</v>
      </c>
      <c r="F32" s="9">
        <v>20</v>
      </c>
      <c r="G32" s="9" t="s">
        <v>2</v>
      </c>
      <c r="H32" s="9" t="s">
        <v>2</v>
      </c>
      <c r="I32" s="9">
        <v>4</v>
      </c>
      <c r="J32" s="9" t="s">
        <v>2</v>
      </c>
    </row>
    <row r="33" spans="1:10" x14ac:dyDescent="0.2">
      <c r="A33" t="s">
        <v>36</v>
      </c>
      <c r="B33" t="s">
        <v>456</v>
      </c>
      <c r="C33" t="s">
        <v>457</v>
      </c>
      <c r="D33" t="s">
        <v>38</v>
      </c>
      <c r="E33" t="s">
        <v>268</v>
      </c>
      <c r="F33" s="9">
        <v>1</v>
      </c>
      <c r="G33" s="9" t="s">
        <v>2</v>
      </c>
      <c r="H33" s="9" t="s">
        <v>2</v>
      </c>
      <c r="I33" s="9">
        <v>2</v>
      </c>
      <c r="J33" s="9" t="s">
        <v>2</v>
      </c>
    </row>
    <row r="34" spans="1:10" x14ac:dyDescent="0.2">
      <c r="A34" t="s">
        <v>41</v>
      </c>
      <c r="B34" t="s">
        <v>303</v>
      </c>
      <c r="C34" t="s">
        <v>48</v>
      </c>
      <c r="D34" t="s">
        <v>49</v>
      </c>
      <c r="E34" t="s">
        <v>472</v>
      </c>
      <c r="F34" s="9">
        <v>5</v>
      </c>
      <c r="G34" s="9" t="s">
        <v>2</v>
      </c>
      <c r="H34" s="9" t="s">
        <v>2</v>
      </c>
      <c r="I34" s="9">
        <v>3</v>
      </c>
      <c r="J34" s="9" t="s">
        <v>2</v>
      </c>
    </row>
    <row r="35" spans="1:10" x14ac:dyDescent="0.2">
      <c r="A35" t="s">
        <v>42</v>
      </c>
      <c r="B35" t="s">
        <v>303</v>
      </c>
      <c r="C35" t="s">
        <v>48</v>
      </c>
      <c r="D35" t="s">
        <v>49</v>
      </c>
      <c r="E35" t="s">
        <v>473</v>
      </c>
      <c r="F35" s="9">
        <v>5</v>
      </c>
      <c r="G35" s="9" t="s">
        <v>2</v>
      </c>
      <c r="H35" s="9" t="s">
        <v>2</v>
      </c>
      <c r="I35" s="9">
        <v>3</v>
      </c>
      <c r="J35" s="9" t="s">
        <v>2</v>
      </c>
    </row>
    <row r="36" spans="1:10" x14ac:dyDescent="0.2">
      <c r="A36" t="s">
        <v>43</v>
      </c>
      <c r="B36" t="s">
        <v>48</v>
      </c>
      <c r="C36" t="s">
        <v>458</v>
      </c>
      <c r="D36" t="s">
        <v>50</v>
      </c>
      <c r="E36" t="s">
        <v>269</v>
      </c>
      <c r="F36" s="9">
        <v>49</v>
      </c>
      <c r="G36" s="9" t="s">
        <v>2</v>
      </c>
      <c r="H36" s="9" t="s">
        <v>2</v>
      </c>
      <c r="I36" s="9">
        <v>5</v>
      </c>
      <c r="J36" s="9" t="s">
        <v>2</v>
      </c>
    </row>
    <row r="37" spans="1:10" x14ac:dyDescent="0.2">
      <c r="A37" t="s">
        <v>44</v>
      </c>
      <c r="B37" t="s">
        <v>48</v>
      </c>
      <c r="C37" t="s">
        <v>459</v>
      </c>
      <c r="D37" t="s">
        <v>50</v>
      </c>
      <c r="E37" t="s">
        <v>269</v>
      </c>
      <c r="F37" s="9">
        <v>48</v>
      </c>
      <c r="G37" s="9" t="s">
        <v>2</v>
      </c>
      <c r="H37" s="9" t="s">
        <v>2</v>
      </c>
      <c r="I37" s="9">
        <v>5</v>
      </c>
      <c r="J37" s="9" t="s">
        <v>2</v>
      </c>
    </row>
    <row r="38" spans="1:10" x14ac:dyDescent="0.2">
      <c r="A38" t="s">
        <v>45</v>
      </c>
      <c r="B38" t="s">
        <v>48</v>
      </c>
      <c r="C38" t="s">
        <v>460</v>
      </c>
      <c r="D38" t="s">
        <v>50</v>
      </c>
      <c r="E38" t="s">
        <v>269</v>
      </c>
      <c r="F38" s="9">
        <v>41</v>
      </c>
      <c r="G38" s="9" t="s">
        <v>2</v>
      </c>
      <c r="H38" s="9" t="s">
        <v>2</v>
      </c>
      <c r="I38" s="9">
        <v>5</v>
      </c>
      <c r="J38" s="9" t="s">
        <v>2</v>
      </c>
    </row>
    <row r="39" spans="1:10" x14ac:dyDescent="0.2">
      <c r="A39" t="s">
        <v>46</v>
      </c>
      <c r="B39" t="s">
        <v>48</v>
      </c>
      <c r="C39" t="s">
        <v>461</v>
      </c>
      <c r="D39" t="s">
        <v>50</v>
      </c>
      <c r="E39" t="s">
        <v>269</v>
      </c>
      <c r="F39" s="9">
        <v>27</v>
      </c>
      <c r="G39" s="9" t="s">
        <v>2</v>
      </c>
      <c r="H39" s="9" t="s">
        <v>2</v>
      </c>
      <c r="I39" s="9">
        <v>4</v>
      </c>
      <c r="J39" s="9" t="s">
        <v>2</v>
      </c>
    </row>
    <row r="40" spans="1:10" x14ac:dyDescent="0.2">
      <c r="A40" t="s">
        <v>47</v>
      </c>
      <c r="B40" t="s">
        <v>48</v>
      </c>
      <c r="C40" t="s">
        <v>462</v>
      </c>
      <c r="D40" t="s">
        <v>50</v>
      </c>
      <c r="E40" t="s">
        <v>269</v>
      </c>
      <c r="F40" s="9">
        <v>26</v>
      </c>
      <c r="G40" s="9" t="s">
        <v>2</v>
      </c>
      <c r="H40" s="9" t="s">
        <v>2</v>
      </c>
      <c r="I40" s="9">
        <v>4</v>
      </c>
      <c r="J40" s="9" t="s">
        <v>2</v>
      </c>
    </row>
    <row r="41" spans="1:10" x14ac:dyDescent="0.2">
      <c r="A41" t="s">
        <v>370</v>
      </c>
      <c r="B41" t="s">
        <v>48</v>
      </c>
      <c r="C41" t="s">
        <v>463</v>
      </c>
      <c r="D41" t="s">
        <v>50</v>
      </c>
      <c r="E41" t="s">
        <v>269</v>
      </c>
      <c r="F41" s="9">
        <v>40</v>
      </c>
      <c r="G41" s="9" t="s">
        <v>2</v>
      </c>
      <c r="H41" s="9" t="s">
        <v>2</v>
      </c>
      <c r="I41" s="9">
        <v>4</v>
      </c>
      <c r="J41" s="9" t="s">
        <v>2</v>
      </c>
    </row>
    <row r="42" spans="1:10" x14ac:dyDescent="0.2">
      <c r="A42" t="s">
        <v>371</v>
      </c>
      <c r="B42" t="s">
        <v>48</v>
      </c>
      <c r="C42" t="s">
        <v>464</v>
      </c>
      <c r="D42" t="s">
        <v>50</v>
      </c>
      <c r="E42" t="s">
        <v>269</v>
      </c>
      <c r="F42" s="9">
        <v>41</v>
      </c>
      <c r="G42" s="9" t="s">
        <v>2</v>
      </c>
      <c r="H42" s="9" t="s">
        <v>2</v>
      </c>
      <c r="I42" s="9">
        <v>4</v>
      </c>
      <c r="J42" s="9" t="s">
        <v>2</v>
      </c>
    </row>
    <row r="43" spans="1:10" x14ac:dyDescent="0.2">
      <c r="A43" t="s">
        <v>372</v>
      </c>
      <c r="B43" t="s">
        <v>48</v>
      </c>
      <c r="C43" t="s">
        <v>459</v>
      </c>
      <c r="D43" t="s">
        <v>50</v>
      </c>
      <c r="E43" t="s">
        <v>269</v>
      </c>
      <c r="F43" s="9">
        <v>48</v>
      </c>
      <c r="G43" s="9" t="s">
        <v>2</v>
      </c>
      <c r="H43" s="9" t="s">
        <v>2</v>
      </c>
      <c r="I43" s="9">
        <v>5</v>
      </c>
      <c r="J43" s="9" t="s">
        <v>2</v>
      </c>
    </row>
    <row r="44" spans="1:10" x14ac:dyDescent="0.2">
      <c r="A44" t="s">
        <v>373</v>
      </c>
      <c r="B44" t="s">
        <v>48</v>
      </c>
      <c r="C44" t="s">
        <v>460</v>
      </c>
      <c r="D44" t="s">
        <v>50</v>
      </c>
      <c r="E44" t="s">
        <v>269</v>
      </c>
      <c r="F44" s="9">
        <v>41</v>
      </c>
      <c r="G44" s="9" t="s">
        <v>2</v>
      </c>
      <c r="H44" s="9" t="s">
        <v>2</v>
      </c>
      <c r="I44" s="9">
        <v>5</v>
      </c>
      <c r="J44" s="9" t="s">
        <v>2</v>
      </c>
    </row>
    <row r="45" spans="1:10" x14ac:dyDescent="0.2">
      <c r="A45" t="s">
        <v>374</v>
      </c>
      <c r="B45" t="s">
        <v>48</v>
      </c>
      <c r="C45" t="s">
        <v>462</v>
      </c>
      <c r="D45" t="s">
        <v>50</v>
      </c>
      <c r="E45" t="s">
        <v>269</v>
      </c>
      <c r="F45" s="9">
        <v>26</v>
      </c>
      <c r="G45" s="9" t="s">
        <v>2</v>
      </c>
      <c r="H45" s="9" t="s">
        <v>2</v>
      </c>
      <c r="I45" s="9">
        <v>4</v>
      </c>
      <c r="J45" s="9" t="s">
        <v>2</v>
      </c>
    </row>
    <row r="46" spans="1:10" x14ac:dyDescent="0.2">
      <c r="A46" t="s">
        <v>375</v>
      </c>
      <c r="B46" t="s">
        <v>48</v>
      </c>
      <c r="C46" t="s">
        <v>463</v>
      </c>
      <c r="D46" t="s">
        <v>50</v>
      </c>
      <c r="E46" t="s">
        <v>269</v>
      </c>
      <c r="F46" s="9">
        <v>40</v>
      </c>
      <c r="G46" s="9" t="s">
        <v>2</v>
      </c>
      <c r="H46" s="9" t="s">
        <v>2</v>
      </c>
      <c r="I46" s="9">
        <v>4</v>
      </c>
      <c r="J46" s="9" t="s">
        <v>2</v>
      </c>
    </row>
    <row r="47" spans="1:10" x14ac:dyDescent="0.2">
      <c r="A47" t="s">
        <v>376</v>
      </c>
      <c r="B47" t="s">
        <v>303</v>
      </c>
      <c r="C47" t="s">
        <v>48</v>
      </c>
      <c r="D47" t="s">
        <v>49</v>
      </c>
      <c r="E47" t="s">
        <v>472</v>
      </c>
      <c r="F47" s="9">
        <v>5</v>
      </c>
      <c r="G47" s="9" t="s">
        <v>2</v>
      </c>
      <c r="H47" s="9" t="s">
        <v>2</v>
      </c>
      <c r="I47" s="9">
        <v>4</v>
      </c>
      <c r="J47" s="9" t="s">
        <v>2</v>
      </c>
    </row>
    <row r="48" spans="1:10" x14ac:dyDescent="0.2">
      <c r="A48" s="18" t="s">
        <v>377</v>
      </c>
      <c r="B48" s="18" t="s">
        <v>48</v>
      </c>
      <c r="C48" s="18" t="s">
        <v>459</v>
      </c>
      <c r="D48" s="18" t="s">
        <v>50</v>
      </c>
      <c r="E48" s="18" t="s">
        <v>474</v>
      </c>
      <c r="F48" s="9">
        <v>48</v>
      </c>
      <c r="G48" s="9" t="s">
        <v>2</v>
      </c>
      <c r="H48" s="9" t="s">
        <v>2</v>
      </c>
      <c r="I48" s="9">
        <v>5</v>
      </c>
      <c r="J48" s="9" t="s">
        <v>2</v>
      </c>
    </row>
    <row r="49" spans="1:10" x14ac:dyDescent="0.2">
      <c r="A49" t="s">
        <v>378</v>
      </c>
      <c r="B49" t="s">
        <v>48</v>
      </c>
      <c r="C49" t="s">
        <v>465</v>
      </c>
      <c r="D49" t="s">
        <v>50</v>
      </c>
      <c r="E49" t="s">
        <v>474</v>
      </c>
      <c r="F49" s="9">
        <v>30</v>
      </c>
      <c r="G49" s="9" t="s">
        <v>2</v>
      </c>
      <c r="H49" s="9" t="s">
        <v>2</v>
      </c>
      <c r="I49" s="9">
        <v>5</v>
      </c>
      <c r="J49" s="9" t="s">
        <v>2</v>
      </c>
    </row>
    <row r="50" spans="1:10" x14ac:dyDescent="0.2">
      <c r="A50" t="s">
        <v>379</v>
      </c>
      <c r="B50" t="s">
        <v>48</v>
      </c>
      <c r="C50" t="s">
        <v>466</v>
      </c>
      <c r="D50" t="s">
        <v>49</v>
      </c>
      <c r="E50" t="s">
        <v>474</v>
      </c>
      <c r="F50" s="9">
        <v>10</v>
      </c>
      <c r="G50" s="9" t="s">
        <v>2</v>
      </c>
      <c r="H50" s="9" t="s">
        <v>2</v>
      </c>
      <c r="I50" s="9">
        <v>5</v>
      </c>
      <c r="J50" s="9" t="s">
        <v>2</v>
      </c>
    </row>
    <row r="51" spans="1:10" x14ac:dyDescent="0.2">
      <c r="A51" t="s">
        <v>467</v>
      </c>
      <c r="B51" t="s">
        <v>48</v>
      </c>
      <c r="C51" t="s">
        <v>468</v>
      </c>
      <c r="D51" t="s">
        <v>49</v>
      </c>
      <c r="E51" t="s">
        <v>474</v>
      </c>
      <c r="F51" s="9">
        <v>28</v>
      </c>
      <c r="G51" s="9" t="s">
        <v>2</v>
      </c>
      <c r="H51" s="9" t="s">
        <v>2</v>
      </c>
      <c r="I51" s="9">
        <v>4</v>
      </c>
      <c r="J51" s="9" t="s">
        <v>2</v>
      </c>
    </row>
    <row r="52" spans="1:10" x14ac:dyDescent="0.2">
      <c r="A52" t="s">
        <v>469</v>
      </c>
      <c r="B52" t="s">
        <v>48</v>
      </c>
      <c r="C52" t="s">
        <v>470</v>
      </c>
      <c r="D52" t="s">
        <v>49</v>
      </c>
      <c r="E52" t="s">
        <v>474</v>
      </c>
      <c r="F52" s="9">
        <v>37</v>
      </c>
      <c r="G52" s="9" t="s">
        <v>2</v>
      </c>
      <c r="H52" s="9" t="s">
        <v>2</v>
      </c>
      <c r="I52" s="9">
        <v>4</v>
      </c>
      <c r="J52" s="9" t="s">
        <v>2</v>
      </c>
    </row>
    <row r="53" spans="1:10" x14ac:dyDescent="0.2">
      <c r="A53" t="s">
        <v>506</v>
      </c>
      <c r="B53" t="s">
        <v>303</v>
      </c>
      <c r="C53" t="s">
        <v>48</v>
      </c>
      <c r="D53" t="s">
        <v>49</v>
      </c>
      <c r="E53" t="s">
        <v>474</v>
      </c>
      <c r="F53" s="9">
        <v>5</v>
      </c>
      <c r="G53" s="9" t="s">
        <v>2</v>
      </c>
      <c r="H53" s="9" t="s">
        <v>2</v>
      </c>
      <c r="I53" s="9">
        <v>3</v>
      </c>
      <c r="J53" s="9" t="s">
        <v>2</v>
      </c>
    </row>
    <row r="54" spans="1:10" x14ac:dyDescent="0.2">
      <c r="A54" t="s">
        <v>507</v>
      </c>
      <c r="B54" t="s">
        <v>48</v>
      </c>
      <c r="C54" t="s">
        <v>460</v>
      </c>
      <c r="D54" t="s">
        <v>49</v>
      </c>
      <c r="E54" t="s">
        <v>474</v>
      </c>
      <c r="F54" s="9">
        <v>41</v>
      </c>
      <c r="G54" s="9" t="s">
        <v>2</v>
      </c>
      <c r="H54" s="9" t="s">
        <v>2</v>
      </c>
      <c r="I54" s="9">
        <v>5</v>
      </c>
      <c r="J54" s="9" t="s">
        <v>2</v>
      </c>
    </row>
    <row r="55" spans="1:10" x14ac:dyDescent="0.2">
      <c r="A55" t="s">
        <v>51</v>
      </c>
      <c r="B55" t="s">
        <v>303</v>
      </c>
      <c r="C55" t="s">
        <v>509</v>
      </c>
      <c r="D55" t="s">
        <v>471</v>
      </c>
      <c r="E55"/>
      <c r="F55" s="9" t="s">
        <v>508</v>
      </c>
      <c r="H55" s="9" t="s">
        <v>2</v>
      </c>
      <c r="I55" s="9">
        <v>4</v>
      </c>
      <c r="J55" s="9" t="s">
        <v>2</v>
      </c>
    </row>
    <row r="56" spans="1:10" x14ac:dyDescent="0.2">
      <c r="A56" t="s">
        <v>700</v>
      </c>
      <c r="I56" s="9">
        <v>0</v>
      </c>
      <c r="J56" s="9" t="s">
        <v>39</v>
      </c>
    </row>
    <row r="57" spans="1:10" x14ac:dyDescent="0.2">
      <c r="A57" t="s">
        <v>696</v>
      </c>
      <c r="I57" s="9">
        <v>0</v>
      </c>
      <c r="J57" s="9" t="s">
        <v>2</v>
      </c>
    </row>
    <row r="58" spans="1:10" x14ac:dyDescent="0.2">
      <c r="A58" t="s">
        <v>689</v>
      </c>
      <c r="I58" s="9">
        <v>0</v>
      </c>
      <c r="J58" s="9" t="s">
        <v>2</v>
      </c>
    </row>
    <row r="59" spans="1:10" x14ac:dyDescent="0.2">
      <c r="A59" t="s">
        <v>690</v>
      </c>
      <c r="I59" s="9">
        <v>0</v>
      </c>
      <c r="J59" s="9" t="s">
        <v>2</v>
      </c>
    </row>
    <row r="60" spans="1:10" x14ac:dyDescent="0.2">
      <c r="A60" t="s">
        <v>691</v>
      </c>
      <c r="I60" s="9">
        <v>0</v>
      </c>
      <c r="J60" s="9" t="s">
        <v>2</v>
      </c>
    </row>
    <row r="61" spans="1:10" x14ac:dyDescent="0.2">
      <c r="A61" t="s">
        <v>704</v>
      </c>
      <c r="I61" s="9">
        <v>0</v>
      </c>
      <c r="J61" s="9" t="s">
        <v>2</v>
      </c>
    </row>
    <row r="62" spans="1:10" x14ac:dyDescent="0.2">
      <c r="A62" t="s">
        <v>706</v>
      </c>
      <c r="I62" s="9">
        <v>0</v>
      </c>
      <c r="J62" s="9" t="s">
        <v>2</v>
      </c>
    </row>
    <row r="63" spans="1:10" x14ac:dyDescent="0.2">
      <c r="A63" t="s">
        <v>710</v>
      </c>
      <c r="I63" s="9">
        <v>0</v>
      </c>
      <c r="J63" s="9" t="s">
        <v>2</v>
      </c>
    </row>
    <row r="64" spans="1:10" x14ac:dyDescent="0.2">
      <c r="A64" t="s">
        <v>707</v>
      </c>
      <c r="I64" s="9">
        <v>0</v>
      </c>
      <c r="J64" s="9" t="s">
        <v>2</v>
      </c>
    </row>
    <row r="65" spans="1:10" x14ac:dyDescent="0.2">
      <c r="A65" t="s">
        <v>708</v>
      </c>
      <c r="I65" s="9">
        <v>0</v>
      </c>
      <c r="J65" s="9" t="s">
        <v>2</v>
      </c>
    </row>
    <row r="66" spans="1:10" x14ac:dyDescent="0.2">
      <c r="A66" t="s">
        <v>734</v>
      </c>
      <c r="I66" s="9">
        <v>0</v>
      </c>
      <c r="J66" s="9" t="s">
        <v>2</v>
      </c>
    </row>
    <row r="67" spans="1:10" x14ac:dyDescent="0.2">
      <c r="A67" t="s">
        <v>716</v>
      </c>
      <c r="I67" s="9">
        <v>0</v>
      </c>
      <c r="J67" s="9" t="s">
        <v>2</v>
      </c>
    </row>
  </sheetData>
  <autoFilter ref="A1:J67" xr:uid="{00000000-0009-0000-0000-000004000000}"/>
  <customSheetViews>
    <customSheetView guid="{2C0EDEAF-9AA9-45F7-88FB-A8CB43F0DBAB}" scale="90" filter="1" showAutoFilter="1">
      <pane xSplit="1" ySplit="6" topLeftCell="B8" activePane="bottomRight" state="frozen"/>
      <selection pane="bottomRight"/>
      <pageMargins left="0.70866141732283472" right="0.70866141732283472" top="0.74803149606299213" bottom="0.74803149606299213" header="0.31496062992125984" footer="0.31496062992125984"/>
      <pageSetup paperSize="9" orientation="portrait" r:id="rId1"/>
      <autoFilter ref="A1:K113" xr:uid="{00000000-0000-0000-0000-000000000000}">
        <filterColumn colId="1">
          <customFilters>
            <customFilter val="*СЭТ"/>
          </customFilters>
        </filterColumn>
        <filterColumn colId="2">
          <customFilters>
            <customFilter val="*ПР-3"/>
          </customFilters>
        </filterColumn>
      </autoFilter>
    </customSheetView>
    <customSheetView guid="{14CB70C2-A070-40AE-B4D7-80C305813711}" scale="90" filter="1" showAutoFilter="1">
      <pane xSplit="1" ySplit="1" topLeftCell="B2" activePane="bottomRight" state="frozen"/>
      <selection pane="bottomRight"/>
      <autoFilter ref="A1:K113" xr:uid="{00000000-0000-0000-0000-000000000000}">
        <filterColumn colId="1">
          <customFilters>
            <customFilter val="*ПР-3"/>
          </customFilters>
        </filterColumn>
        <filterColumn colId="2">
          <customFilters>
            <customFilter val="*СЭТ"/>
          </customFilters>
        </filterColumn>
      </autoFilter>
    </customSheetView>
    <customSheetView guid="{E0170134-1D35-4BDE-8F6F-DD0BDCE5836C}" scale="90" showAutoFilter="1">
      <pane xSplit="1" ySplit="1" topLeftCell="B2" activePane="bottomRight" state="frozen"/>
      <selection pane="bottomRight" activeCell="B2" sqref="B2"/>
      <pageMargins left="0.70866141732283472" right="0.70866141732283472" top="0.74803149606299213" bottom="0.74803149606299213" header="0.31496062992125984" footer="0.31496062992125984"/>
      <pageSetup paperSize="9" orientation="portrait" r:id="rId2"/>
      <autoFilter ref="A1:K113" xr:uid="{00000000-0000-0000-0000-000000000000}"/>
    </customSheetView>
  </customSheetViews>
  <conditionalFormatting sqref="A53:A54">
    <cfRule type="duplicateValues" dxfId="22" priority="3"/>
    <cfRule type="beginsWith" dxfId="21" priority="4" operator="beginsWith" text="Сущ.">
      <formula>LEFT(A53,LEN("Сущ."))="Сущ."</formula>
    </cfRule>
  </conditionalFormatting>
  <conditionalFormatting sqref="A56:A67">
    <cfRule type="containsText" dxfId="20" priority="2" operator="containsText" text="×">
      <formula>NOT(ISERROR(SEARCH("×",A56)))</formula>
    </cfRule>
  </conditionalFormatting>
  <conditionalFormatting sqref="A68:A1048576 A1:A52 A55">
    <cfRule type="duplicateValues" dxfId="19" priority="85"/>
    <cfRule type="beginsWith" dxfId="18" priority="86" operator="beginsWith" text="Сущ.">
      <formula>LEFT(A1,LEN("Сущ."))="Сущ."</formula>
    </cfRule>
  </conditionalFormatting>
  <dataValidations count="2">
    <dataValidation type="list" errorStyle="warning" allowBlank="1" showInputMessage="1" showErrorMessage="1" errorTitle="Недопустимое значение!" error="Допустимые значения: свыше 1000 В, до 1000 В, контрольный" sqref="G7:G67 H1:H1048576" xr:uid="{00000000-0002-0000-0400-000000000000}">
      <formula1>"^,свыше 1000 В, до 1000 В, контрольный"</formula1>
    </dataValidation>
    <dataValidation type="list" errorStyle="warning" allowBlank="1" showInputMessage="1" showErrorMessage="1" errorTitle="Недопустимое значение!" error="Допустимые значения: печатать, не печатать" sqref="J1:J1048576" xr:uid="{00000000-0002-0000-0400-000001000000}">
      <formula1>"^,печатать, не печатать"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4">
    <pageSetUpPr autoPageBreaks="0"/>
  </sheetPr>
  <dimension ref="A1:E162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3.2" x14ac:dyDescent="0.2"/>
  <cols>
    <col min="1" max="1" width="8.5546875" style="2" bestFit="1" customWidth="1"/>
    <col min="2" max="2" width="6.6640625" style="2" bestFit="1" customWidth="1"/>
    <col min="3" max="3" width="8.5546875" style="2" bestFit="1" customWidth="1"/>
    <col min="4" max="4" width="10" style="2" bestFit="1" customWidth="1"/>
    <col min="5" max="5" width="5.5546875" style="2" bestFit="1" customWidth="1"/>
    <col min="6" max="16384" width="9" style="2"/>
  </cols>
  <sheetData>
    <row r="1" spans="1:5" s="1" customFormat="1" x14ac:dyDescent="0.2">
      <c r="A1" s="1" t="s">
        <v>190</v>
      </c>
      <c r="B1" s="1" t="s">
        <v>191</v>
      </c>
      <c r="C1" s="1" t="s">
        <v>5</v>
      </c>
      <c r="D1" s="1" t="s">
        <v>6</v>
      </c>
    </row>
    <row r="2" spans="1:5" x14ac:dyDescent="0.2">
      <c r="A2" t="s">
        <v>700</v>
      </c>
      <c r="B2" t="s">
        <v>682</v>
      </c>
      <c r="D2" t="s">
        <v>79</v>
      </c>
      <c r="E2" s="2" t="s">
        <v>813</v>
      </c>
    </row>
    <row r="3" spans="1:5" x14ac:dyDescent="0.2">
      <c r="A3" t="s">
        <v>696</v>
      </c>
      <c r="B3" t="s">
        <v>683</v>
      </c>
      <c r="D3" t="s">
        <v>87</v>
      </c>
      <c r="E3" s="2" t="s">
        <v>813</v>
      </c>
    </row>
    <row r="4" spans="1:5" x14ac:dyDescent="0.2">
      <c r="A4" t="s">
        <v>700</v>
      </c>
      <c r="B4" t="s">
        <v>684</v>
      </c>
      <c r="D4" t="s">
        <v>88</v>
      </c>
      <c r="E4" s="2" t="s">
        <v>813</v>
      </c>
    </row>
    <row r="5" spans="1:5" x14ac:dyDescent="0.2">
      <c r="A5" t="s">
        <v>696</v>
      </c>
      <c r="B5" t="s">
        <v>685</v>
      </c>
      <c r="D5" t="s">
        <v>89</v>
      </c>
      <c r="E5" s="2" t="s">
        <v>813</v>
      </c>
    </row>
    <row r="6" spans="1:5" x14ac:dyDescent="0.2">
      <c r="A6" t="s">
        <v>700</v>
      </c>
      <c r="B6" t="s">
        <v>686</v>
      </c>
      <c r="D6" t="s">
        <v>90</v>
      </c>
      <c r="E6" s="2" t="s">
        <v>813</v>
      </c>
    </row>
    <row r="7" spans="1:5" x14ac:dyDescent="0.2">
      <c r="A7" t="s">
        <v>696</v>
      </c>
      <c r="B7" t="s">
        <v>687</v>
      </c>
      <c r="D7" t="s">
        <v>91</v>
      </c>
      <c r="E7" s="2" t="s">
        <v>813</v>
      </c>
    </row>
    <row r="8" spans="1:5" x14ac:dyDescent="0.2">
      <c r="A8" t="s">
        <v>689</v>
      </c>
      <c r="B8" t="s">
        <v>688</v>
      </c>
      <c r="D8" t="s">
        <v>92</v>
      </c>
      <c r="E8" s="2" t="s">
        <v>813</v>
      </c>
    </row>
    <row r="9" spans="1:5" x14ac:dyDescent="0.2">
      <c r="A9" t="s">
        <v>690</v>
      </c>
      <c r="B9" t="s">
        <v>693</v>
      </c>
      <c r="D9" t="s">
        <v>94</v>
      </c>
      <c r="E9" s="2" t="s">
        <v>813</v>
      </c>
    </row>
    <row r="10" spans="1:5" x14ac:dyDescent="0.2">
      <c r="A10" t="s">
        <v>690</v>
      </c>
      <c r="B10" t="s">
        <v>694</v>
      </c>
      <c r="D10" t="s">
        <v>95</v>
      </c>
      <c r="E10" s="2" t="s">
        <v>813</v>
      </c>
    </row>
    <row r="11" spans="1:5" x14ac:dyDescent="0.2">
      <c r="A11" t="s">
        <v>696</v>
      </c>
      <c r="B11" t="s">
        <v>695</v>
      </c>
      <c r="D11" t="s">
        <v>96</v>
      </c>
      <c r="E11" s="2" t="s">
        <v>813</v>
      </c>
    </row>
    <row r="12" spans="1:5" x14ac:dyDescent="0.2">
      <c r="A12" t="s">
        <v>690</v>
      </c>
      <c r="B12" t="s">
        <v>697</v>
      </c>
      <c r="D12" t="s">
        <v>97</v>
      </c>
      <c r="E12" s="2" t="s">
        <v>813</v>
      </c>
    </row>
    <row r="13" spans="1:5" x14ac:dyDescent="0.2">
      <c r="A13" t="s">
        <v>689</v>
      </c>
      <c r="B13" t="s">
        <v>698</v>
      </c>
      <c r="D13" t="s">
        <v>99</v>
      </c>
      <c r="E13" s="2" t="s">
        <v>813</v>
      </c>
    </row>
    <row r="14" spans="1:5" x14ac:dyDescent="0.2">
      <c r="A14" t="s">
        <v>700</v>
      </c>
      <c r="B14" t="s">
        <v>699</v>
      </c>
      <c r="D14" t="s">
        <v>100</v>
      </c>
      <c r="E14" s="2" t="s">
        <v>813</v>
      </c>
    </row>
    <row r="15" spans="1:5" x14ac:dyDescent="0.2">
      <c r="A15" t="s">
        <v>691</v>
      </c>
      <c r="B15" t="s">
        <v>701</v>
      </c>
      <c r="D15" t="s">
        <v>101</v>
      </c>
      <c r="E15" s="2" t="s">
        <v>813</v>
      </c>
    </row>
    <row r="16" spans="1:5" x14ac:dyDescent="0.2">
      <c r="A16" t="s">
        <v>691</v>
      </c>
      <c r="B16" t="s">
        <v>702</v>
      </c>
      <c r="D16" t="s">
        <v>102</v>
      </c>
      <c r="E16" s="2" t="s">
        <v>813</v>
      </c>
    </row>
    <row r="17" spans="1:5" x14ac:dyDescent="0.2">
      <c r="A17" t="s">
        <v>704</v>
      </c>
      <c r="B17" t="s">
        <v>703</v>
      </c>
      <c r="D17" t="s">
        <v>103</v>
      </c>
      <c r="E17" s="2" t="s">
        <v>813</v>
      </c>
    </row>
    <row r="18" spans="1:5" x14ac:dyDescent="0.2">
      <c r="A18" t="s">
        <v>706</v>
      </c>
      <c r="B18" t="s">
        <v>705</v>
      </c>
      <c r="D18" t="s">
        <v>104</v>
      </c>
      <c r="E18" s="2" t="s">
        <v>813</v>
      </c>
    </row>
    <row r="19" spans="1:5" x14ac:dyDescent="0.2">
      <c r="A19" t="s">
        <v>710</v>
      </c>
      <c r="B19" t="s">
        <v>709</v>
      </c>
      <c r="D19" t="s">
        <v>105</v>
      </c>
      <c r="E19" s="2" t="s">
        <v>813</v>
      </c>
    </row>
    <row r="20" spans="1:5" x14ac:dyDescent="0.2">
      <c r="A20" t="s">
        <v>706</v>
      </c>
      <c r="B20" t="s">
        <v>711</v>
      </c>
      <c r="D20" t="s">
        <v>106</v>
      </c>
      <c r="E20" s="2" t="s">
        <v>813</v>
      </c>
    </row>
    <row r="21" spans="1:5" x14ac:dyDescent="0.2">
      <c r="A21" t="s">
        <v>706</v>
      </c>
      <c r="B21" t="s">
        <v>712</v>
      </c>
      <c r="D21" t="s">
        <v>107</v>
      </c>
      <c r="E21" s="2" t="s">
        <v>813</v>
      </c>
    </row>
    <row r="22" spans="1:5" x14ac:dyDescent="0.2">
      <c r="A22" t="s">
        <v>707</v>
      </c>
      <c r="B22" t="s">
        <v>713</v>
      </c>
      <c r="D22" t="s">
        <v>108</v>
      </c>
      <c r="E22" s="2" t="s">
        <v>813</v>
      </c>
    </row>
    <row r="23" spans="1:5" x14ac:dyDescent="0.2">
      <c r="A23" t="s">
        <v>707</v>
      </c>
      <c r="B23" t="s">
        <v>714</v>
      </c>
      <c r="D23" t="s">
        <v>109</v>
      </c>
      <c r="E23" s="2" t="s">
        <v>813</v>
      </c>
    </row>
    <row r="24" spans="1:5" x14ac:dyDescent="0.2">
      <c r="A24" t="s">
        <v>696</v>
      </c>
      <c r="B24" t="s">
        <v>715</v>
      </c>
      <c r="D24" t="s">
        <v>110</v>
      </c>
      <c r="E24" s="2" t="s">
        <v>813</v>
      </c>
    </row>
    <row r="25" spans="1:5" x14ac:dyDescent="0.2">
      <c r="A25" t="s">
        <v>700</v>
      </c>
      <c r="B25" t="s">
        <v>717</v>
      </c>
      <c r="D25" t="s">
        <v>111</v>
      </c>
      <c r="E25" s="2" t="s">
        <v>813</v>
      </c>
    </row>
    <row r="26" spans="1:5" x14ac:dyDescent="0.2">
      <c r="A26" t="s">
        <v>707</v>
      </c>
      <c r="B26" t="s">
        <v>718</v>
      </c>
      <c r="D26" t="s">
        <v>113</v>
      </c>
      <c r="E26" s="2" t="s">
        <v>813</v>
      </c>
    </row>
    <row r="27" spans="1:5" x14ac:dyDescent="0.2">
      <c r="A27" t="s">
        <v>708</v>
      </c>
      <c r="B27" t="s">
        <v>719</v>
      </c>
      <c r="D27" t="s">
        <v>117</v>
      </c>
      <c r="E27" s="2" t="s">
        <v>813</v>
      </c>
    </row>
    <row r="28" spans="1:5" x14ac:dyDescent="0.2">
      <c r="A28" t="s">
        <v>690</v>
      </c>
      <c r="B28" t="s">
        <v>721</v>
      </c>
      <c r="D28" t="s">
        <v>119</v>
      </c>
      <c r="E28" s="2" t="s">
        <v>813</v>
      </c>
    </row>
    <row r="29" spans="1:5" x14ac:dyDescent="0.2">
      <c r="A29" t="s">
        <v>690</v>
      </c>
      <c r="B29" t="s">
        <v>722</v>
      </c>
      <c r="D29" t="s">
        <v>120</v>
      </c>
      <c r="E29" s="2" t="s">
        <v>813</v>
      </c>
    </row>
    <row r="30" spans="1:5" x14ac:dyDescent="0.2">
      <c r="A30" t="s">
        <v>690</v>
      </c>
      <c r="B30" t="s">
        <v>723</v>
      </c>
      <c r="D30" t="s">
        <v>121</v>
      </c>
      <c r="E30" s="2" t="s">
        <v>813</v>
      </c>
    </row>
    <row r="31" spans="1:5" x14ac:dyDescent="0.2">
      <c r="A31" t="s">
        <v>691</v>
      </c>
      <c r="B31" t="s">
        <v>724</v>
      </c>
      <c r="D31" t="s">
        <v>123</v>
      </c>
      <c r="E31" s="2" t="s">
        <v>813</v>
      </c>
    </row>
    <row r="32" spans="1:5" x14ac:dyDescent="0.2">
      <c r="A32" t="s">
        <v>691</v>
      </c>
      <c r="B32" t="s">
        <v>725</v>
      </c>
      <c r="D32" t="s">
        <v>124</v>
      </c>
      <c r="E32" s="2" t="s">
        <v>813</v>
      </c>
    </row>
    <row r="33" spans="1:5" x14ac:dyDescent="0.2">
      <c r="A33" t="s">
        <v>706</v>
      </c>
      <c r="B33" t="s">
        <v>726</v>
      </c>
      <c r="D33" t="s">
        <v>125</v>
      </c>
      <c r="E33" s="2" t="s">
        <v>813</v>
      </c>
    </row>
    <row r="34" spans="1:5" x14ac:dyDescent="0.2">
      <c r="A34" t="s">
        <v>706</v>
      </c>
      <c r="B34" t="s">
        <v>727</v>
      </c>
      <c r="D34" t="s">
        <v>126</v>
      </c>
      <c r="E34" s="2" t="s">
        <v>813</v>
      </c>
    </row>
    <row r="35" spans="1:5" x14ac:dyDescent="0.2">
      <c r="A35" t="s">
        <v>706</v>
      </c>
      <c r="B35" t="s">
        <v>728</v>
      </c>
      <c r="D35" t="s">
        <v>127</v>
      </c>
      <c r="E35" s="2" t="s">
        <v>813</v>
      </c>
    </row>
    <row r="36" spans="1:5" x14ac:dyDescent="0.2">
      <c r="A36" t="s">
        <v>707</v>
      </c>
      <c r="B36" t="s">
        <v>729</v>
      </c>
      <c r="D36" t="s">
        <v>128</v>
      </c>
      <c r="E36" s="2" t="s">
        <v>813</v>
      </c>
    </row>
    <row r="37" spans="1:5" x14ac:dyDescent="0.2">
      <c r="A37" t="s">
        <v>707</v>
      </c>
      <c r="B37" t="s">
        <v>730</v>
      </c>
      <c r="D37" t="s">
        <v>129</v>
      </c>
      <c r="E37" s="2" t="s">
        <v>813</v>
      </c>
    </row>
    <row r="38" spans="1:5" x14ac:dyDescent="0.2">
      <c r="A38" t="s">
        <v>707</v>
      </c>
      <c r="B38" t="s">
        <v>731</v>
      </c>
      <c r="D38" t="s">
        <v>130</v>
      </c>
      <c r="E38" s="2" t="s">
        <v>813</v>
      </c>
    </row>
    <row r="39" spans="1:5" x14ac:dyDescent="0.2">
      <c r="A39" t="s">
        <v>708</v>
      </c>
      <c r="B39" t="s">
        <v>732</v>
      </c>
      <c r="D39" t="s">
        <v>135</v>
      </c>
      <c r="E39" s="2" t="s">
        <v>813</v>
      </c>
    </row>
    <row r="40" spans="1:5" x14ac:dyDescent="0.2">
      <c r="A40" t="s">
        <v>734</v>
      </c>
      <c r="B40" t="s">
        <v>733</v>
      </c>
      <c r="D40" t="s">
        <v>136</v>
      </c>
      <c r="E40" s="2" t="s">
        <v>813</v>
      </c>
    </row>
    <row r="41" spans="1:5" x14ac:dyDescent="0.2">
      <c r="A41" t="s">
        <v>734</v>
      </c>
      <c r="B41" t="s">
        <v>735</v>
      </c>
      <c r="D41" t="s">
        <v>137</v>
      </c>
      <c r="E41" s="2" t="s">
        <v>813</v>
      </c>
    </row>
    <row r="42" spans="1:5" x14ac:dyDescent="0.2">
      <c r="A42" t="s">
        <v>734</v>
      </c>
      <c r="B42" t="s">
        <v>757</v>
      </c>
      <c r="D42" t="s">
        <v>138</v>
      </c>
      <c r="E42" s="2" t="s">
        <v>813</v>
      </c>
    </row>
    <row r="43" spans="1:5" x14ac:dyDescent="0.2">
      <c r="A43" t="s">
        <v>734</v>
      </c>
      <c r="B43" t="s">
        <v>737</v>
      </c>
      <c r="D43" t="s">
        <v>139</v>
      </c>
      <c r="E43" s="2" t="s">
        <v>813</v>
      </c>
    </row>
    <row r="44" spans="1:5" x14ac:dyDescent="0.2">
      <c r="A44" t="s">
        <v>716</v>
      </c>
      <c r="B44" t="s">
        <v>738</v>
      </c>
      <c r="D44" t="s">
        <v>140</v>
      </c>
      <c r="E44" s="2" t="s">
        <v>813</v>
      </c>
    </row>
    <row r="45" spans="1:5" x14ac:dyDescent="0.2">
      <c r="A45" t="s">
        <v>716</v>
      </c>
      <c r="B45" t="s">
        <v>739</v>
      </c>
      <c r="D45" t="s">
        <v>141</v>
      </c>
      <c r="E45" s="2" t="s">
        <v>813</v>
      </c>
    </row>
    <row r="46" spans="1:5" x14ac:dyDescent="0.2">
      <c r="A46" t="s">
        <v>700</v>
      </c>
      <c r="B46" t="s">
        <v>740</v>
      </c>
      <c r="D46" t="s">
        <v>142</v>
      </c>
      <c r="E46" s="2" t="s">
        <v>813</v>
      </c>
    </row>
    <row r="47" spans="1:5" x14ac:dyDescent="0.2">
      <c r="A47" t="s">
        <v>696</v>
      </c>
      <c r="B47" t="s">
        <v>741</v>
      </c>
      <c r="D47" t="s">
        <v>143</v>
      </c>
      <c r="E47" s="2" t="s">
        <v>813</v>
      </c>
    </row>
    <row r="48" spans="1:5" x14ac:dyDescent="0.2">
      <c r="A48" t="s">
        <v>716</v>
      </c>
      <c r="B48" t="s">
        <v>742</v>
      </c>
      <c r="D48" t="s">
        <v>145</v>
      </c>
      <c r="E48" s="2" t="s">
        <v>813</v>
      </c>
    </row>
    <row r="49" spans="1:5" x14ac:dyDescent="0.2">
      <c r="A49" t="s">
        <v>716</v>
      </c>
      <c r="B49" t="s">
        <v>743</v>
      </c>
      <c r="D49" t="s">
        <v>146</v>
      </c>
      <c r="E49" s="2" t="s">
        <v>813</v>
      </c>
    </row>
    <row r="50" spans="1:5" x14ac:dyDescent="0.2">
      <c r="A50" t="s">
        <v>734</v>
      </c>
      <c r="B50" t="s">
        <v>744</v>
      </c>
      <c r="D50" t="s">
        <v>147</v>
      </c>
      <c r="E50" s="2" t="s">
        <v>813</v>
      </c>
    </row>
    <row r="51" spans="1:5" x14ac:dyDescent="0.2">
      <c r="A51" t="s">
        <v>734</v>
      </c>
      <c r="B51" t="s">
        <v>745</v>
      </c>
      <c r="D51" t="s">
        <v>148</v>
      </c>
      <c r="E51" s="2" t="s">
        <v>813</v>
      </c>
    </row>
    <row r="52" spans="1:5" x14ac:dyDescent="0.2">
      <c r="A52" t="s">
        <v>734</v>
      </c>
      <c r="B52" t="s">
        <v>746</v>
      </c>
      <c r="D52" t="s">
        <v>149</v>
      </c>
      <c r="E52" s="2" t="s">
        <v>813</v>
      </c>
    </row>
    <row r="53" spans="1:5" x14ac:dyDescent="0.2">
      <c r="A53" t="s">
        <v>734</v>
      </c>
      <c r="B53" t="s">
        <v>747</v>
      </c>
      <c r="D53" t="s">
        <v>150</v>
      </c>
      <c r="E53" s="2" t="s">
        <v>813</v>
      </c>
    </row>
    <row r="54" spans="1:5" x14ac:dyDescent="0.2">
      <c r="A54" t="s">
        <v>704</v>
      </c>
      <c r="B54" t="s">
        <v>748</v>
      </c>
      <c r="D54" t="s">
        <v>298</v>
      </c>
      <c r="E54" s="2" t="s">
        <v>813</v>
      </c>
    </row>
    <row r="55" spans="1:5" x14ac:dyDescent="0.2">
      <c r="A55" t="s">
        <v>704</v>
      </c>
      <c r="B55" t="s">
        <v>749</v>
      </c>
      <c r="D55" t="s">
        <v>299</v>
      </c>
      <c r="E55" s="2" t="s">
        <v>813</v>
      </c>
    </row>
    <row r="56" spans="1:5" x14ac:dyDescent="0.2">
      <c r="A56" t="s">
        <v>704</v>
      </c>
      <c r="B56" t="s">
        <v>750</v>
      </c>
      <c r="D56" t="s">
        <v>300</v>
      </c>
      <c r="E56" s="2" t="s">
        <v>813</v>
      </c>
    </row>
    <row r="57" spans="1:5" x14ac:dyDescent="0.2">
      <c r="A57" t="s">
        <v>704</v>
      </c>
      <c r="B57" t="s">
        <v>751</v>
      </c>
      <c r="D57" t="s">
        <v>301</v>
      </c>
      <c r="E57" s="2" t="s">
        <v>813</v>
      </c>
    </row>
    <row r="58" spans="1:5" x14ac:dyDescent="0.2">
      <c r="A58" t="s">
        <v>704</v>
      </c>
      <c r="B58" t="s">
        <v>752</v>
      </c>
      <c r="D58" t="s">
        <v>302</v>
      </c>
      <c r="E58" s="2" t="s">
        <v>813</v>
      </c>
    </row>
    <row r="59" spans="1:5" x14ac:dyDescent="0.2">
      <c r="A59" t="s">
        <v>710</v>
      </c>
      <c r="B59" t="s">
        <v>753</v>
      </c>
      <c r="D59" t="s">
        <v>475</v>
      </c>
      <c r="E59" s="2" t="s">
        <v>813</v>
      </c>
    </row>
    <row r="60" spans="1:5" x14ac:dyDescent="0.2">
      <c r="A60" t="s">
        <v>710</v>
      </c>
      <c r="B60" t="s">
        <v>754</v>
      </c>
      <c r="D60" t="s">
        <v>476</v>
      </c>
      <c r="E60" s="2" t="s">
        <v>813</v>
      </c>
    </row>
    <row r="61" spans="1:5" x14ac:dyDescent="0.2">
      <c r="A61" t="s">
        <v>710</v>
      </c>
      <c r="B61" t="s">
        <v>755</v>
      </c>
      <c r="D61" t="s">
        <v>477</v>
      </c>
      <c r="E61" s="2" t="s">
        <v>813</v>
      </c>
    </row>
    <row r="62" spans="1:5" x14ac:dyDescent="0.2">
      <c r="A62" t="s">
        <v>710</v>
      </c>
      <c r="B62" t="s">
        <v>756</v>
      </c>
      <c r="D62" t="s">
        <v>478</v>
      </c>
      <c r="E62" s="2" t="s">
        <v>813</v>
      </c>
    </row>
    <row r="63" spans="1:5" x14ac:dyDescent="0.2">
      <c r="A63" t="s">
        <v>710</v>
      </c>
      <c r="B63" t="s">
        <v>736</v>
      </c>
      <c r="D63" t="s">
        <v>479</v>
      </c>
      <c r="E63" s="2" t="s">
        <v>813</v>
      </c>
    </row>
    <row r="64" spans="1:5" x14ac:dyDescent="0.2">
      <c r="A64" t="s">
        <v>704</v>
      </c>
      <c r="B64" t="s">
        <v>758</v>
      </c>
      <c r="D64" t="s">
        <v>480</v>
      </c>
      <c r="E64" s="2" t="s">
        <v>813</v>
      </c>
    </row>
    <row r="65" spans="1:5" x14ac:dyDescent="0.2">
      <c r="A65" t="s">
        <v>710</v>
      </c>
      <c r="B65" t="s">
        <v>759</v>
      </c>
      <c r="D65" t="s">
        <v>158</v>
      </c>
      <c r="E65" s="2" t="s">
        <v>813</v>
      </c>
    </row>
    <row r="66" spans="1:5" x14ac:dyDescent="0.2">
      <c r="A66" t="s">
        <v>704</v>
      </c>
      <c r="B66" t="s">
        <v>760</v>
      </c>
      <c r="D66" t="s">
        <v>159</v>
      </c>
      <c r="E66" s="2" t="s">
        <v>813</v>
      </c>
    </row>
    <row r="67" spans="1:5" x14ac:dyDescent="0.2">
      <c r="A67" t="s">
        <v>710</v>
      </c>
      <c r="B67" t="s">
        <v>761</v>
      </c>
      <c r="D67" t="s">
        <v>160</v>
      </c>
      <c r="E67" s="2" t="s">
        <v>813</v>
      </c>
    </row>
    <row r="68" spans="1:5" x14ac:dyDescent="0.2">
      <c r="A68" t="s">
        <v>704</v>
      </c>
      <c r="B68" t="s">
        <v>762</v>
      </c>
      <c r="D68" t="s">
        <v>161</v>
      </c>
      <c r="E68" s="2" t="s">
        <v>813</v>
      </c>
    </row>
    <row r="69" spans="1:5" x14ac:dyDescent="0.2">
      <c r="A69" t="s">
        <v>710</v>
      </c>
      <c r="B69" t="s">
        <v>763</v>
      </c>
      <c r="D69" t="s">
        <v>162</v>
      </c>
      <c r="E69" s="2" t="s">
        <v>813</v>
      </c>
    </row>
    <row r="70" spans="1:5" x14ac:dyDescent="0.2">
      <c r="A70" t="s">
        <v>704</v>
      </c>
      <c r="B70" t="s">
        <v>764</v>
      </c>
      <c r="D70" t="s">
        <v>163</v>
      </c>
      <c r="E70" s="2" t="s">
        <v>813</v>
      </c>
    </row>
    <row r="71" spans="1:5" x14ac:dyDescent="0.2">
      <c r="A71" t="s">
        <v>710</v>
      </c>
      <c r="B71" t="s">
        <v>765</v>
      </c>
      <c r="D71" t="s">
        <v>164</v>
      </c>
      <c r="E71" s="2" t="s">
        <v>813</v>
      </c>
    </row>
    <row r="72" spans="1:5" x14ac:dyDescent="0.2">
      <c r="A72" t="s">
        <v>700</v>
      </c>
      <c r="B72" t="s">
        <v>766</v>
      </c>
      <c r="D72" t="s">
        <v>165</v>
      </c>
      <c r="E72" s="2" t="s">
        <v>813</v>
      </c>
    </row>
    <row r="73" spans="1:5" x14ac:dyDescent="0.2">
      <c r="A73" t="s">
        <v>696</v>
      </c>
      <c r="B73" t="s">
        <v>767</v>
      </c>
      <c r="D73" t="s">
        <v>166</v>
      </c>
      <c r="E73" s="2" t="s">
        <v>813</v>
      </c>
    </row>
    <row r="74" spans="1:5" x14ac:dyDescent="0.2">
      <c r="A74" t="s">
        <v>700</v>
      </c>
      <c r="B74" t="s">
        <v>768</v>
      </c>
      <c r="D74" t="s">
        <v>167</v>
      </c>
      <c r="E74" s="2" t="s">
        <v>813</v>
      </c>
    </row>
    <row r="75" spans="1:5" x14ac:dyDescent="0.2">
      <c r="A75" t="s">
        <v>696</v>
      </c>
      <c r="B75" t="s">
        <v>769</v>
      </c>
      <c r="D75" t="s">
        <v>168</v>
      </c>
      <c r="E75" s="2" t="s">
        <v>813</v>
      </c>
    </row>
    <row r="76" spans="1:5" x14ac:dyDescent="0.2">
      <c r="A76" t="s">
        <v>690</v>
      </c>
      <c r="B76" t="s">
        <v>770</v>
      </c>
      <c r="D76" t="s">
        <v>171</v>
      </c>
      <c r="E76" s="2" t="s">
        <v>813</v>
      </c>
    </row>
    <row r="77" spans="1:5" x14ac:dyDescent="0.2">
      <c r="A77" t="s">
        <v>690</v>
      </c>
      <c r="B77" t="s">
        <v>771</v>
      </c>
      <c r="D77" t="s">
        <v>172</v>
      </c>
      <c r="E77" s="2" t="s">
        <v>813</v>
      </c>
    </row>
    <row r="78" spans="1:5" x14ac:dyDescent="0.2">
      <c r="A78" t="s">
        <v>690</v>
      </c>
      <c r="B78" t="s">
        <v>772</v>
      </c>
      <c r="D78" t="s">
        <v>173</v>
      </c>
      <c r="E78" s="2" t="s">
        <v>813</v>
      </c>
    </row>
    <row r="79" spans="1:5" x14ac:dyDescent="0.2">
      <c r="A79" t="s">
        <v>690</v>
      </c>
      <c r="B79" t="s">
        <v>773</v>
      </c>
      <c r="D79" t="s">
        <v>174</v>
      </c>
      <c r="E79" s="2" t="s">
        <v>813</v>
      </c>
    </row>
    <row r="80" spans="1:5" x14ac:dyDescent="0.2">
      <c r="A80" t="s">
        <v>690</v>
      </c>
      <c r="B80" t="s">
        <v>774</v>
      </c>
      <c r="D80" t="s">
        <v>177</v>
      </c>
      <c r="E80" s="2" t="s">
        <v>813</v>
      </c>
    </row>
    <row r="81" spans="1:5" x14ac:dyDescent="0.2">
      <c r="A81" t="s">
        <v>690</v>
      </c>
      <c r="B81" t="s">
        <v>775</v>
      </c>
      <c r="D81" t="s">
        <v>178</v>
      </c>
      <c r="E81" s="2" t="s">
        <v>813</v>
      </c>
    </row>
    <row r="82" spans="1:5" x14ac:dyDescent="0.2">
      <c r="A82" t="s">
        <v>689</v>
      </c>
      <c r="B82" t="s">
        <v>776</v>
      </c>
      <c r="D82" t="s">
        <v>182</v>
      </c>
      <c r="E82" s="2" t="s">
        <v>813</v>
      </c>
    </row>
    <row r="83" spans="1:5" x14ac:dyDescent="0.2">
      <c r="A83" t="s">
        <v>689</v>
      </c>
      <c r="B83" t="s">
        <v>777</v>
      </c>
      <c r="D83" t="s">
        <v>183</v>
      </c>
      <c r="E83" s="2" t="s">
        <v>813</v>
      </c>
    </row>
    <row r="84" spans="1:5" x14ac:dyDescent="0.2">
      <c r="A84" t="s">
        <v>691</v>
      </c>
      <c r="B84" t="s">
        <v>778</v>
      </c>
      <c r="D84" t="s">
        <v>186</v>
      </c>
      <c r="E84" s="2" t="s">
        <v>813</v>
      </c>
    </row>
    <row r="85" spans="1:5" x14ac:dyDescent="0.2">
      <c r="A85" t="s">
        <v>691</v>
      </c>
      <c r="B85" t="s">
        <v>779</v>
      </c>
      <c r="D85" t="s">
        <v>317</v>
      </c>
      <c r="E85" s="2" t="s">
        <v>813</v>
      </c>
    </row>
    <row r="86" spans="1:5" x14ac:dyDescent="0.2">
      <c r="A86" t="s">
        <v>691</v>
      </c>
      <c r="B86" t="s">
        <v>780</v>
      </c>
      <c r="D86" t="s">
        <v>318</v>
      </c>
      <c r="E86" s="2" t="s">
        <v>813</v>
      </c>
    </row>
    <row r="87" spans="1:5" x14ac:dyDescent="0.2">
      <c r="A87" t="s">
        <v>691</v>
      </c>
      <c r="B87" t="s">
        <v>781</v>
      </c>
      <c r="D87" t="s">
        <v>319</v>
      </c>
      <c r="E87" s="2" t="s">
        <v>813</v>
      </c>
    </row>
    <row r="88" spans="1:5" x14ac:dyDescent="0.2">
      <c r="A88" t="s">
        <v>704</v>
      </c>
      <c r="B88" t="s">
        <v>782</v>
      </c>
      <c r="D88" t="s">
        <v>320</v>
      </c>
      <c r="E88" s="2" t="s">
        <v>813</v>
      </c>
    </row>
    <row r="89" spans="1:5" x14ac:dyDescent="0.2">
      <c r="A89" t="s">
        <v>704</v>
      </c>
      <c r="B89" t="s">
        <v>783</v>
      </c>
      <c r="D89" t="s">
        <v>321</v>
      </c>
      <c r="E89" s="2" t="s">
        <v>813</v>
      </c>
    </row>
    <row r="90" spans="1:5" x14ac:dyDescent="0.2">
      <c r="A90" t="s">
        <v>706</v>
      </c>
      <c r="B90" t="s">
        <v>784</v>
      </c>
      <c r="D90" t="s">
        <v>322</v>
      </c>
      <c r="E90" s="2" t="s">
        <v>813</v>
      </c>
    </row>
    <row r="91" spans="1:5" x14ac:dyDescent="0.2">
      <c r="A91" t="s">
        <v>706</v>
      </c>
      <c r="B91" t="s">
        <v>785</v>
      </c>
      <c r="D91" t="s">
        <v>323</v>
      </c>
      <c r="E91" s="2" t="s">
        <v>813</v>
      </c>
    </row>
    <row r="92" spans="1:5" x14ac:dyDescent="0.2">
      <c r="A92" t="s">
        <v>710</v>
      </c>
      <c r="B92" t="s">
        <v>786</v>
      </c>
      <c r="D92" t="s">
        <v>324</v>
      </c>
      <c r="E92" s="2" t="s">
        <v>813</v>
      </c>
    </row>
    <row r="93" spans="1:5" x14ac:dyDescent="0.2">
      <c r="A93" t="s">
        <v>710</v>
      </c>
      <c r="B93" t="s">
        <v>787</v>
      </c>
      <c r="D93" t="s">
        <v>325</v>
      </c>
      <c r="E93" s="2" t="s">
        <v>813</v>
      </c>
    </row>
    <row r="94" spans="1:5" x14ac:dyDescent="0.2">
      <c r="A94" t="s">
        <v>706</v>
      </c>
      <c r="B94" t="s">
        <v>788</v>
      </c>
      <c r="D94" t="s">
        <v>326</v>
      </c>
      <c r="E94" s="2" t="s">
        <v>813</v>
      </c>
    </row>
    <row r="95" spans="1:5" x14ac:dyDescent="0.2">
      <c r="A95" t="s">
        <v>706</v>
      </c>
      <c r="B95" t="s">
        <v>789</v>
      </c>
      <c r="D95" t="s">
        <v>327</v>
      </c>
      <c r="E95" s="2" t="s">
        <v>813</v>
      </c>
    </row>
    <row r="96" spans="1:5" x14ac:dyDescent="0.2">
      <c r="A96" t="s">
        <v>706</v>
      </c>
      <c r="B96" t="s">
        <v>790</v>
      </c>
      <c r="D96" t="s">
        <v>328</v>
      </c>
      <c r="E96" s="2" t="s">
        <v>813</v>
      </c>
    </row>
    <row r="97" spans="1:5" x14ac:dyDescent="0.2">
      <c r="A97" t="s">
        <v>706</v>
      </c>
      <c r="B97" t="s">
        <v>791</v>
      </c>
      <c r="D97" t="s">
        <v>329</v>
      </c>
      <c r="E97" s="2" t="s">
        <v>813</v>
      </c>
    </row>
    <row r="98" spans="1:5" x14ac:dyDescent="0.2">
      <c r="A98" t="s">
        <v>707</v>
      </c>
      <c r="B98" t="s">
        <v>792</v>
      </c>
      <c r="D98" t="s">
        <v>330</v>
      </c>
      <c r="E98" s="2" t="s">
        <v>813</v>
      </c>
    </row>
    <row r="99" spans="1:5" x14ac:dyDescent="0.2">
      <c r="A99" t="s">
        <v>707</v>
      </c>
      <c r="B99" t="s">
        <v>793</v>
      </c>
      <c r="D99" t="s">
        <v>331</v>
      </c>
      <c r="E99" s="2" t="s">
        <v>813</v>
      </c>
    </row>
    <row r="100" spans="1:5" x14ac:dyDescent="0.2">
      <c r="A100" t="s">
        <v>707</v>
      </c>
      <c r="B100" t="s">
        <v>794</v>
      </c>
      <c r="D100" t="s">
        <v>332</v>
      </c>
      <c r="E100" s="2" t="s">
        <v>813</v>
      </c>
    </row>
    <row r="101" spans="1:5" x14ac:dyDescent="0.2">
      <c r="A101" t="s">
        <v>707</v>
      </c>
      <c r="B101" t="s">
        <v>795</v>
      </c>
      <c r="D101" t="s">
        <v>333</v>
      </c>
      <c r="E101" s="2" t="s">
        <v>813</v>
      </c>
    </row>
    <row r="102" spans="1:5" x14ac:dyDescent="0.2">
      <c r="A102" t="s">
        <v>707</v>
      </c>
      <c r="B102" t="s">
        <v>796</v>
      </c>
      <c r="D102" t="s">
        <v>346</v>
      </c>
      <c r="E102" s="2" t="s">
        <v>813</v>
      </c>
    </row>
    <row r="103" spans="1:5" x14ac:dyDescent="0.2">
      <c r="A103" t="s">
        <v>707</v>
      </c>
      <c r="B103" t="s">
        <v>797</v>
      </c>
      <c r="D103" t="s">
        <v>347</v>
      </c>
      <c r="E103" s="2" t="s">
        <v>813</v>
      </c>
    </row>
    <row r="104" spans="1:5" x14ac:dyDescent="0.2">
      <c r="A104" t="s">
        <v>708</v>
      </c>
      <c r="B104" t="s">
        <v>798</v>
      </c>
      <c r="D104" t="s">
        <v>348</v>
      </c>
      <c r="E104" s="2" t="s">
        <v>813</v>
      </c>
    </row>
    <row r="105" spans="1:5" x14ac:dyDescent="0.2">
      <c r="A105" t="s">
        <v>708</v>
      </c>
      <c r="B105" t="s">
        <v>799</v>
      </c>
      <c r="D105" t="s">
        <v>349</v>
      </c>
      <c r="E105" s="2" t="s">
        <v>813</v>
      </c>
    </row>
    <row r="106" spans="1:5" x14ac:dyDescent="0.2">
      <c r="A106" t="s">
        <v>803</v>
      </c>
      <c r="B106" s="2">
        <v>1075</v>
      </c>
      <c r="C106" s="36" t="s">
        <v>53</v>
      </c>
      <c r="D106" t="s">
        <v>93</v>
      </c>
      <c r="E106" s="2" t="s">
        <v>814</v>
      </c>
    </row>
    <row r="107" spans="1:5" x14ac:dyDescent="0.2">
      <c r="A107" t="s">
        <v>803</v>
      </c>
      <c r="B107" s="2">
        <v>1076</v>
      </c>
      <c r="C107" s="36" t="s">
        <v>132</v>
      </c>
      <c r="D107" t="s">
        <v>98</v>
      </c>
      <c r="E107" s="2" t="s">
        <v>814</v>
      </c>
    </row>
    <row r="108" spans="1:5" x14ac:dyDescent="0.2">
      <c r="A108" t="s">
        <v>803</v>
      </c>
      <c r="B108" s="2">
        <v>1077</v>
      </c>
      <c r="C108" s="36" t="s">
        <v>133</v>
      </c>
      <c r="D108" t="s">
        <v>112</v>
      </c>
      <c r="E108" s="2" t="s">
        <v>814</v>
      </c>
    </row>
    <row r="109" spans="1:5" x14ac:dyDescent="0.2">
      <c r="A109" t="s">
        <v>803</v>
      </c>
      <c r="B109" s="2">
        <v>1078</v>
      </c>
      <c r="C109" s="36" t="s">
        <v>335</v>
      </c>
      <c r="D109" t="s">
        <v>114</v>
      </c>
      <c r="E109" s="2" t="s">
        <v>814</v>
      </c>
    </row>
    <row r="110" spans="1:5" x14ac:dyDescent="0.2">
      <c r="A110" t="s">
        <v>803</v>
      </c>
      <c r="B110" s="2">
        <v>1079</v>
      </c>
      <c r="C110" s="36" t="s">
        <v>380</v>
      </c>
      <c r="D110" t="s">
        <v>115</v>
      </c>
      <c r="E110" s="2" t="s">
        <v>814</v>
      </c>
    </row>
    <row r="111" spans="1:5" x14ac:dyDescent="0.2">
      <c r="A111" t="s">
        <v>803</v>
      </c>
      <c r="B111" s="2">
        <v>1080</v>
      </c>
      <c r="C111" s="36" t="s">
        <v>334</v>
      </c>
      <c r="D111" t="s">
        <v>116</v>
      </c>
      <c r="E111" s="2" t="s">
        <v>814</v>
      </c>
    </row>
    <row r="112" spans="1:5" x14ac:dyDescent="0.2">
      <c r="A112" t="s">
        <v>803</v>
      </c>
      <c r="B112" s="2">
        <v>1081</v>
      </c>
      <c r="C112" s="36" t="s">
        <v>336</v>
      </c>
      <c r="D112" t="s">
        <v>118</v>
      </c>
      <c r="E112" s="2" t="s">
        <v>814</v>
      </c>
    </row>
    <row r="113" spans="1:5" x14ac:dyDescent="0.2">
      <c r="A113" t="s">
        <v>803</v>
      </c>
      <c r="B113" s="2">
        <v>1082</v>
      </c>
      <c r="C113" s="36" t="s">
        <v>337</v>
      </c>
      <c r="D113" t="s">
        <v>122</v>
      </c>
      <c r="E113" s="2" t="s">
        <v>814</v>
      </c>
    </row>
    <row r="114" spans="1:5" x14ac:dyDescent="0.2">
      <c r="A114" t="s">
        <v>803</v>
      </c>
      <c r="B114" s="2">
        <v>1083</v>
      </c>
      <c r="C114" s="36" t="s">
        <v>338</v>
      </c>
      <c r="D114" t="s">
        <v>131</v>
      </c>
      <c r="E114" s="2" t="s">
        <v>814</v>
      </c>
    </row>
    <row r="115" spans="1:5" x14ac:dyDescent="0.2">
      <c r="A115" t="s">
        <v>803</v>
      </c>
      <c r="B115" s="2">
        <v>1084</v>
      </c>
      <c r="C115" s="36" t="s">
        <v>339</v>
      </c>
      <c r="D115" t="s">
        <v>134</v>
      </c>
      <c r="E115" s="2" t="s">
        <v>814</v>
      </c>
    </row>
    <row r="116" spans="1:5" x14ac:dyDescent="0.2">
      <c r="A116" t="s">
        <v>804</v>
      </c>
      <c r="B116" s="2">
        <v>4030</v>
      </c>
      <c r="C116" s="36" t="s">
        <v>181</v>
      </c>
      <c r="D116" t="s">
        <v>169</v>
      </c>
      <c r="E116" s="2" t="s">
        <v>814</v>
      </c>
    </row>
    <row r="117" spans="1:5" x14ac:dyDescent="0.2">
      <c r="A117" t="s">
        <v>804</v>
      </c>
      <c r="B117" s="2">
        <v>4031</v>
      </c>
      <c r="C117" s="36" t="s">
        <v>387</v>
      </c>
      <c r="D117" t="s">
        <v>170</v>
      </c>
      <c r="E117" s="2" t="s">
        <v>814</v>
      </c>
    </row>
    <row r="118" spans="1:5" x14ac:dyDescent="0.2">
      <c r="A118" t="s">
        <v>804</v>
      </c>
      <c r="B118" s="2">
        <v>4032</v>
      </c>
      <c r="C118" s="36" t="s">
        <v>388</v>
      </c>
      <c r="D118" t="s">
        <v>175</v>
      </c>
      <c r="E118" s="2" t="s">
        <v>814</v>
      </c>
    </row>
    <row r="119" spans="1:5" x14ac:dyDescent="0.2">
      <c r="A119" t="s">
        <v>804</v>
      </c>
      <c r="B119" s="2">
        <v>4033</v>
      </c>
      <c r="C119" s="36" t="s">
        <v>389</v>
      </c>
      <c r="D119" t="s">
        <v>176</v>
      </c>
      <c r="E119" s="2" t="s">
        <v>814</v>
      </c>
    </row>
    <row r="120" spans="1:5" x14ac:dyDescent="0.2">
      <c r="A120" t="s">
        <v>804</v>
      </c>
      <c r="B120" s="2">
        <v>4040</v>
      </c>
      <c r="C120" s="36" t="s">
        <v>390</v>
      </c>
      <c r="D120" t="s">
        <v>179</v>
      </c>
      <c r="E120" s="2" t="s">
        <v>814</v>
      </c>
    </row>
    <row r="121" spans="1:5" x14ac:dyDescent="0.2">
      <c r="A121" t="s">
        <v>804</v>
      </c>
      <c r="B121" s="2">
        <v>4041</v>
      </c>
      <c r="C121" s="36" t="s">
        <v>391</v>
      </c>
      <c r="D121" t="s">
        <v>180</v>
      </c>
      <c r="E121" s="2" t="s">
        <v>814</v>
      </c>
    </row>
    <row r="122" spans="1:5" x14ac:dyDescent="0.2">
      <c r="A122" t="s">
        <v>804</v>
      </c>
      <c r="B122" s="2">
        <v>4034</v>
      </c>
      <c r="C122" s="36" t="s">
        <v>392</v>
      </c>
      <c r="D122" t="s">
        <v>184</v>
      </c>
      <c r="E122" s="2" t="s">
        <v>814</v>
      </c>
    </row>
    <row r="123" spans="1:5" x14ac:dyDescent="0.2">
      <c r="A123" t="s">
        <v>804</v>
      </c>
      <c r="B123" s="2">
        <v>4035</v>
      </c>
      <c r="C123" s="36" t="s">
        <v>393</v>
      </c>
      <c r="D123" t="s">
        <v>185</v>
      </c>
      <c r="E123" s="2" t="s">
        <v>814</v>
      </c>
    </row>
    <row r="124" spans="1:5" x14ac:dyDescent="0.2">
      <c r="A124" t="s">
        <v>804</v>
      </c>
      <c r="B124" s="2">
        <v>4036</v>
      </c>
      <c r="C124" s="36" t="s">
        <v>394</v>
      </c>
      <c r="D124" t="s">
        <v>342</v>
      </c>
      <c r="E124" s="2" t="s">
        <v>814</v>
      </c>
    </row>
    <row r="125" spans="1:5" x14ac:dyDescent="0.2">
      <c r="A125" t="s">
        <v>804</v>
      </c>
      <c r="B125" s="2">
        <v>4037</v>
      </c>
      <c r="C125" s="36" t="s">
        <v>395</v>
      </c>
      <c r="D125" t="s">
        <v>343</v>
      </c>
      <c r="E125" s="2" t="s">
        <v>814</v>
      </c>
    </row>
    <row r="126" spans="1:5" x14ac:dyDescent="0.2">
      <c r="A126" t="s">
        <v>805</v>
      </c>
      <c r="B126" s="2">
        <v>4038</v>
      </c>
      <c r="C126" s="36" t="s">
        <v>801</v>
      </c>
      <c r="D126" t="s">
        <v>344</v>
      </c>
      <c r="E126" s="2" t="s">
        <v>814</v>
      </c>
    </row>
    <row r="127" spans="1:5" x14ac:dyDescent="0.2">
      <c r="A127" t="s">
        <v>805</v>
      </c>
      <c r="B127" s="2">
        <v>4039</v>
      </c>
      <c r="C127" s="36" t="s">
        <v>802</v>
      </c>
      <c r="D127" t="s">
        <v>345</v>
      </c>
      <c r="E127" s="2" t="s">
        <v>814</v>
      </c>
    </row>
    <row r="128" spans="1:5" x14ac:dyDescent="0.2">
      <c r="A128" s="40" t="s">
        <v>44</v>
      </c>
      <c r="B128" s="40">
        <v>2001</v>
      </c>
      <c r="C128" s="40" t="s">
        <v>54</v>
      </c>
      <c r="D128" s="40" t="s">
        <v>151</v>
      </c>
    </row>
    <row r="129" spans="1:4" x14ac:dyDescent="0.2">
      <c r="A129" s="40" t="s">
        <v>44</v>
      </c>
      <c r="B129" s="40">
        <v>200</v>
      </c>
      <c r="C129" s="40" t="s">
        <v>153</v>
      </c>
      <c r="D129" s="40" t="s">
        <v>152</v>
      </c>
    </row>
    <row r="130" spans="1:4" x14ac:dyDescent="0.2">
      <c r="A130" s="40" t="s">
        <v>45</v>
      </c>
      <c r="B130" s="40">
        <v>2002</v>
      </c>
      <c r="C130" s="40" t="s">
        <v>154</v>
      </c>
      <c r="D130" s="40" t="s">
        <v>151</v>
      </c>
    </row>
    <row r="131" spans="1:4" x14ac:dyDescent="0.2">
      <c r="A131" s="40" t="s">
        <v>45</v>
      </c>
      <c r="B131" s="40">
        <v>200</v>
      </c>
      <c r="C131" s="40" t="s">
        <v>155</v>
      </c>
      <c r="D131" s="40" t="s">
        <v>152</v>
      </c>
    </row>
    <row r="132" spans="1:4" x14ac:dyDescent="0.2">
      <c r="A132" s="40" t="s">
        <v>46</v>
      </c>
      <c r="B132" s="40">
        <v>2003</v>
      </c>
      <c r="C132" s="40" t="s">
        <v>156</v>
      </c>
      <c r="D132" s="40" t="s">
        <v>151</v>
      </c>
    </row>
    <row r="133" spans="1:4" x14ac:dyDescent="0.2">
      <c r="A133" s="40" t="s">
        <v>46</v>
      </c>
      <c r="B133" s="40">
        <v>200</v>
      </c>
      <c r="C133" s="40" t="s">
        <v>157</v>
      </c>
      <c r="D133" s="40" t="s">
        <v>152</v>
      </c>
    </row>
    <row r="134" spans="1:4" x14ac:dyDescent="0.2">
      <c r="A134" s="40" t="s">
        <v>47</v>
      </c>
      <c r="B134" s="40">
        <v>2004</v>
      </c>
      <c r="C134" s="40" t="s">
        <v>383</v>
      </c>
      <c r="D134" s="40" t="s">
        <v>151</v>
      </c>
    </row>
    <row r="135" spans="1:4" x14ac:dyDescent="0.2">
      <c r="A135" s="40" t="s">
        <v>47</v>
      </c>
      <c r="B135" s="40">
        <v>200</v>
      </c>
      <c r="C135" s="40" t="s">
        <v>308</v>
      </c>
      <c r="D135" s="40" t="s">
        <v>152</v>
      </c>
    </row>
    <row r="136" spans="1:4" x14ac:dyDescent="0.2">
      <c r="A136" s="40" t="s">
        <v>370</v>
      </c>
      <c r="B136" s="40">
        <v>2005</v>
      </c>
      <c r="C136" s="40" t="s">
        <v>309</v>
      </c>
      <c r="D136" s="40" t="s">
        <v>151</v>
      </c>
    </row>
    <row r="137" spans="1:4" x14ac:dyDescent="0.2">
      <c r="A137" s="40" t="s">
        <v>370</v>
      </c>
      <c r="B137" s="40">
        <v>200</v>
      </c>
      <c r="C137" s="40" t="s">
        <v>384</v>
      </c>
      <c r="D137" s="40" t="s">
        <v>152</v>
      </c>
    </row>
    <row r="138" spans="1:4" x14ac:dyDescent="0.2">
      <c r="A138" s="40" t="s">
        <v>371</v>
      </c>
      <c r="B138" s="40">
        <v>2006</v>
      </c>
      <c r="C138" s="40" t="s">
        <v>310</v>
      </c>
      <c r="D138" s="40" t="s">
        <v>151</v>
      </c>
    </row>
    <row r="139" spans="1:4" x14ac:dyDescent="0.2">
      <c r="A139" s="40" t="s">
        <v>371</v>
      </c>
      <c r="B139" s="40">
        <v>200</v>
      </c>
      <c r="C139" s="40" t="s">
        <v>311</v>
      </c>
      <c r="D139" s="40" t="s">
        <v>152</v>
      </c>
    </row>
    <row r="140" spans="1:4" x14ac:dyDescent="0.2">
      <c r="A140" s="40" t="s">
        <v>372</v>
      </c>
      <c r="B140" s="40">
        <v>2007</v>
      </c>
      <c r="C140" s="40" t="s">
        <v>385</v>
      </c>
      <c r="D140" s="40" t="s">
        <v>381</v>
      </c>
    </row>
    <row r="141" spans="1:4" x14ac:dyDescent="0.2">
      <c r="A141" s="40" t="s">
        <v>372</v>
      </c>
      <c r="B141" s="40">
        <v>200</v>
      </c>
      <c r="C141" s="40" t="s">
        <v>315</v>
      </c>
      <c r="D141" s="40" t="s">
        <v>382</v>
      </c>
    </row>
    <row r="142" spans="1:4" x14ac:dyDescent="0.2">
      <c r="A142" s="40" t="s">
        <v>373</v>
      </c>
      <c r="B142" s="40">
        <v>2008</v>
      </c>
      <c r="C142" s="40" t="s">
        <v>316</v>
      </c>
      <c r="D142" s="40" t="s">
        <v>381</v>
      </c>
    </row>
    <row r="143" spans="1:4" x14ac:dyDescent="0.2">
      <c r="A143" s="40" t="s">
        <v>373</v>
      </c>
      <c r="B143" s="40">
        <v>200</v>
      </c>
      <c r="C143" s="40" t="s">
        <v>386</v>
      </c>
      <c r="D143" s="40" t="s">
        <v>382</v>
      </c>
    </row>
    <row r="144" spans="1:4" x14ac:dyDescent="0.2">
      <c r="A144" s="40" t="s">
        <v>374</v>
      </c>
      <c r="B144" s="40">
        <v>2009</v>
      </c>
      <c r="C144" s="40" t="s">
        <v>312</v>
      </c>
      <c r="D144" s="40" t="s">
        <v>381</v>
      </c>
    </row>
    <row r="145" spans="1:4" x14ac:dyDescent="0.2">
      <c r="A145" s="40" t="s">
        <v>374</v>
      </c>
      <c r="B145" s="40">
        <v>200</v>
      </c>
      <c r="C145" s="40" t="s">
        <v>313</v>
      </c>
      <c r="D145" s="40" t="s">
        <v>382</v>
      </c>
    </row>
    <row r="146" spans="1:4" x14ac:dyDescent="0.2">
      <c r="A146" s="40" t="s">
        <v>375</v>
      </c>
      <c r="B146" s="40">
        <v>2010</v>
      </c>
      <c r="C146" s="40" t="s">
        <v>481</v>
      </c>
      <c r="D146" s="40" t="s">
        <v>381</v>
      </c>
    </row>
    <row r="147" spans="1:4" x14ac:dyDescent="0.2">
      <c r="A147" s="40" t="s">
        <v>375</v>
      </c>
      <c r="B147" s="40">
        <v>200</v>
      </c>
      <c r="C147" s="40" t="s">
        <v>314</v>
      </c>
      <c r="D147" s="40" t="s">
        <v>382</v>
      </c>
    </row>
    <row r="148" spans="1:4" x14ac:dyDescent="0.2">
      <c r="A148" s="40" t="s">
        <v>377</v>
      </c>
      <c r="B148" s="40">
        <v>6000</v>
      </c>
      <c r="C148" s="40" t="s">
        <v>187</v>
      </c>
      <c r="D148" s="40" t="s">
        <v>482</v>
      </c>
    </row>
    <row r="149" spans="1:4" x14ac:dyDescent="0.2">
      <c r="A149" s="40" t="s">
        <v>377</v>
      </c>
      <c r="B149" s="40">
        <v>202</v>
      </c>
      <c r="C149" s="40" t="s">
        <v>188</v>
      </c>
      <c r="D149" s="41" t="s">
        <v>198</v>
      </c>
    </row>
    <row r="150" spans="1:4" x14ac:dyDescent="0.2">
      <c r="A150" s="40" t="s">
        <v>377</v>
      </c>
      <c r="B150" s="40">
        <v>6001</v>
      </c>
      <c r="C150" s="40" t="s">
        <v>189</v>
      </c>
      <c r="D150" s="40" t="s">
        <v>483</v>
      </c>
    </row>
    <row r="151" spans="1:4" x14ac:dyDescent="0.2">
      <c r="A151" s="40" t="s">
        <v>378</v>
      </c>
      <c r="B151" s="40">
        <v>6002</v>
      </c>
      <c r="C151" s="40" t="s">
        <v>396</v>
      </c>
      <c r="D151" s="40" t="s">
        <v>484</v>
      </c>
    </row>
    <row r="152" spans="1:4" x14ac:dyDescent="0.2">
      <c r="A152" s="40" t="s">
        <v>378</v>
      </c>
      <c r="B152" s="40">
        <v>202</v>
      </c>
      <c r="C152" s="40" t="s">
        <v>397</v>
      </c>
      <c r="D152" s="41" t="s">
        <v>198</v>
      </c>
    </row>
    <row r="153" spans="1:4" x14ac:dyDescent="0.2">
      <c r="A153" s="40" t="s">
        <v>378</v>
      </c>
      <c r="B153" s="40">
        <v>6003</v>
      </c>
      <c r="C153" s="40" t="s">
        <v>398</v>
      </c>
      <c r="D153" s="40" t="s">
        <v>485</v>
      </c>
    </row>
    <row r="154" spans="1:4" x14ac:dyDescent="0.2">
      <c r="A154" s="40" t="s">
        <v>379</v>
      </c>
      <c r="B154" s="40">
        <v>6004</v>
      </c>
      <c r="C154" s="40" t="s">
        <v>399</v>
      </c>
      <c r="D154" s="40" t="s">
        <v>486</v>
      </c>
    </row>
    <row r="155" spans="1:4" x14ac:dyDescent="0.2">
      <c r="A155" s="40" t="s">
        <v>379</v>
      </c>
      <c r="B155" s="40">
        <v>202</v>
      </c>
      <c r="C155" s="40" t="s">
        <v>400</v>
      </c>
      <c r="D155" s="41" t="s">
        <v>198</v>
      </c>
    </row>
    <row r="156" spans="1:4" x14ac:dyDescent="0.2">
      <c r="A156" s="40" t="s">
        <v>379</v>
      </c>
      <c r="B156" s="40">
        <v>6005</v>
      </c>
      <c r="C156" s="40" t="s">
        <v>401</v>
      </c>
      <c r="D156" s="40" t="s">
        <v>487</v>
      </c>
    </row>
    <row r="157" spans="1:4" x14ac:dyDescent="0.2">
      <c r="A157" s="40" t="s">
        <v>467</v>
      </c>
      <c r="B157" s="40">
        <v>6006</v>
      </c>
      <c r="C157" s="40" t="s">
        <v>402</v>
      </c>
      <c r="D157" s="40" t="s">
        <v>488</v>
      </c>
    </row>
    <row r="158" spans="1:4" x14ac:dyDescent="0.2">
      <c r="A158" s="40" t="s">
        <v>467</v>
      </c>
      <c r="B158" s="40">
        <v>202</v>
      </c>
      <c r="C158" s="40" t="s">
        <v>403</v>
      </c>
      <c r="D158" s="41" t="s">
        <v>198</v>
      </c>
    </row>
    <row r="159" spans="1:4" x14ac:dyDescent="0.2">
      <c r="A159" s="40" t="s">
        <v>467</v>
      </c>
      <c r="B159" s="40">
        <v>6007</v>
      </c>
      <c r="C159" s="40" t="s">
        <v>404</v>
      </c>
      <c r="D159" s="40" t="s">
        <v>489</v>
      </c>
    </row>
    <row r="160" spans="1:4" x14ac:dyDescent="0.2">
      <c r="A160" s="40" t="s">
        <v>469</v>
      </c>
      <c r="B160" s="40">
        <v>6008</v>
      </c>
      <c r="C160" s="40" t="s">
        <v>405</v>
      </c>
      <c r="D160" s="40" t="s">
        <v>490</v>
      </c>
    </row>
    <row r="161" spans="1:4" x14ac:dyDescent="0.2">
      <c r="A161" s="40" t="s">
        <v>469</v>
      </c>
      <c r="B161" s="40">
        <v>202</v>
      </c>
      <c r="C161" s="40" t="s">
        <v>406</v>
      </c>
      <c r="D161" s="41" t="s">
        <v>198</v>
      </c>
    </row>
    <row r="162" spans="1:4" x14ac:dyDescent="0.2">
      <c r="A162" s="40" t="s">
        <v>469</v>
      </c>
      <c r="B162" s="40">
        <v>6009</v>
      </c>
      <c r="C162" s="40" t="s">
        <v>407</v>
      </c>
      <c r="D162" s="40" t="s">
        <v>491</v>
      </c>
    </row>
  </sheetData>
  <sortState xmlns:xlrd2="http://schemas.microsoft.com/office/spreadsheetml/2017/richdata2" ref="A329:D367">
    <sortCondition ref="A329:A367"/>
  </sortState>
  <customSheetViews>
    <customSheetView guid="{2C0EDEAF-9AA9-45F7-88FB-A8CB43F0DBAB}" scale="90">
      <pane ySplit="1" topLeftCell="A2" activePane="bottomLeft" state="frozen"/>
      <selection pane="bottomLeft" activeCell="A7" sqref="A7:C10"/>
      <pageMargins left="0.70866141732283472" right="0.70866141732283472" top="0.74803149606299213" bottom="0.74803149606299213" header="0.31496062992125984" footer="0.31496062992125984"/>
      <pageSetup paperSize="9" orientation="portrait" r:id="rId1"/>
    </customSheetView>
    <customSheetView guid="{14CB70C2-A070-40AE-B4D7-80C305813711}" scale="90">
      <pane ySplit="1" topLeftCell="A2" activePane="bottomLeft" state="frozen"/>
      <selection pane="bottomLeft" activeCell="A7" sqref="A7:C10"/>
    </customSheetView>
    <customSheetView guid="{E0170134-1D35-4BDE-8F6F-DD0BDCE5836C}" scale="90">
      <pane ySplit="1" topLeftCell="A2" activePane="bottomLeft" state="frozen"/>
      <selection pane="bottomLeft" activeCell="A2" sqref="A2"/>
      <pageMargins left="0.70866141732283472" right="0.70866141732283472" top="0.74803149606299213" bottom="0.74803149606299213" header="0.31496062992125984" footer="0.31496062992125984"/>
      <pageSetup paperSize="9" orientation="portrait" r:id="rId2"/>
    </customSheetView>
  </customSheetViews>
  <conditionalFormatting sqref="A1 A128:A1048576">
    <cfRule type="beginsWith" dxfId="17" priority="40" operator="beginsWith" text="Сущ.">
      <formula>LEFT(A1,LEN("Сущ."))="Сущ."</formula>
    </cfRule>
  </conditionalFormatting>
  <conditionalFormatting sqref="A107:A127 A2:B105 D2:D105 C107:D127">
    <cfRule type="containsText" dxfId="16" priority="28" operator="containsText" text="×">
      <formula>NOT(ISERROR(SEARCH("×",A2)))</formula>
    </cfRule>
  </conditionalFormatting>
  <conditionalFormatting sqref="B2:B105">
    <cfRule type="duplicateValues" dxfId="15" priority="84"/>
  </conditionalFormatting>
  <conditionalFormatting sqref="C108">
    <cfRule type="duplicateValues" dxfId="14" priority="22"/>
  </conditionalFormatting>
  <conditionalFormatting sqref="C109:C111">
    <cfRule type="duplicateValues" dxfId="13" priority="20"/>
  </conditionalFormatting>
  <conditionalFormatting sqref="C112">
    <cfRule type="duplicateValues" dxfId="12" priority="18"/>
  </conditionalFormatting>
  <conditionalFormatting sqref="C113">
    <cfRule type="duplicateValues" dxfId="11" priority="16"/>
  </conditionalFormatting>
  <conditionalFormatting sqref="C114:C115">
    <cfRule type="duplicateValues" dxfId="10" priority="14"/>
  </conditionalFormatting>
  <conditionalFormatting sqref="C116:C117">
    <cfRule type="duplicateValues" dxfId="9" priority="12"/>
  </conditionalFormatting>
  <conditionalFormatting sqref="C118:C119">
    <cfRule type="duplicateValues" dxfId="8" priority="10"/>
  </conditionalFormatting>
  <conditionalFormatting sqref="C120:C121">
    <cfRule type="duplicateValues" dxfId="7" priority="8"/>
  </conditionalFormatting>
  <conditionalFormatting sqref="C122:C123">
    <cfRule type="duplicateValues" dxfId="6" priority="6"/>
  </conditionalFormatting>
  <conditionalFormatting sqref="C124:C127">
    <cfRule type="duplicateValues" dxfId="5" priority="4"/>
  </conditionalFormatting>
  <conditionalFormatting sqref="A106:D106">
    <cfRule type="containsText" dxfId="4" priority="1" operator="containsText" text="×">
      <formula>NOT(ISERROR(SEARCH("×",A106)))</formula>
    </cfRule>
  </conditionalFormatting>
  <conditionalFormatting sqref="B106">
    <cfRule type="duplicateValues" dxfId="3" priority="2"/>
  </conditionalFormatting>
  <pageMargins left="0.70866141732283472" right="0.70866141732283472" top="0.74803149606299213" bottom="0.74803149606299213" header="0.31496062992125984" footer="0.31496062992125984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6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25" customHeight="1" x14ac:dyDescent="0.2"/>
  <cols>
    <col min="1" max="1" width="44.21875" bestFit="1" customWidth="1"/>
    <col min="2" max="2" width="67" bestFit="1" customWidth="1"/>
    <col min="3" max="3" width="68.21875" bestFit="1" customWidth="1"/>
    <col min="4" max="4" width="8.88671875" bestFit="1" customWidth="1"/>
    <col min="5" max="5" width="14.77734375" bestFit="1" customWidth="1"/>
    <col min="6" max="6" width="25.88671875" bestFit="1" customWidth="1"/>
    <col min="7" max="7" width="17.88671875" bestFit="1" customWidth="1"/>
    <col min="8" max="8" width="1.6640625" style="30" customWidth="1"/>
    <col min="9" max="10" width="7.21875" bestFit="1" customWidth="1"/>
    <col min="11" max="11" width="1.6640625" style="31" customWidth="1"/>
    <col min="15" max="15" width="2.6640625" style="31" customWidth="1"/>
  </cols>
  <sheetData>
    <row r="1" spans="1:15" s="27" customFormat="1" ht="14.25" customHeight="1" x14ac:dyDescent="0.2">
      <c r="A1" s="27" t="s">
        <v>497</v>
      </c>
      <c r="B1" s="27" t="s">
        <v>247</v>
      </c>
      <c r="C1" s="27" t="s">
        <v>3</v>
      </c>
      <c r="D1" s="27" t="s">
        <v>245</v>
      </c>
      <c r="E1" s="27" t="s">
        <v>264</v>
      </c>
      <c r="F1" s="27" t="s">
        <v>235</v>
      </c>
      <c r="G1" s="27" t="s">
        <v>498</v>
      </c>
      <c r="H1" s="28"/>
      <c r="I1" s="27" t="s">
        <v>274</v>
      </c>
      <c r="J1" s="27" t="s">
        <v>499</v>
      </c>
      <c r="K1" s="29"/>
      <c r="L1" s="27" t="s">
        <v>500</v>
      </c>
      <c r="M1"/>
      <c r="O1" s="29"/>
    </row>
    <row r="2" spans="1:15" ht="14.25" customHeight="1" x14ac:dyDescent="0.2">
      <c r="A2" t="s">
        <v>256</v>
      </c>
      <c r="B2" t="s">
        <v>236</v>
      </c>
      <c r="C2" t="s">
        <v>250</v>
      </c>
      <c r="D2" t="s">
        <v>271</v>
      </c>
      <c r="E2" t="s">
        <v>233</v>
      </c>
      <c r="F2" t="s">
        <v>224</v>
      </c>
      <c r="G2" t="s">
        <v>501</v>
      </c>
      <c r="I2" s="2" t="s">
        <v>273</v>
      </c>
      <c r="J2" s="2">
        <v>4</v>
      </c>
      <c r="L2" s="27" t="s">
        <v>502</v>
      </c>
    </row>
    <row r="3" spans="1:15" ht="14.25" customHeight="1" x14ac:dyDescent="0.2">
      <c r="A3" t="s">
        <v>257</v>
      </c>
      <c r="B3" t="s">
        <v>236</v>
      </c>
      <c r="C3" t="s">
        <v>250</v>
      </c>
      <c r="D3" t="s">
        <v>271</v>
      </c>
      <c r="E3" t="s">
        <v>233</v>
      </c>
      <c r="F3" s="32" t="s">
        <v>234</v>
      </c>
      <c r="G3" t="s">
        <v>501</v>
      </c>
      <c r="I3" s="2" t="s">
        <v>215</v>
      </c>
      <c r="J3" s="2">
        <v>1</v>
      </c>
      <c r="L3" s="27" t="s">
        <v>503</v>
      </c>
    </row>
    <row r="4" spans="1:15" ht="14.25" customHeight="1" x14ac:dyDescent="0.2">
      <c r="A4" t="s">
        <v>258</v>
      </c>
      <c r="B4" t="s">
        <v>237</v>
      </c>
      <c r="C4" t="s">
        <v>250</v>
      </c>
      <c r="D4" t="s">
        <v>246</v>
      </c>
      <c r="E4" t="s">
        <v>233</v>
      </c>
      <c r="F4" t="s">
        <v>225</v>
      </c>
      <c r="G4" t="s">
        <v>501</v>
      </c>
      <c r="I4" s="2" t="s">
        <v>212</v>
      </c>
      <c r="J4" s="2">
        <v>1</v>
      </c>
      <c r="K4" s="33"/>
      <c r="L4" s="34" t="s">
        <v>74</v>
      </c>
      <c r="M4" s="34" t="s">
        <v>60</v>
      </c>
      <c r="O4" s="33"/>
    </row>
    <row r="5" spans="1:15" ht="14.25" customHeight="1" x14ac:dyDescent="0.2">
      <c r="A5" t="s">
        <v>259</v>
      </c>
      <c r="B5" t="s">
        <v>238</v>
      </c>
      <c r="C5" t="s">
        <v>250</v>
      </c>
      <c r="D5" t="s">
        <v>246</v>
      </c>
      <c r="E5" t="s">
        <v>233</v>
      </c>
      <c r="F5" t="s">
        <v>226</v>
      </c>
      <c r="G5" t="s">
        <v>501</v>
      </c>
      <c r="I5" s="2" t="s">
        <v>222</v>
      </c>
      <c r="J5" s="2">
        <v>1</v>
      </c>
      <c r="K5" s="33"/>
      <c r="L5" s="2" t="s">
        <v>57</v>
      </c>
      <c r="M5" s="2" t="s">
        <v>61</v>
      </c>
      <c r="O5" s="33"/>
    </row>
    <row r="6" spans="1:15" ht="14.25" customHeight="1" x14ac:dyDescent="0.2">
      <c r="A6" t="s">
        <v>239</v>
      </c>
      <c r="B6" t="s">
        <v>240</v>
      </c>
      <c r="C6" t="s">
        <v>250</v>
      </c>
      <c r="D6" t="s">
        <v>246</v>
      </c>
      <c r="E6" t="s">
        <v>233</v>
      </c>
      <c r="F6" t="s">
        <v>227</v>
      </c>
      <c r="G6" t="s">
        <v>504</v>
      </c>
      <c r="I6" s="2" t="s">
        <v>223</v>
      </c>
      <c r="J6" s="2">
        <v>1</v>
      </c>
      <c r="K6" s="33"/>
      <c r="L6" s="2" t="s">
        <v>58</v>
      </c>
      <c r="M6" s="2" t="s">
        <v>62</v>
      </c>
      <c r="O6" s="33"/>
    </row>
    <row r="7" spans="1:15" ht="14.25" customHeight="1" x14ac:dyDescent="0.2">
      <c r="A7" t="s">
        <v>239</v>
      </c>
      <c r="B7" t="s">
        <v>240</v>
      </c>
      <c r="C7" t="s">
        <v>250</v>
      </c>
      <c r="D7" t="s">
        <v>246</v>
      </c>
      <c r="E7" t="s">
        <v>233</v>
      </c>
      <c r="F7" t="s">
        <v>227</v>
      </c>
      <c r="G7" t="s">
        <v>504</v>
      </c>
      <c r="I7" s="2" t="s">
        <v>223</v>
      </c>
      <c r="J7" s="2">
        <v>1</v>
      </c>
      <c r="K7" s="33"/>
      <c r="L7" s="2" t="s">
        <v>59</v>
      </c>
      <c r="M7" s="2" t="s">
        <v>63</v>
      </c>
      <c r="O7" s="33"/>
    </row>
    <row r="8" spans="1:15" ht="14.25" customHeight="1" x14ac:dyDescent="0.2">
      <c r="A8" t="s">
        <v>243</v>
      </c>
      <c r="B8" t="s">
        <v>242</v>
      </c>
      <c r="C8" t="s">
        <v>249</v>
      </c>
      <c r="D8" t="s">
        <v>248</v>
      </c>
      <c r="E8" t="s">
        <v>241</v>
      </c>
      <c r="F8" t="s">
        <v>205</v>
      </c>
      <c r="G8" t="s">
        <v>504</v>
      </c>
      <c r="K8" s="33"/>
      <c r="L8" s="21" t="s">
        <v>60</v>
      </c>
      <c r="M8" s="21" t="s">
        <v>60</v>
      </c>
      <c r="O8" s="33"/>
    </row>
    <row r="9" spans="1:15" ht="14.25" customHeight="1" x14ac:dyDescent="0.2">
      <c r="A9" t="s">
        <v>243</v>
      </c>
      <c r="B9" t="s">
        <v>244</v>
      </c>
      <c r="C9" t="s">
        <v>249</v>
      </c>
      <c r="D9" t="s">
        <v>248</v>
      </c>
      <c r="E9" t="s">
        <v>241</v>
      </c>
      <c r="F9" s="2">
        <v>26</v>
      </c>
      <c r="G9" t="s">
        <v>504</v>
      </c>
      <c r="L9" s="21" t="s">
        <v>60</v>
      </c>
      <c r="M9" s="21" t="s">
        <v>60</v>
      </c>
    </row>
    <row r="10" spans="1:15" ht="14.25" customHeight="1" x14ac:dyDescent="0.2">
      <c r="A10" t="s">
        <v>350</v>
      </c>
      <c r="B10" t="s">
        <v>251</v>
      </c>
      <c r="C10" t="s">
        <v>252</v>
      </c>
      <c r="D10" t="s">
        <v>253</v>
      </c>
      <c r="E10" t="s">
        <v>254</v>
      </c>
      <c r="F10" t="s">
        <v>255</v>
      </c>
      <c r="G10" t="s">
        <v>504</v>
      </c>
      <c r="L10" s="2" t="s">
        <v>69</v>
      </c>
      <c r="M10" s="2" t="s">
        <v>62</v>
      </c>
    </row>
    <row r="11" spans="1:15" ht="14.25" customHeight="1" x14ac:dyDescent="0.2">
      <c r="A11" t="s">
        <v>190</v>
      </c>
      <c r="B11" t="s">
        <v>261</v>
      </c>
      <c r="C11" t="s">
        <v>265</v>
      </c>
      <c r="D11" t="s">
        <v>266</v>
      </c>
      <c r="E11" t="s">
        <v>263</v>
      </c>
      <c r="F11" t="s">
        <v>267</v>
      </c>
      <c r="G11" t="s">
        <v>504</v>
      </c>
      <c r="L11" s="2" t="s">
        <v>70</v>
      </c>
      <c r="M11" s="2" t="s">
        <v>63</v>
      </c>
    </row>
    <row r="12" spans="1:15" ht="14.25" customHeight="1" x14ac:dyDescent="0.2">
      <c r="A12" t="s">
        <v>260</v>
      </c>
      <c r="B12" t="s">
        <v>262</v>
      </c>
      <c r="C12" t="s">
        <v>252</v>
      </c>
      <c r="D12" t="s">
        <v>253</v>
      </c>
      <c r="E12" t="s">
        <v>254</v>
      </c>
      <c r="F12" t="s">
        <v>505</v>
      </c>
      <c r="G12" t="s">
        <v>504</v>
      </c>
      <c r="L12" s="2"/>
      <c r="M12" s="2"/>
    </row>
    <row r="13" spans="1:15" ht="14.25" customHeight="1" x14ac:dyDescent="0.2">
      <c r="L13" s="21" t="s">
        <v>60</v>
      </c>
      <c r="M13" s="21" t="s">
        <v>75</v>
      </c>
    </row>
    <row r="14" spans="1:15" ht="14.25" customHeight="1" x14ac:dyDescent="0.2">
      <c r="L14" s="2" t="s">
        <v>64</v>
      </c>
      <c r="M14" s="2" t="s">
        <v>67</v>
      </c>
    </row>
    <row r="15" spans="1:15" ht="14.25" customHeight="1" x14ac:dyDescent="0.2">
      <c r="L15" s="2" t="s">
        <v>65</v>
      </c>
      <c r="M15" s="2" t="s">
        <v>76</v>
      </c>
    </row>
    <row r="16" spans="1:15" ht="14.25" customHeight="1" x14ac:dyDescent="0.2">
      <c r="F16" s="2"/>
      <c r="G16" s="2"/>
      <c r="H16" s="35"/>
      <c r="I16" s="2"/>
      <c r="L16" s="2" t="s">
        <v>66</v>
      </c>
      <c r="M16" s="2" t="s">
        <v>68</v>
      </c>
    </row>
    <row r="17" spans="12:13" ht="14.25" customHeight="1" x14ac:dyDescent="0.2">
      <c r="L17" s="21" t="s">
        <v>60</v>
      </c>
      <c r="M17" s="21" t="s">
        <v>75</v>
      </c>
    </row>
    <row r="18" spans="12:13" ht="14.25" customHeight="1" x14ac:dyDescent="0.2">
      <c r="L18" s="2" t="s">
        <v>64</v>
      </c>
      <c r="M18" s="2" t="s">
        <v>71</v>
      </c>
    </row>
    <row r="19" spans="12:13" ht="14.25" customHeight="1" x14ac:dyDescent="0.2">
      <c r="L19" s="2" t="s">
        <v>65</v>
      </c>
      <c r="M19" s="2" t="s">
        <v>72</v>
      </c>
    </row>
    <row r="20" spans="12:13" ht="14.25" customHeight="1" x14ac:dyDescent="0.2">
      <c r="L20" s="2" t="s">
        <v>66</v>
      </c>
      <c r="M20" s="2" t="s">
        <v>73</v>
      </c>
    </row>
    <row r="22" spans="12:13" ht="14.25" customHeight="1" x14ac:dyDescent="0.2">
      <c r="L22" s="5"/>
      <c r="M22" s="5"/>
    </row>
    <row r="23" spans="12:13" ht="14.25" customHeight="1" x14ac:dyDescent="0.2">
      <c r="L23" s="5"/>
      <c r="M23" s="5"/>
    </row>
    <row r="24" spans="12:13" ht="14.25" customHeight="1" x14ac:dyDescent="0.2">
      <c r="L24" s="5"/>
      <c r="M24" s="5"/>
    </row>
    <row r="25" spans="12:13" ht="14.25" customHeight="1" x14ac:dyDescent="0.2">
      <c r="L25" s="5"/>
      <c r="M25" s="5"/>
    </row>
    <row r="26" spans="12:13" ht="14.25" customHeight="1" x14ac:dyDescent="0.2">
      <c r="L26" s="5"/>
      <c r="M26" s="5"/>
    </row>
  </sheetData>
  <customSheetViews>
    <customSheetView guid="{2C0EDEAF-9AA9-45F7-88FB-A8CB43F0DBAB}" scale="90">
      <pane ySplit="1" topLeftCell="A2" activePane="bottomLeft" state="frozen"/>
      <selection pane="bottomLeft" activeCell="A8" sqref="A8"/>
      <pageMargins left="0.7" right="0.7" top="0.75" bottom="0.75" header="0.3" footer="0.3"/>
      <pageSetup paperSize="9" orientation="portrait" r:id="rId1"/>
    </customSheetView>
    <customSheetView guid="{14CB70C2-A070-40AE-B4D7-80C305813711}" scale="90">
      <pane ySplit="1" topLeftCell="A2" activePane="bottomLeft" state="frozen"/>
      <selection pane="bottomLeft" activeCell="A8" sqref="A8"/>
    </customSheetView>
    <customSheetView guid="{E0170134-1D35-4BDE-8F6F-DD0BDCE5836C}" scale="90">
      <pane ySplit="1" topLeftCell="A2" activePane="bottomLeft" state="frozen"/>
      <selection pane="bottomLeft" activeCell="A2" sqref="A2"/>
      <pageMargins left="0.7" right="0.7" top="0.75" bottom="0.75" header="0.3" footer="0.3"/>
      <pageSetup paperSize="9" orientation="portrait" r:id="rId2"/>
    </customSheetView>
  </customSheetViews>
  <conditionalFormatting sqref="F16:G16">
    <cfRule type="beginsWith" dxfId="2" priority="1" operator="beginsWith" text="Сущ.">
      <formula>LEFT(F16,LEN("Сущ."))="Сущ."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0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3.2" x14ac:dyDescent="0.2"/>
  <cols>
    <col min="1" max="1" width="4.77734375" bestFit="1" customWidth="1"/>
    <col min="2" max="2" width="7.21875" customWidth="1"/>
    <col min="3" max="3" width="11.33203125" customWidth="1"/>
    <col min="4" max="4" width="14.77734375" bestFit="1" customWidth="1"/>
    <col min="5" max="6" width="13.44140625" bestFit="1" customWidth="1"/>
    <col min="7" max="7" width="44.21875" bestFit="1" customWidth="1"/>
    <col min="8" max="8" width="21.33203125" bestFit="1" customWidth="1"/>
  </cols>
  <sheetData>
    <row r="1" spans="1:8" s="27" customFormat="1" x14ac:dyDescent="0.2">
      <c r="A1" s="43" t="s">
        <v>3</v>
      </c>
      <c r="B1" s="43" t="s">
        <v>611</v>
      </c>
      <c r="C1" s="37" t="s">
        <v>800</v>
      </c>
      <c r="D1" s="37"/>
      <c r="E1" s="43" t="s">
        <v>811</v>
      </c>
      <c r="F1" s="43" t="s">
        <v>810</v>
      </c>
      <c r="G1" s="43" t="s">
        <v>610</v>
      </c>
      <c r="H1" s="43" t="s">
        <v>692</v>
      </c>
    </row>
    <row r="2" spans="1:8" s="27" customFormat="1" x14ac:dyDescent="0.2">
      <c r="A2" s="43"/>
      <c r="B2" s="43"/>
      <c r="C2" s="39" t="s">
        <v>190</v>
      </c>
      <c r="D2" s="39" t="s">
        <v>812</v>
      </c>
      <c r="E2" s="43"/>
      <c r="F2" s="43"/>
      <c r="G2" s="43"/>
      <c r="H2" s="43"/>
    </row>
    <row r="3" spans="1:8" x14ac:dyDescent="0.2">
      <c r="A3" t="s">
        <v>340</v>
      </c>
      <c r="B3">
        <v>1</v>
      </c>
      <c r="C3" t="s">
        <v>681</v>
      </c>
      <c r="D3" t="s">
        <v>681</v>
      </c>
      <c r="F3" t="s">
        <v>612</v>
      </c>
      <c r="G3" t="s">
        <v>510</v>
      </c>
    </row>
    <row r="4" spans="1:8" x14ac:dyDescent="0.2">
      <c r="A4" t="s">
        <v>340</v>
      </c>
      <c r="B4">
        <v>2</v>
      </c>
      <c r="C4" t="s">
        <v>681</v>
      </c>
      <c r="D4" t="s">
        <v>681</v>
      </c>
      <c r="F4" t="s">
        <v>613</v>
      </c>
      <c r="G4" t="s">
        <v>511</v>
      </c>
    </row>
    <row r="5" spans="1:8" x14ac:dyDescent="0.2">
      <c r="A5" t="s">
        <v>340</v>
      </c>
      <c r="B5">
        <v>3</v>
      </c>
      <c r="C5" t="s">
        <v>681</v>
      </c>
      <c r="D5" t="s">
        <v>681</v>
      </c>
      <c r="F5" t="s">
        <v>614</v>
      </c>
      <c r="G5" t="s">
        <v>512</v>
      </c>
    </row>
    <row r="6" spans="1:8" x14ac:dyDescent="0.2">
      <c r="A6" t="s">
        <v>340</v>
      </c>
      <c r="B6">
        <v>4</v>
      </c>
      <c r="C6" t="s">
        <v>681</v>
      </c>
      <c r="D6" t="s">
        <v>681</v>
      </c>
      <c r="F6" t="s">
        <v>615</v>
      </c>
      <c r="G6" t="s">
        <v>513</v>
      </c>
    </row>
    <row r="7" spans="1:8" x14ac:dyDescent="0.2">
      <c r="A7" t="s">
        <v>340</v>
      </c>
      <c r="B7">
        <v>5</v>
      </c>
      <c r="C7" t="s">
        <v>681</v>
      </c>
      <c r="D7" t="s">
        <v>681</v>
      </c>
      <c r="F7" t="s">
        <v>616</v>
      </c>
      <c r="G7" t="s">
        <v>514</v>
      </c>
    </row>
    <row r="8" spans="1:8" x14ac:dyDescent="0.2">
      <c r="A8" t="s">
        <v>340</v>
      </c>
      <c r="B8">
        <v>6</v>
      </c>
      <c r="C8" t="s">
        <v>681</v>
      </c>
      <c r="D8" t="s">
        <v>681</v>
      </c>
      <c r="F8" t="s">
        <v>617</v>
      </c>
      <c r="G8" t="s">
        <v>515</v>
      </c>
    </row>
    <row r="9" spans="1:8" x14ac:dyDescent="0.2">
      <c r="A9" t="s">
        <v>340</v>
      </c>
      <c r="B9">
        <v>7</v>
      </c>
      <c r="C9" t="s">
        <v>700</v>
      </c>
      <c r="D9" t="s">
        <v>682</v>
      </c>
      <c r="F9" t="s">
        <v>79</v>
      </c>
      <c r="G9" t="s">
        <v>516</v>
      </c>
    </row>
    <row r="10" spans="1:8" x14ac:dyDescent="0.2">
      <c r="A10" t="s">
        <v>340</v>
      </c>
      <c r="B10">
        <v>8</v>
      </c>
      <c r="C10" t="s">
        <v>696</v>
      </c>
      <c r="D10" t="s">
        <v>683</v>
      </c>
      <c r="F10" t="s">
        <v>87</v>
      </c>
      <c r="G10" t="s">
        <v>517</v>
      </c>
    </row>
    <row r="11" spans="1:8" x14ac:dyDescent="0.2">
      <c r="A11" t="s">
        <v>340</v>
      </c>
      <c r="B11">
        <v>9</v>
      </c>
      <c r="C11" t="s">
        <v>700</v>
      </c>
      <c r="D11" t="s">
        <v>684</v>
      </c>
      <c r="F11" t="s">
        <v>88</v>
      </c>
      <c r="G11" t="s">
        <v>518</v>
      </c>
    </row>
    <row r="12" spans="1:8" x14ac:dyDescent="0.2">
      <c r="A12" t="s">
        <v>340</v>
      </c>
      <c r="B12">
        <v>10</v>
      </c>
      <c r="C12" t="s">
        <v>696</v>
      </c>
      <c r="D12" t="s">
        <v>685</v>
      </c>
      <c r="F12" t="s">
        <v>89</v>
      </c>
      <c r="G12" t="s">
        <v>519</v>
      </c>
    </row>
    <row r="13" spans="1:8" x14ac:dyDescent="0.2">
      <c r="A13" t="s">
        <v>340</v>
      </c>
      <c r="B13">
        <v>11</v>
      </c>
      <c r="C13" t="s">
        <v>700</v>
      </c>
      <c r="D13" t="s">
        <v>686</v>
      </c>
      <c r="F13" t="s">
        <v>90</v>
      </c>
      <c r="G13" t="s">
        <v>520</v>
      </c>
    </row>
    <row r="14" spans="1:8" x14ac:dyDescent="0.2">
      <c r="A14" t="s">
        <v>340</v>
      </c>
      <c r="B14">
        <v>12</v>
      </c>
      <c r="C14" t="s">
        <v>696</v>
      </c>
      <c r="D14" t="s">
        <v>687</v>
      </c>
      <c r="F14" t="s">
        <v>91</v>
      </c>
      <c r="G14" t="s">
        <v>521</v>
      </c>
    </row>
    <row r="15" spans="1:8" x14ac:dyDescent="0.2">
      <c r="A15" t="s">
        <v>340</v>
      </c>
      <c r="B15">
        <v>13</v>
      </c>
      <c r="C15" t="s">
        <v>689</v>
      </c>
      <c r="D15" t="s">
        <v>688</v>
      </c>
      <c r="F15" t="s">
        <v>92</v>
      </c>
      <c r="G15" t="s">
        <v>522</v>
      </c>
    </row>
    <row r="16" spans="1:8" x14ac:dyDescent="0.2">
      <c r="A16" t="s">
        <v>340</v>
      </c>
      <c r="B16">
        <v>14</v>
      </c>
      <c r="C16" t="s">
        <v>803</v>
      </c>
      <c r="D16">
        <v>1075</v>
      </c>
      <c r="E16" s="36" t="s">
        <v>53</v>
      </c>
      <c r="F16" t="s">
        <v>93</v>
      </c>
      <c r="G16" t="s">
        <v>523</v>
      </c>
      <c r="H16" t="s">
        <v>807</v>
      </c>
    </row>
    <row r="17" spans="1:8" x14ac:dyDescent="0.2">
      <c r="A17" t="s">
        <v>340</v>
      </c>
      <c r="B17">
        <v>15</v>
      </c>
      <c r="C17" t="s">
        <v>690</v>
      </c>
      <c r="D17" t="s">
        <v>693</v>
      </c>
      <c r="F17" t="s">
        <v>94</v>
      </c>
      <c r="G17" t="s">
        <v>524</v>
      </c>
    </row>
    <row r="18" spans="1:8" x14ac:dyDescent="0.2">
      <c r="A18" t="s">
        <v>340</v>
      </c>
      <c r="B18">
        <v>16</v>
      </c>
      <c r="C18" t="s">
        <v>690</v>
      </c>
      <c r="D18" t="s">
        <v>694</v>
      </c>
      <c r="F18" t="s">
        <v>95</v>
      </c>
      <c r="G18" t="s">
        <v>525</v>
      </c>
    </row>
    <row r="19" spans="1:8" x14ac:dyDescent="0.2">
      <c r="A19" t="s">
        <v>340</v>
      </c>
      <c r="B19">
        <v>17</v>
      </c>
      <c r="C19" t="s">
        <v>696</v>
      </c>
      <c r="D19" t="s">
        <v>695</v>
      </c>
      <c r="F19" t="s">
        <v>96</v>
      </c>
      <c r="G19" t="s">
        <v>526</v>
      </c>
    </row>
    <row r="20" spans="1:8" x14ac:dyDescent="0.2">
      <c r="A20" t="s">
        <v>340</v>
      </c>
      <c r="B20">
        <v>18</v>
      </c>
      <c r="C20" t="s">
        <v>690</v>
      </c>
      <c r="D20" t="s">
        <v>697</v>
      </c>
      <c r="F20" t="s">
        <v>97</v>
      </c>
      <c r="G20" t="s">
        <v>527</v>
      </c>
    </row>
    <row r="21" spans="1:8" x14ac:dyDescent="0.2">
      <c r="A21" t="s">
        <v>340</v>
      </c>
      <c r="B21">
        <v>19</v>
      </c>
      <c r="C21" t="s">
        <v>803</v>
      </c>
      <c r="D21">
        <v>1076</v>
      </c>
      <c r="E21" s="36" t="s">
        <v>132</v>
      </c>
      <c r="F21" t="s">
        <v>98</v>
      </c>
      <c r="G21" t="s">
        <v>528</v>
      </c>
      <c r="H21" t="s">
        <v>807</v>
      </c>
    </row>
    <row r="22" spans="1:8" x14ac:dyDescent="0.2">
      <c r="A22" t="s">
        <v>340</v>
      </c>
      <c r="B22">
        <v>20</v>
      </c>
      <c r="C22" t="s">
        <v>689</v>
      </c>
      <c r="D22" t="s">
        <v>698</v>
      </c>
      <c r="F22" t="s">
        <v>99</v>
      </c>
      <c r="G22" t="s">
        <v>529</v>
      </c>
    </row>
    <row r="23" spans="1:8" x14ac:dyDescent="0.2">
      <c r="A23" t="s">
        <v>340</v>
      </c>
      <c r="B23">
        <v>21</v>
      </c>
      <c r="C23" t="s">
        <v>700</v>
      </c>
      <c r="D23" t="s">
        <v>699</v>
      </c>
      <c r="F23" t="s">
        <v>100</v>
      </c>
      <c r="G23" t="s">
        <v>530</v>
      </c>
    </row>
    <row r="24" spans="1:8" x14ac:dyDescent="0.2">
      <c r="A24" t="s">
        <v>340</v>
      </c>
      <c r="B24">
        <v>22</v>
      </c>
      <c r="C24" t="s">
        <v>691</v>
      </c>
      <c r="D24" t="s">
        <v>701</v>
      </c>
      <c r="F24" t="s">
        <v>101</v>
      </c>
      <c r="G24" t="s">
        <v>531</v>
      </c>
    </row>
    <row r="25" spans="1:8" x14ac:dyDescent="0.2">
      <c r="A25" t="s">
        <v>340</v>
      </c>
      <c r="B25">
        <v>23</v>
      </c>
      <c r="C25" t="s">
        <v>691</v>
      </c>
      <c r="D25" t="s">
        <v>702</v>
      </c>
      <c r="F25" t="s">
        <v>102</v>
      </c>
      <c r="G25" t="s">
        <v>532</v>
      </c>
    </row>
    <row r="26" spans="1:8" x14ac:dyDescent="0.2">
      <c r="A26" t="s">
        <v>340</v>
      </c>
      <c r="B26">
        <v>24</v>
      </c>
      <c r="C26" t="s">
        <v>704</v>
      </c>
      <c r="D26" t="s">
        <v>703</v>
      </c>
      <c r="F26" t="s">
        <v>103</v>
      </c>
      <c r="G26" t="s">
        <v>533</v>
      </c>
    </row>
    <row r="27" spans="1:8" x14ac:dyDescent="0.2">
      <c r="A27" t="s">
        <v>340</v>
      </c>
      <c r="B27">
        <v>25</v>
      </c>
      <c r="C27" t="s">
        <v>706</v>
      </c>
      <c r="D27" t="s">
        <v>705</v>
      </c>
      <c r="F27" t="s">
        <v>104</v>
      </c>
      <c r="G27" t="s">
        <v>534</v>
      </c>
    </row>
    <row r="28" spans="1:8" x14ac:dyDescent="0.2">
      <c r="A28" t="s">
        <v>340</v>
      </c>
      <c r="B28">
        <v>26</v>
      </c>
      <c r="C28" t="s">
        <v>710</v>
      </c>
      <c r="D28" t="s">
        <v>709</v>
      </c>
      <c r="F28" t="s">
        <v>105</v>
      </c>
      <c r="G28" t="s">
        <v>535</v>
      </c>
    </row>
    <row r="29" spans="1:8" x14ac:dyDescent="0.2">
      <c r="A29" t="s">
        <v>340</v>
      </c>
      <c r="B29">
        <v>27</v>
      </c>
      <c r="C29" t="s">
        <v>706</v>
      </c>
      <c r="D29" t="s">
        <v>711</v>
      </c>
      <c r="F29" t="s">
        <v>106</v>
      </c>
      <c r="G29" t="s">
        <v>536</v>
      </c>
    </row>
    <row r="30" spans="1:8" x14ac:dyDescent="0.2">
      <c r="A30" t="s">
        <v>340</v>
      </c>
      <c r="B30">
        <v>28</v>
      </c>
      <c r="C30" t="s">
        <v>706</v>
      </c>
      <c r="D30" t="s">
        <v>712</v>
      </c>
      <c r="F30" t="s">
        <v>107</v>
      </c>
      <c r="G30" t="s">
        <v>537</v>
      </c>
    </row>
    <row r="31" spans="1:8" x14ac:dyDescent="0.2">
      <c r="A31" t="s">
        <v>340</v>
      </c>
      <c r="B31">
        <v>29</v>
      </c>
      <c r="C31" t="s">
        <v>707</v>
      </c>
      <c r="D31" t="s">
        <v>713</v>
      </c>
      <c r="F31" t="s">
        <v>108</v>
      </c>
      <c r="G31" t="s">
        <v>538</v>
      </c>
    </row>
    <row r="32" spans="1:8" x14ac:dyDescent="0.2">
      <c r="A32" t="s">
        <v>340</v>
      </c>
      <c r="B32">
        <v>30</v>
      </c>
      <c r="C32" t="s">
        <v>707</v>
      </c>
      <c r="D32" t="s">
        <v>714</v>
      </c>
      <c r="F32" t="s">
        <v>109</v>
      </c>
      <c r="G32" t="s">
        <v>539</v>
      </c>
    </row>
    <row r="33" spans="1:8" x14ac:dyDescent="0.2">
      <c r="A33" t="s">
        <v>340</v>
      </c>
      <c r="B33">
        <v>31</v>
      </c>
      <c r="C33" t="s">
        <v>696</v>
      </c>
      <c r="D33" t="s">
        <v>715</v>
      </c>
      <c r="F33" t="s">
        <v>110</v>
      </c>
      <c r="G33" t="s">
        <v>540</v>
      </c>
    </row>
    <row r="34" spans="1:8" x14ac:dyDescent="0.2">
      <c r="A34" t="s">
        <v>340</v>
      </c>
      <c r="B34">
        <v>32</v>
      </c>
      <c r="C34" t="s">
        <v>700</v>
      </c>
      <c r="D34" t="s">
        <v>717</v>
      </c>
      <c r="F34" t="s">
        <v>111</v>
      </c>
      <c r="G34" t="s">
        <v>541</v>
      </c>
    </row>
    <row r="35" spans="1:8" x14ac:dyDescent="0.2">
      <c r="A35" t="s">
        <v>340</v>
      </c>
      <c r="B35">
        <v>33</v>
      </c>
      <c r="C35" t="s">
        <v>803</v>
      </c>
      <c r="D35">
        <v>1077</v>
      </c>
      <c r="E35" s="36" t="s">
        <v>133</v>
      </c>
      <c r="F35" t="s">
        <v>112</v>
      </c>
      <c r="G35" t="s">
        <v>542</v>
      </c>
      <c r="H35" t="s">
        <v>808</v>
      </c>
    </row>
    <row r="36" spans="1:8" x14ac:dyDescent="0.2">
      <c r="A36" t="s">
        <v>340</v>
      </c>
      <c r="B36">
        <v>34</v>
      </c>
      <c r="C36" t="s">
        <v>707</v>
      </c>
      <c r="D36" t="s">
        <v>718</v>
      </c>
      <c r="F36" t="s">
        <v>113</v>
      </c>
      <c r="G36" t="s">
        <v>543</v>
      </c>
    </row>
    <row r="37" spans="1:8" x14ac:dyDescent="0.2">
      <c r="A37" t="s">
        <v>340</v>
      </c>
      <c r="B37">
        <v>35</v>
      </c>
      <c r="C37" t="s">
        <v>803</v>
      </c>
      <c r="D37">
        <v>1078</v>
      </c>
      <c r="E37" s="36" t="s">
        <v>335</v>
      </c>
      <c r="F37" t="s">
        <v>114</v>
      </c>
      <c r="G37" t="s">
        <v>544</v>
      </c>
      <c r="H37" t="s">
        <v>808</v>
      </c>
    </row>
    <row r="38" spans="1:8" x14ac:dyDescent="0.2">
      <c r="A38" t="s">
        <v>340</v>
      </c>
      <c r="B38">
        <v>36</v>
      </c>
      <c r="C38" t="s">
        <v>803</v>
      </c>
      <c r="D38">
        <v>1079</v>
      </c>
      <c r="E38" s="36" t="s">
        <v>380</v>
      </c>
      <c r="F38" t="s">
        <v>115</v>
      </c>
      <c r="G38" t="s">
        <v>545</v>
      </c>
      <c r="H38" t="s">
        <v>809</v>
      </c>
    </row>
    <row r="39" spans="1:8" x14ac:dyDescent="0.2">
      <c r="A39" t="s">
        <v>340</v>
      </c>
      <c r="B39">
        <v>37</v>
      </c>
      <c r="C39" t="s">
        <v>803</v>
      </c>
      <c r="D39">
        <v>1080</v>
      </c>
      <c r="E39" s="36" t="s">
        <v>334</v>
      </c>
      <c r="F39" t="s">
        <v>116</v>
      </c>
      <c r="G39" t="s">
        <v>546</v>
      </c>
      <c r="H39" t="s">
        <v>809</v>
      </c>
    </row>
    <row r="40" spans="1:8" x14ac:dyDescent="0.2">
      <c r="A40" t="s">
        <v>340</v>
      </c>
      <c r="B40">
        <v>38</v>
      </c>
      <c r="C40" t="s">
        <v>708</v>
      </c>
      <c r="D40" t="s">
        <v>719</v>
      </c>
      <c r="F40" t="s">
        <v>117</v>
      </c>
      <c r="G40" t="s">
        <v>547</v>
      </c>
    </row>
    <row r="41" spans="1:8" x14ac:dyDescent="0.2">
      <c r="A41" t="s">
        <v>340</v>
      </c>
      <c r="B41">
        <v>39</v>
      </c>
      <c r="C41" t="s">
        <v>803</v>
      </c>
      <c r="D41">
        <v>1081</v>
      </c>
      <c r="E41" s="36" t="s">
        <v>336</v>
      </c>
      <c r="F41" t="s">
        <v>118</v>
      </c>
      <c r="G41" t="s">
        <v>548</v>
      </c>
      <c r="H41" t="s">
        <v>807</v>
      </c>
    </row>
    <row r="42" spans="1:8" x14ac:dyDescent="0.2">
      <c r="A42" t="s">
        <v>340</v>
      </c>
      <c r="B42">
        <v>40</v>
      </c>
      <c r="C42" t="s">
        <v>690</v>
      </c>
      <c r="D42" t="s">
        <v>721</v>
      </c>
      <c r="F42" t="s">
        <v>119</v>
      </c>
      <c r="G42" t="s">
        <v>549</v>
      </c>
    </row>
    <row r="43" spans="1:8" x14ac:dyDescent="0.2">
      <c r="A43" t="s">
        <v>340</v>
      </c>
      <c r="B43">
        <v>41</v>
      </c>
      <c r="C43" t="s">
        <v>690</v>
      </c>
      <c r="D43" t="s">
        <v>722</v>
      </c>
      <c r="F43" t="s">
        <v>120</v>
      </c>
      <c r="G43" t="s">
        <v>550</v>
      </c>
    </row>
    <row r="44" spans="1:8" x14ac:dyDescent="0.2">
      <c r="A44" t="s">
        <v>340</v>
      </c>
      <c r="B44">
        <v>42</v>
      </c>
      <c r="C44" t="s">
        <v>690</v>
      </c>
      <c r="D44" t="s">
        <v>723</v>
      </c>
      <c r="F44" t="s">
        <v>121</v>
      </c>
      <c r="G44" t="s">
        <v>551</v>
      </c>
    </row>
    <row r="45" spans="1:8" x14ac:dyDescent="0.2">
      <c r="A45" t="s">
        <v>340</v>
      </c>
      <c r="B45">
        <v>43</v>
      </c>
      <c r="C45" t="s">
        <v>803</v>
      </c>
      <c r="D45">
        <v>1082</v>
      </c>
      <c r="E45" s="36" t="s">
        <v>337</v>
      </c>
      <c r="F45" t="s">
        <v>122</v>
      </c>
      <c r="G45" t="s">
        <v>552</v>
      </c>
      <c r="H45" t="s">
        <v>807</v>
      </c>
    </row>
    <row r="46" spans="1:8" x14ac:dyDescent="0.2">
      <c r="A46" t="s">
        <v>340</v>
      </c>
      <c r="B46">
        <v>44</v>
      </c>
      <c r="C46" t="s">
        <v>691</v>
      </c>
      <c r="D46" t="s">
        <v>724</v>
      </c>
      <c r="F46" t="s">
        <v>123</v>
      </c>
      <c r="G46" t="s">
        <v>553</v>
      </c>
    </row>
    <row r="47" spans="1:8" x14ac:dyDescent="0.2">
      <c r="A47" t="s">
        <v>340</v>
      </c>
      <c r="B47">
        <v>45</v>
      </c>
      <c r="C47" t="s">
        <v>691</v>
      </c>
      <c r="D47" t="s">
        <v>725</v>
      </c>
      <c r="F47" t="s">
        <v>124</v>
      </c>
      <c r="G47" t="s">
        <v>554</v>
      </c>
    </row>
    <row r="48" spans="1:8" x14ac:dyDescent="0.2">
      <c r="A48" t="s">
        <v>340</v>
      </c>
      <c r="B48">
        <v>46</v>
      </c>
      <c r="C48" t="s">
        <v>706</v>
      </c>
      <c r="D48" t="s">
        <v>726</v>
      </c>
      <c r="F48" t="s">
        <v>125</v>
      </c>
      <c r="G48" t="s">
        <v>555</v>
      </c>
    </row>
    <row r="49" spans="1:8" x14ac:dyDescent="0.2">
      <c r="A49" t="s">
        <v>340</v>
      </c>
      <c r="B49">
        <v>47</v>
      </c>
      <c r="C49" t="s">
        <v>706</v>
      </c>
      <c r="D49" t="s">
        <v>727</v>
      </c>
      <c r="F49" t="s">
        <v>126</v>
      </c>
      <c r="G49" t="s">
        <v>556</v>
      </c>
    </row>
    <row r="50" spans="1:8" x14ac:dyDescent="0.2">
      <c r="A50" t="s">
        <v>340</v>
      </c>
      <c r="B50">
        <v>48</v>
      </c>
      <c r="C50" t="s">
        <v>706</v>
      </c>
      <c r="D50" t="s">
        <v>728</v>
      </c>
      <c r="F50" t="s">
        <v>127</v>
      </c>
      <c r="G50" t="s">
        <v>557</v>
      </c>
    </row>
    <row r="51" spans="1:8" x14ac:dyDescent="0.2">
      <c r="A51" t="s">
        <v>340</v>
      </c>
      <c r="B51">
        <v>49</v>
      </c>
      <c r="C51" t="s">
        <v>707</v>
      </c>
      <c r="D51" t="s">
        <v>729</v>
      </c>
      <c r="F51" t="s">
        <v>128</v>
      </c>
      <c r="G51" t="s">
        <v>558</v>
      </c>
    </row>
    <row r="52" spans="1:8" x14ac:dyDescent="0.2">
      <c r="A52" t="s">
        <v>340</v>
      </c>
      <c r="B52">
        <v>50</v>
      </c>
      <c r="C52" t="s">
        <v>707</v>
      </c>
      <c r="D52" t="s">
        <v>730</v>
      </c>
      <c r="F52" t="s">
        <v>129</v>
      </c>
      <c r="G52" t="s">
        <v>559</v>
      </c>
    </row>
    <row r="53" spans="1:8" x14ac:dyDescent="0.2">
      <c r="A53" t="s">
        <v>340</v>
      </c>
      <c r="B53">
        <v>51</v>
      </c>
      <c r="C53" t="s">
        <v>707</v>
      </c>
      <c r="D53" t="s">
        <v>731</v>
      </c>
      <c r="F53" t="s">
        <v>130</v>
      </c>
      <c r="G53" t="s">
        <v>560</v>
      </c>
    </row>
    <row r="54" spans="1:8" x14ac:dyDescent="0.2">
      <c r="A54" t="s">
        <v>340</v>
      </c>
      <c r="B54">
        <v>52</v>
      </c>
      <c r="C54" t="s">
        <v>803</v>
      </c>
      <c r="D54">
        <v>1083</v>
      </c>
      <c r="E54" s="36" t="s">
        <v>338</v>
      </c>
      <c r="F54" t="s">
        <v>131</v>
      </c>
      <c r="G54" t="s">
        <v>561</v>
      </c>
      <c r="H54" t="s">
        <v>807</v>
      </c>
    </row>
    <row r="55" spans="1:8" x14ac:dyDescent="0.2">
      <c r="A55" t="s">
        <v>340</v>
      </c>
      <c r="B55">
        <v>53</v>
      </c>
      <c r="C55" t="s">
        <v>803</v>
      </c>
      <c r="D55">
        <v>1084</v>
      </c>
      <c r="E55" s="36" t="s">
        <v>339</v>
      </c>
      <c r="F55" t="s">
        <v>134</v>
      </c>
      <c r="G55" t="s">
        <v>562</v>
      </c>
      <c r="H55" t="s">
        <v>807</v>
      </c>
    </row>
    <row r="56" spans="1:8" x14ac:dyDescent="0.2">
      <c r="A56" t="s">
        <v>340</v>
      </c>
      <c r="B56">
        <v>54</v>
      </c>
      <c r="C56" t="s">
        <v>708</v>
      </c>
      <c r="D56" t="s">
        <v>732</v>
      </c>
      <c r="F56" t="s">
        <v>135</v>
      </c>
      <c r="G56" t="s">
        <v>563</v>
      </c>
    </row>
    <row r="57" spans="1:8" x14ac:dyDescent="0.2">
      <c r="A57" t="s">
        <v>340</v>
      </c>
      <c r="B57">
        <v>55</v>
      </c>
      <c r="C57" t="s">
        <v>734</v>
      </c>
      <c r="D57" t="s">
        <v>733</v>
      </c>
      <c r="F57" t="s">
        <v>136</v>
      </c>
      <c r="G57" t="s">
        <v>564</v>
      </c>
    </row>
    <row r="58" spans="1:8" x14ac:dyDescent="0.2">
      <c r="A58" t="s">
        <v>340</v>
      </c>
      <c r="B58">
        <v>56</v>
      </c>
      <c r="C58" t="s">
        <v>734</v>
      </c>
      <c r="D58" t="s">
        <v>735</v>
      </c>
      <c r="F58" t="s">
        <v>137</v>
      </c>
      <c r="G58" t="s">
        <v>565</v>
      </c>
    </row>
    <row r="59" spans="1:8" x14ac:dyDescent="0.2">
      <c r="A59" t="s">
        <v>340</v>
      </c>
      <c r="B59">
        <v>57</v>
      </c>
      <c r="C59" t="s">
        <v>734</v>
      </c>
      <c r="D59" t="s">
        <v>757</v>
      </c>
      <c r="F59" t="s">
        <v>138</v>
      </c>
      <c r="G59" t="s">
        <v>566</v>
      </c>
    </row>
    <row r="60" spans="1:8" x14ac:dyDescent="0.2">
      <c r="A60" t="s">
        <v>340</v>
      </c>
      <c r="B60">
        <v>58</v>
      </c>
      <c r="C60" t="s">
        <v>734</v>
      </c>
      <c r="D60" t="s">
        <v>737</v>
      </c>
      <c r="F60" t="s">
        <v>139</v>
      </c>
      <c r="G60" t="s">
        <v>567</v>
      </c>
    </row>
    <row r="61" spans="1:8" x14ac:dyDescent="0.2">
      <c r="A61" t="s">
        <v>340</v>
      </c>
      <c r="B61">
        <v>59</v>
      </c>
      <c r="C61" t="s">
        <v>716</v>
      </c>
      <c r="D61" t="s">
        <v>738</v>
      </c>
      <c r="F61" t="s">
        <v>140</v>
      </c>
      <c r="G61" t="s">
        <v>568</v>
      </c>
    </row>
    <row r="62" spans="1:8" x14ac:dyDescent="0.2">
      <c r="A62" t="s">
        <v>340</v>
      </c>
      <c r="B62">
        <v>60</v>
      </c>
      <c r="C62" t="s">
        <v>716</v>
      </c>
      <c r="D62" t="s">
        <v>739</v>
      </c>
      <c r="F62" t="s">
        <v>141</v>
      </c>
      <c r="G62" t="s">
        <v>569</v>
      </c>
    </row>
    <row r="63" spans="1:8" x14ac:dyDescent="0.2">
      <c r="A63" t="s">
        <v>340</v>
      </c>
      <c r="B63">
        <v>61</v>
      </c>
      <c r="C63" t="s">
        <v>700</v>
      </c>
      <c r="D63" t="s">
        <v>740</v>
      </c>
      <c r="F63" t="s">
        <v>142</v>
      </c>
      <c r="G63" t="s">
        <v>570</v>
      </c>
    </row>
    <row r="64" spans="1:8" x14ac:dyDescent="0.2">
      <c r="A64" t="s">
        <v>340</v>
      </c>
      <c r="B64">
        <v>62</v>
      </c>
      <c r="C64" t="s">
        <v>696</v>
      </c>
      <c r="D64" t="s">
        <v>741</v>
      </c>
      <c r="F64" t="s">
        <v>143</v>
      </c>
      <c r="G64" t="s">
        <v>571</v>
      </c>
    </row>
    <row r="65" spans="1:7" x14ac:dyDescent="0.2">
      <c r="A65" t="s">
        <v>340</v>
      </c>
      <c r="B65">
        <v>63</v>
      </c>
      <c r="C65" s="38" t="s">
        <v>720</v>
      </c>
      <c r="D65" s="38" t="s">
        <v>720</v>
      </c>
      <c r="E65" s="38" t="s">
        <v>720</v>
      </c>
      <c r="F65" t="s">
        <v>144</v>
      </c>
      <c r="G65" t="s">
        <v>572</v>
      </c>
    </row>
    <row r="66" spans="1:7" x14ac:dyDescent="0.2">
      <c r="A66" t="s">
        <v>340</v>
      </c>
      <c r="B66">
        <v>64</v>
      </c>
      <c r="C66" t="s">
        <v>716</v>
      </c>
      <c r="D66" t="s">
        <v>742</v>
      </c>
      <c r="F66" t="s">
        <v>145</v>
      </c>
      <c r="G66" t="s">
        <v>573</v>
      </c>
    </row>
    <row r="67" spans="1:7" x14ac:dyDescent="0.2">
      <c r="A67" t="s">
        <v>340</v>
      </c>
      <c r="B67">
        <v>65</v>
      </c>
      <c r="C67" t="s">
        <v>716</v>
      </c>
      <c r="D67" t="s">
        <v>743</v>
      </c>
      <c r="F67" t="s">
        <v>146</v>
      </c>
      <c r="G67" t="s">
        <v>574</v>
      </c>
    </row>
    <row r="68" spans="1:7" x14ac:dyDescent="0.2">
      <c r="A68" t="s">
        <v>340</v>
      </c>
      <c r="B68">
        <v>66</v>
      </c>
      <c r="C68" t="s">
        <v>734</v>
      </c>
      <c r="D68" t="s">
        <v>744</v>
      </c>
      <c r="F68" t="s">
        <v>147</v>
      </c>
      <c r="G68" t="s">
        <v>575</v>
      </c>
    </row>
    <row r="69" spans="1:7" x14ac:dyDescent="0.2">
      <c r="A69" t="s">
        <v>340</v>
      </c>
      <c r="B69">
        <v>67</v>
      </c>
      <c r="C69" t="s">
        <v>734</v>
      </c>
      <c r="D69" t="s">
        <v>745</v>
      </c>
      <c r="F69" t="s">
        <v>148</v>
      </c>
      <c r="G69" t="s">
        <v>576</v>
      </c>
    </row>
    <row r="70" spans="1:7" x14ac:dyDescent="0.2">
      <c r="A70" t="s">
        <v>340</v>
      </c>
      <c r="B70">
        <v>68</v>
      </c>
      <c r="C70" t="s">
        <v>734</v>
      </c>
      <c r="D70" t="s">
        <v>746</v>
      </c>
      <c r="F70" t="s">
        <v>149</v>
      </c>
      <c r="G70" t="s">
        <v>577</v>
      </c>
    </row>
    <row r="71" spans="1:7" x14ac:dyDescent="0.2">
      <c r="A71" t="s">
        <v>340</v>
      </c>
      <c r="B71">
        <v>69</v>
      </c>
      <c r="C71" t="s">
        <v>734</v>
      </c>
      <c r="D71" t="s">
        <v>747</v>
      </c>
      <c r="F71" t="s">
        <v>150</v>
      </c>
      <c r="G71" t="s">
        <v>578</v>
      </c>
    </row>
    <row r="72" spans="1:7" x14ac:dyDescent="0.2">
      <c r="A72" t="s">
        <v>340</v>
      </c>
      <c r="B72">
        <v>70</v>
      </c>
      <c r="C72" t="s">
        <v>704</v>
      </c>
      <c r="D72" t="s">
        <v>748</v>
      </c>
      <c r="F72" t="s">
        <v>298</v>
      </c>
      <c r="G72" t="s">
        <v>579</v>
      </c>
    </row>
    <row r="73" spans="1:7" x14ac:dyDescent="0.2">
      <c r="A73" t="s">
        <v>340</v>
      </c>
      <c r="B73">
        <v>71</v>
      </c>
      <c r="C73" t="s">
        <v>704</v>
      </c>
      <c r="D73" t="s">
        <v>749</v>
      </c>
      <c r="F73" t="s">
        <v>299</v>
      </c>
      <c r="G73" t="s">
        <v>580</v>
      </c>
    </row>
    <row r="74" spans="1:7" x14ac:dyDescent="0.2">
      <c r="A74" t="s">
        <v>340</v>
      </c>
      <c r="B74">
        <v>72</v>
      </c>
      <c r="C74" t="s">
        <v>704</v>
      </c>
      <c r="D74" t="s">
        <v>750</v>
      </c>
      <c r="F74" t="s">
        <v>300</v>
      </c>
      <c r="G74" t="s">
        <v>581</v>
      </c>
    </row>
    <row r="75" spans="1:7" x14ac:dyDescent="0.2">
      <c r="A75" t="s">
        <v>340</v>
      </c>
      <c r="B75">
        <v>73</v>
      </c>
      <c r="C75" t="s">
        <v>704</v>
      </c>
      <c r="D75" t="s">
        <v>751</v>
      </c>
      <c r="F75" t="s">
        <v>301</v>
      </c>
      <c r="G75" t="s">
        <v>582</v>
      </c>
    </row>
    <row r="76" spans="1:7" x14ac:dyDescent="0.2">
      <c r="A76" t="s">
        <v>340</v>
      </c>
      <c r="B76">
        <v>74</v>
      </c>
      <c r="C76" t="s">
        <v>704</v>
      </c>
      <c r="D76" t="s">
        <v>752</v>
      </c>
      <c r="F76" t="s">
        <v>302</v>
      </c>
      <c r="G76" t="s">
        <v>583</v>
      </c>
    </row>
    <row r="77" spans="1:7" x14ac:dyDescent="0.2">
      <c r="A77" t="s">
        <v>340</v>
      </c>
      <c r="B77">
        <v>75</v>
      </c>
      <c r="C77" t="s">
        <v>710</v>
      </c>
      <c r="D77" t="s">
        <v>753</v>
      </c>
      <c r="F77" t="s">
        <v>475</v>
      </c>
      <c r="G77" t="s">
        <v>584</v>
      </c>
    </row>
    <row r="78" spans="1:7" x14ac:dyDescent="0.2">
      <c r="A78" t="s">
        <v>340</v>
      </c>
      <c r="B78">
        <v>76</v>
      </c>
      <c r="C78" t="s">
        <v>710</v>
      </c>
      <c r="D78" t="s">
        <v>754</v>
      </c>
      <c r="F78" t="s">
        <v>476</v>
      </c>
      <c r="G78" t="s">
        <v>585</v>
      </c>
    </row>
    <row r="79" spans="1:7" x14ac:dyDescent="0.2">
      <c r="A79" t="s">
        <v>340</v>
      </c>
      <c r="B79">
        <v>77</v>
      </c>
      <c r="C79" t="s">
        <v>710</v>
      </c>
      <c r="D79" t="s">
        <v>755</v>
      </c>
      <c r="F79" t="s">
        <v>477</v>
      </c>
      <c r="G79" t="s">
        <v>586</v>
      </c>
    </row>
    <row r="80" spans="1:7" x14ac:dyDescent="0.2">
      <c r="A80" t="s">
        <v>340</v>
      </c>
      <c r="B80">
        <v>78</v>
      </c>
      <c r="C80" t="s">
        <v>710</v>
      </c>
      <c r="D80" t="s">
        <v>756</v>
      </c>
      <c r="F80" t="s">
        <v>478</v>
      </c>
      <c r="G80" t="s">
        <v>587</v>
      </c>
    </row>
    <row r="81" spans="1:7" x14ac:dyDescent="0.2">
      <c r="A81" t="s">
        <v>340</v>
      </c>
      <c r="B81">
        <v>79</v>
      </c>
      <c r="C81" t="s">
        <v>710</v>
      </c>
      <c r="D81" t="s">
        <v>736</v>
      </c>
      <c r="F81" t="s">
        <v>479</v>
      </c>
      <c r="G81" t="s">
        <v>588</v>
      </c>
    </row>
    <row r="82" spans="1:7" x14ac:dyDescent="0.2">
      <c r="A82" t="s">
        <v>340</v>
      </c>
      <c r="B82">
        <v>80</v>
      </c>
      <c r="C82" t="s">
        <v>704</v>
      </c>
      <c r="D82" t="s">
        <v>758</v>
      </c>
      <c r="F82" t="s">
        <v>480</v>
      </c>
      <c r="G82" t="s">
        <v>589</v>
      </c>
    </row>
    <row r="83" spans="1:7" x14ac:dyDescent="0.2">
      <c r="A83" t="s">
        <v>340</v>
      </c>
      <c r="B83">
        <v>81</v>
      </c>
      <c r="C83" t="s">
        <v>710</v>
      </c>
      <c r="D83" t="s">
        <v>759</v>
      </c>
      <c r="F83" t="s">
        <v>158</v>
      </c>
      <c r="G83" t="s">
        <v>590</v>
      </c>
    </row>
    <row r="84" spans="1:7" x14ac:dyDescent="0.2">
      <c r="A84" t="s">
        <v>340</v>
      </c>
      <c r="B84">
        <v>82</v>
      </c>
      <c r="C84" t="s">
        <v>704</v>
      </c>
      <c r="D84" t="s">
        <v>760</v>
      </c>
      <c r="F84" t="s">
        <v>159</v>
      </c>
      <c r="G84" t="s">
        <v>591</v>
      </c>
    </row>
    <row r="85" spans="1:7" x14ac:dyDescent="0.2">
      <c r="A85" t="s">
        <v>340</v>
      </c>
      <c r="B85">
        <v>83</v>
      </c>
      <c r="C85" t="s">
        <v>710</v>
      </c>
      <c r="D85" t="s">
        <v>761</v>
      </c>
      <c r="F85" t="s">
        <v>160</v>
      </c>
      <c r="G85" t="s">
        <v>592</v>
      </c>
    </row>
    <row r="86" spans="1:7" x14ac:dyDescent="0.2">
      <c r="A86" t="s">
        <v>340</v>
      </c>
      <c r="B86">
        <v>84</v>
      </c>
      <c r="C86" t="s">
        <v>704</v>
      </c>
      <c r="D86" t="s">
        <v>762</v>
      </c>
      <c r="F86" t="s">
        <v>161</v>
      </c>
      <c r="G86" t="s">
        <v>593</v>
      </c>
    </row>
    <row r="87" spans="1:7" x14ac:dyDescent="0.2">
      <c r="A87" t="s">
        <v>340</v>
      </c>
      <c r="B87">
        <v>85</v>
      </c>
      <c r="C87" t="s">
        <v>710</v>
      </c>
      <c r="D87" t="s">
        <v>763</v>
      </c>
      <c r="F87" t="s">
        <v>162</v>
      </c>
      <c r="G87" t="s">
        <v>594</v>
      </c>
    </row>
    <row r="88" spans="1:7" x14ac:dyDescent="0.2">
      <c r="A88" t="s">
        <v>340</v>
      </c>
      <c r="B88">
        <v>86</v>
      </c>
      <c r="C88" t="s">
        <v>704</v>
      </c>
      <c r="D88" t="s">
        <v>764</v>
      </c>
      <c r="F88" t="s">
        <v>163</v>
      </c>
      <c r="G88" t="s">
        <v>595</v>
      </c>
    </row>
    <row r="89" spans="1:7" x14ac:dyDescent="0.2">
      <c r="A89" t="s">
        <v>340</v>
      </c>
      <c r="B89">
        <v>87</v>
      </c>
      <c r="C89" t="s">
        <v>710</v>
      </c>
      <c r="D89" t="s">
        <v>765</v>
      </c>
      <c r="F89" t="s">
        <v>164</v>
      </c>
      <c r="G89" t="s">
        <v>596</v>
      </c>
    </row>
    <row r="90" spans="1:7" x14ac:dyDescent="0.2">
      <c r="A90" t="s">
        <v>340</v>
      </c>
      <c r="B90">
        <v>88</v>
      </c>
      <c r="C90" t="s">
        <v>700</v>
      </c>
      <c r="D90" t="s">
        <v>766</v>
      </c>
      <c r="F90" t="s">
        <v>165</v>
      </c>
      <c r="G90" t="s">
        <v>597</v>
      </c>
    </row>
    <row r="91" spans="1:7" x14ac:dyDescent="0.2">
      <c r="A91" t="s">
        <v>340</v>
      </c>
      <c r="B91">
        <v>89</v>
      </c>
      <c r="C91" t="s">
        <v>696</v>
      </c>
      <c r="D91" t="s">
        <v>767</v>
      </c>
      <c r="F91" t="s">
        <v>166</v>
      </c>
      <c r="G91" t="s">
        <v>598</v>
      </c>
    </row>
    <row r="92" spans="1:7" x14ac:dyDescent="0.2">
      <c r="A92" t="s">
        <v>340</v>
      </c>
      <c r="B92">
        <v>90</v>
      </c>
      <c r="C92" t="s">
        <v>700</v>
      </c>
      <c r="D92" t="s">
        <v>768</v>
      </c>
      <c r="F92" t="s">
        <v>167</v>
      </c>
      <c r="G92" t="s">
        <v>599</v>
      </c>
    </row>
    <row r="93" spans="1:7" x14ac:dyDescent="0.2">
      <c r="A93" t="s">
        <v>340</v>
      </c>
      <c r="B93">
        <v>91</v>
      </c>
      <c r="C93" t="s">
        <v>696</v>
      </c>
      <c r="D93" t="s">
        <v>769</v>
      </c>
      <c r="F93" t="s">
        <v>168</v>
      </c>
      <c r="G93" t="s">
        <v>600</v>
      </c>
    </row>
    <row r="94" spans="1:7" x14ac:dyDescent="0.2">
      <c r="A94" t="s">
        <v>340</v>
      </c>
      <c r="B94">
        <v>92</v>
      </c>
      <c r="C94" t="s">
        <v>681</v>
      </c>
      <c r="D94" t="s">
        <v>681</v>
      </c>
      <c r="F94" t="s">
        <v>618</v>
      </c>
      <c r="G94" t="s">
        <v>601</v>
      </c>
    </row>
    <row r="95" spans="1:7" x14ac:dyDescent="0.2">
      <c r="A95" t="s">
        <v>340</v>
      </c>
      <c r="B95">
        <v>93</v>
      </c>
      <c r="C95" t="s">
        <v>681</v>
      </c>
      <c r="D95" t="s">
        <v>681</v>
      </c>
      <c r="F95" t="s">
        <v>619</v>
      </c>
      <c r="G95" t="s">
        <v>602</v>
      </c>
    </row>
    <row r="96" spans="1:7" x14ac:dyDescent="0.2">
      <c r="A96" t="s">
        <v>340</v>
      </c>
      <c r="B96">
        <v>94</v>
      </c>
      <c r="C96" t="s">
        <v>681</v>
      </c>
      <c r="D96" t="s">
        <v>681</v>
      </c>
      <c r="F96" t="s">
        <v>620</v>
      </c>
      <c r="G96" t="s">
        <v>603</v>
      </c>
    </row>
    <row r="97" spans="1:8" x14ac:dyDescent="0.2">
      <c r="A97" t="s">
        <v>340</v>
      </c>
      <c r="B97">
        <v>95</v>
      </c>
      <c r="C97" t="s">
        <v>681</v>
      </c>
      <c r="D97" t="s">
        <v>681</v>
      </c>
      <c r="F97" t="s">
        <v>621</v>
      </c>
      <c r="G97" t="s">
        <v>604</v>
      </c>
    </row>
    <row r="98" spans="1:8" x14ac:dyDescent="0.2">
      <c r="A98" t="s">
        <v>340</v>
      </c>
      <c r="B98">
        <v>96</v>
      </c>
      <c r="C98" t="s">
        <v>681</v>
      </c>
      <c r="D98" t="s">
        <v>681</v>
      </c>
      <c r="F98" t="s">
        <v>622</v>
      </c>
      <c r="G98" t="s">
        <v>605</v>
      </c>
    </row>
    <row r="99" spans="1:8" x14ac:dyDescent="0.2">
      <c r="A99" t="s">
        <v>340</v>
      </c>
      <c r="B99">
        <v>97</v>
      </c>
      <c r="C99" t="s">
        <v>681</v>
      </c>
      <c r="D99" t="s">
        <v>681</v>
      </c>
      <c r="F99" t="s">
        <v>623</v>
      </c>
      <c r="G99" t="s">
        <v>606</v>
      </c>
    </row>
    <row r="100" spans="1:8" x14ac:dyDescent="0.2">
      <c r="A100" t="s">
        <v>340</v>
      </c>
      <c r="B100">
        <v>98</v>
      </c>
      <c r="C100" t="s">
        <v>681</v>
      </c>
      <c r="D100" t="s">
        <v>681</v>
      </c>
      <c r="F100" t="s">
        <v>624</v>
      </c>
      <c r="G100" t="s">
        <v>607</v>
      </c>
    </row>
    <row r="101" spans="1:8" x14ac:dyDescent="0.2">
      <c r="A101" t="s">
        <v>340</v>
      </c>
      <c r="B101">
        <v>99</v>
      </c>
      <c r="C101" t="s">
        <v>681</v>
      </c>
      <c r="D101" t="s">
        <v>681</v>
      </c>
      <c r="F101" t="s">
        <v>625</v>
      </c>
      <c r="G101" t="s">
        <v>608</v>
      </c>
    </row>
    <row r="102" spans="1:8" x14ac:dyDescent="0.2">
      <c r="A102" t="s">
        <v>340</v>
      </c>
      <c r="B102">
        <v>100</v>
      </c>
      <c r="C102" t="s">
        <v>681</v>
      </c>
      <c r="D102" t="s">
        <v>681</v>
      </c>
      <c r="F102" t="s">
        <v>626</v>
      </c>
      <c r="G102" t="s">
        <v>609</v>
      </c>
    </row>
    <row r="103" spans="1:8" x14ac:dyDescent="0.2">
      <c r="A103" t="s">
        <v>341</v>
      </c>
      <c r="B103">
        <v>1</v>
      </c>
      <c r="C103" t="s">
        <v>804</v>
      </c>
      <c r="D103">
        <v>4030</v>
      </c>
      <c r="E103" s="36" t="s">
        <v>181</v>
      </c>
      <c r="F103" t="s">
        <v>169</v>
      </c>
      <c r="G103" t="s">
        <v>633</v>
      </c>
      <c r="H103" t="s">
        <v>807</v>
      </c>
    </row>
    <row r="104" spans="1:8" x14ac:dyDescent="0.2">
      <c r="A104" t="s">
        <v>341</v>
      </c>
      <c r="B104">
        <v>2</v>
      </c>
      <c r="C104" t="s">
        <v>804</v>
      </c>
      <c r="D104">
        <v>4031</v>
      </c>
      <c r="E104" s="36" t="s">
        <v>387</v>
      </c>
      <c r="F104" t="s">
        <v>170</v>
      </c>
      <c r="G104" t="s">
        <v>654</v>
      </c>
      <c r="H104" t="s">
        <v>807</v>
      </c>
    </row>
    <row r="105" spans="1:8" x14ac:dyDescent="0.2">
      <c r="A105" t="s">
        <v>341</v>
      </c>
      <c r="B105">
        <v>3</v>
      </c>
      <c r="C105" t="s">
        <v>690</v>
      </c>
      <c r="D105" t="s">
        <v>770</v>
      </c>
      <c r="F105" t="s">
        <v>171</v>
      </c>
      <c r="G105" t="s">
        <v>634</v>
      </c>
    </row>
    <row r="106" spans="1:8" x14ac:dyDescent="0.2">
      <c r="A106" t="s">
        <v>341</v>
      </c>
      <c r="B106">
        <v>4</v>
      </c>
      <c r="C106" t="s">
        <v>690</v>
      </c>
      <c r="D106" t="s">
        <v>771</v>
      </c>
      <c r="F106" t="s">
        <v>172</v>
      </c>
      <c r="G106" t="s">
        <v>655</v>
      </c>
    </row>
    <row r="107" spans="1:8" x14ac:dyDescent="0.2">
      <c r="A107" t="s">
        <v>341</v>
      </c>
      <c r="B107">
        <v>5</v>
      </c>
      <c r="C107" t="s">
        <v>690</v>
      </c>
      <c r="D107" t="s">
        <v>772</v>
      </c>
      <c r="F107" t="s">
        <v>173</v>
      </c>
      <c r="G107" t="s">
        <v>635</v>
      </c>
    </row>
    <row r="108" spans="1:8" x14ac:dyDescent="0.2">
      <c r="A108" t="s">
        <v>341</v>
      </c>
      <c r="B108">
        <v>6</v>
      </c>
      <c r="C108" t="s">
        <v>690</v>
      </c>
      <c r="D108" t="s">
        <v>773</v>
      </c>
      <c r="F108" t="s">
        <v>174</v>
      </c>
      <c r="G108" t="s">
        <v>656</v>
      </c>
    </row>
    <row r="109" spans="1:8" x14ac:dyDescent="0.2">
      <c r="A109" t="s">
        <v>341</v>
      </c>
      <c r="B109">
        <v>7</v>
      </c>
      <c r="C109" t="s">
        <v>804</v>
      </c>
      <c r="D109">
        <v>4032</v>
      </c>
      <c r="E109" s="36" t="s">
        <v>388</v>
      </c>
      <c r="F109" t="s">
        <v>175</v>
      </c>
      <c r="G109" t="s">
        <v>636</v>
      </c>
      <c r="H109" t="s">
        <v>807</v>
      </c>
    </row>
    <row r="110" spans="1:8" x14ac:dyDescent="0.2">
      <c r="A110" t="s">
        <v>341</v>
      </c>
      <c r="B110">
        <v>8</v>
      </c>
      <c r="C110" t="s">
        <v>804</v>
      </c>
      <c r="D110">
        <v>4033</v>
      </c>
      <c r="E110" s="36" t="s">
        <v>389</v>
      </c>
      <c r="F110" t="s">
        <v>176</v>
      </c>
      <c r="G110" t="s">
        <v>657</v>
      </c>
      <c r="H110" t="s">
        <v>807</v>
      </c>
    </row>
    <row r="111" spans="1:8" x14ac:dyDescent="0.2">
      <c r="A111" t="s">
        <v>341</v>
      </c>
      <c r="B111">
        <v>9</v>
      </c>
      <c r="C111" t="s">
        <v>690</v>
      </c>
      <c r="D111" t="s">
        <v>774</v>
      </c>
      <c r="F111" t="s">
        <v>177</v>
      </c>
      <c r="G111" t="s">
        <v>637</v>
      </c>
    </row>
    <row r="112" spans="1:8" x14ac:dyDescent="0.2">
      <c r="A112" t="s">
        <v>341</v>
      </c>
      <c r="B112">
        <v>10</v>
      </c>
      <c r="C112" t="s">
        <v>690</v>
      </c>
      <c r="D112" t="s">
        <v>775</v>
      </c>
      <c r="F112" t="s">
        <v>178</v>
      </c>
      <c r="G112" t="s">
        <v>658</v>
      </c>
    </row>
    <row r="113" spans="1:8" x14ac:dyDescent="0.2">
      <c r="A113" t="s">
        <v>341</v>
      </c>
      <c r="B113">
        <v>11</v>
      </c>
      <c r="C113" t="s">
        <v>804</v>
      </c>
      <c r="D113">
        <v>4040</v>
      </c>
      <c r="E113" s="36" t="s">
        <v>390</v>
      </c>
      <c r="F113" t="s">
        <v>179</v>
      </c>
      <c r="G113" t="s">
        <v>638</v>
      </c>
      <c r="H113" t="s">
        <v>807</v>
      </c>
    </row>
    <row r="114" spans="1:8" x14ac:dyDescent="0.2">
      <c r="A114" t="s">
        <v>341</v>
      </c>
      <c r="B114">
        <v>12</v>
      </c>
      <c r="C114" t="s">
        <v>804</v>
      </c>
      <c r="D114">
        <v>4041</v>
      </c>
      <c r="E114" s="36" t="s">
        <v>391</v>
      </c>
      <c r="F114" t="s">
        <v>180</v>
      </c>
      <c r="G114" t="s">
        <v>659</v>
      </c>
      <c r="H114" t="s">
        <v>807</v>
      </c>
    </row>
    <row r="115" spans="1:8" x14ac:dyDescent="0.2">
      <c r="A115" t="s">
        <v>341</v>
      </c>
      <c r="B115">
        <v>13</v>
      </c>
      <c r="C115" t="s">
        <v>689</v>
      </c>
      <c r="D115" t="s">
        <v>776</v>
      </c>
      <c r="F115" t="s">
        <v>182</v>
      </c>
      <c r="G115" t="s">
        <v>639</v>
      </c>
    </row>
    <row r="116" spans="1:8" x14ac:dyDescent="0.2">
      <c r="A116" t="s">
        <v>341</v>
      </c>
      <c r="B116">
        <v>14</v>
      </c>
      <c r="C116" t="s">
        <v>689</v>
      </c>
      <c r="D116" t="s">
        <v>777</v>
      </c>
      <c r="F116" t="s">
        <v>183</v>
      </c>
      <c r="G116" t="s">
        <v>660</v>
      </c>
    </row>
    <row r="117" spans="1:8" x14ac:dyDescent="0.2">
      <c r="A117" t="s">
        <v>341</v>
      </c>
      <c r="B117">
        <v>15</v>
      </c>
      <c r="C117" t="s">
        <v>804</v>
      </c>
      <c r="D117">
        <v>4034</v>
      </c>
      <c r="E117" s="36" t="s">
        <v>392</v>
      </c>
      <c r="F117" t="s">
        <v>184</v>
      </c>
      <c r="G117" t="s">
        <v>640</v>
      </c>
      <c r="H117" t="s">
        <v>807</v>
      </c>
    </row>
    <row r="118" spans="1:8" x14ac:dyDescent="0.2">
      <c r="A118" t="s">
        <v>341</v>
      </c>
      <c r="B118">
        <v>16</v>
      </c>
      <c r="C118" t="s">
        <v>804</v>
      </c>
      <c r="D118">
        <v>4035</v>
      </c>
      <c r="E118" s="36" t="s">
        <v>393</v>
      </c>
      <c r="F118" t="s">
        <v>185</v>
      </c>
      <c r="G118" t="s">
        <v>661</v>
      </c>
      <c r="H118" t="s">
        <v>807</v>
      </c>
    </row>
    <row r="119" spans="1:8" x14ac:dyDescent="0.2">
      <c r="A119" t="s">
        <v>341</v>
      </c>
      <c r="B119">
        <v>17</v>
      </c>
      <c r="C119" t="s">
        <v>691</v>
      </c>
      <c r="D119" t="s">
        <v>778</v>
      </c>
      <c r="F119" t="s">
        <v>186</v>
      </c>
      <c r="G119" t="s">
        <v>641</v>
      </c>
    </row>
    <row r="120" spans="1:8" x14ac:dyDescent="0.2">
      <c r="A120" t="s">
        <v>341</v>
      </c>
      <c r="B120">
        <v>18</v>
      </c>
      <c r="C120" t="s">
        <v>691</v>
      </c>
      <c r="D120" t="s">
        <v>779</v>
      </c>
      <c r="F120" t="s">
        <v>317</v>
      </c>
      <c r="G120" t="s">
        <v>662</v>
      </c>
    </row>
    <row r="121" spans="1:8" x14ac:dyDescent="0.2">
      <c r="A121" t="s">
        <v>341</v>
      </c>
      <c r="B121">
        <v>19</v>
      </c>
      <c r="C121" t="s">
        <v>691</v>
      </c>
      <c r="D121" t="s">
        <v>780</v>
      </c>
      <c r="F121" t="s">
        <v>318</v>
      </c>
      <c r="G121" t="s">
        <v>642</v>
      </c>
    </row>
    <row r="122" spans="1:8" x14ac:dyDescent="0.2">
      <c r="A122" t="s">
        <v>341</v>
      </c>
      <c r="B122">
        <v>20</v>
      </c>
      <c r="C122" t="s">
        <v>691</v>
      </c>
      <c r="D122" t="s">
        <v>781</v>
      </c>
      <c r="F122" t="s">
        <v>319</v>
      </c>
      <c r="G122" t="s">
        <v>663</v>
      </c>
    </row>
    <row r="123" spans="1:8" x14ac:dyDescent="0.2">
      <c r="A123" t="s">
        <v>341</v>
      </c>
      <c r="B123">
        <v>21</v>
      </c>
      <c r="C123" t="s">
        <v>704</v>
      </c>
      <c r="D123" t="s">
        <v>782</v>
      </c>
      <c r="F123" t="s">
        <v>320</v>
      </c>
      <c r="G123" t="s">
        <v>643</v>
      </c>
    </row>
    <row r="124" spans="1:8" x14ac:dyDescent="0.2">
      <c r="A124" t="s">
        <v>341</v>
      </c>
      <c r="B124">
        <v>22</v>
      </c>
      <c r="C124" t="s">
        <v>704</v>
      </c>
      <c r="D124" t="s">
        <v>783</v>
      </c>
      <c r="F124" t="s">
        <v>321</v>
      </c>
      <c r="G124" t="s">
        <v>664</v>
      </c>
    </row>
    <row r="125" spans="1:8" x14ac:dyDescent="0.2">
      <c r="A125" t="s">
        <v>341</v>
      </c>
      <c r="B125">
        <v>23</v>
      </c>
      <c r="C125" t="s">
        <v>706</v>
      </c>
      <c r="D125" t="s">
        <v>784</v>
      </c>
      <c r="F125" t="s">
        <v>322</v>
      </c>
      <c r="G125" t="s">
        <v>644</v>
      </c>
    </row>
    <row r="126" spans="1:8" x14ac:dyDescent="0.2">
      <c r="A126" t="s">
        <v>341</v>
      </c>
      <c r="B126">
        <v>24</v>
      </c>
      <c r="C126" t="s">
        <v>706</v>
      </c>
      <c r="D126" t="s">
        <v>785</v>
      </c>
      <c r="F126" t="s">
        <v>323</v>
      </c>
      <c r="G126" t="s">
        <v>665</v>
      </c>
    </row>
    <row r="127" spans="1:8" x14ac:dyDescent="0.2">
      <c r="A127" t="s">
        <v>341</v>
      </c>
      <c r="B127">
        <v>25</v>
      </c>
      <c r="C127" t="s">
        <v>710</v>
      </c>
      <c r="D127" t="s">
        <v>786</v>
      </c>
      <c r="F127" t="s">
        <v>324</v>
      </c>
      <c r="G127" t="s">
        <v>645</v>
      </c>
    </row>
    <row r="128" spans="1:8" x14ac:dyDescent="0.2">
      <c r="A128" t="s">
        <v>341</v>
      </c>
      <c r="B128">
        <v>26</v>
      </c>
      <c r="C128" t="s">
        <v>710</v>
      </c>
      <c r="D128" t="s">
        <v>787</v>
      </c>
      <c r="F128" t="s">
        <v>325</v>
      </c>
      <c r="G128" t="s">
        <v>666</v>
      </c>
    </row>
    <row r="129" spans="1:8" x14ac:dyDescent="0.2">
      <c r="A129" t="s">
        <v>341</v>
      </c>
      <c r="B129">
        <v>27</v>
      </c>
      <c r="C129" t="s">
        <v>706</v>
      </c>
      <c r="D129" t="s">
        <v>788</v>
      </c>
      <c r="F129" t="s">
        <v>326</v>
      </c>
      <c r="G129" t="s">
        <v>646</v>
      </c>
    </row>
    <row r="130" spans="1:8" x14ac:dyDescent="0.2">
      <c r="A130" t="s">
        <v>341</v>
      </c>
      <c r="B130">
        <v>28</v>
      </c>
      <c r="C130" t="s">
        <v>706</v>
      </c>
      <c r="D130" t="s">
        <v>789</v>
      </c>
      <c r="F130" t="s">
        <v>327</v>
      </c>
      <c r="G130" t="s">
        <v>667</v>
      </c>
    </row>
    <row r="131" spans="1:8" x14ac:dyDescent="0.2">
      <c r="A131" t="s">
        <v>341</v>
      </c>
      <c r="B131">
        <v>29</v>
      </c>
      <c r="C131" t="s">
        <v>706</v>
      </c>
      <c r="D131" t="s">
        <v>790</v>
      </c>
      <c r="F131" t="s">
        <v>328</v>
      </c>
      <c r="G131" t="s">
        <v>647</v>
      </c>
    </row>
    <row r="132" spans="1:8" x14ac:dyDescent="0.2">
      <c r="A132" t="s">
        <v>341</v>
      </c>
      <c r="B132">
        <v>30</v>
      </c>
      <c r="C132" t="s">
        <v>706</v>
      </c>
      <c r="D132" t="s">
        <v>791</v>
      </c>
      <c r="F132" t="s">
        <v>329</v>
      </c>
      <c r="G132" t="s">
        <v>668</v>
      </c>
    </row>
    <row r="133" spans="1:8" x14ac:dyDescent="0.2">
      <c r="A133" t="s">
        <v>341</v>
      </c>
      <c r="B133">
        <v>31</v>
      </c>
      <c r="C133" t="s">
        <v>707</v>
      </c>
      <c r="D133" t="s">
        <v>792</v>
      </c>
      <c r="F133" t="s">
        <v>330</v>
      </c>
      <c r="G133" t="s">
        <v>648</v>
      </c>
    </row>
    <row r="134" spans="1:8" x14ac:dyDescent="0.2">
      <c r="A134" t="s">
        <v>341</v>
      </c>
      <c r="B134">
        <v>32</v>
      </c>
      <c r="C134" t="s">
        <v>707</v>
      </c>
      <c r="D134" t="s">
        <v>793</v>
      </c>
      <c r="F134" t="s">
        <v>331</v>
      </c>
      <c r="G134" t="s">
        <v>669</v>
      </c>
    </row>
    <row r="135" spans="1:8" x14ac:dyDescent="0.2">
      <c r="A135" t="s">
        <v>341</v>
      </c>
      <c r="B135">
        <v>33</v>
      </c>
      <c r="C135" t="s">
        <v>707</v>
      </c>
      <c r="D135" t="s">
        <v>794</v>
      </c>
      <c r="F135" t="s">
        <v>332</v>
      </c>
      <c r="G135" t="s">
        <v>649</v>
      </c>
    </row>
    <row r="136" spans="1:8" x14ac:dyDescent="0.2">
      <c r="A136" t="s">
        <v>341</v>
      </c>
      <c r="B136">
        <v>34</v>
      </c>
      <c r="C136" t="s">
        <v>707</v>
      </c>
      <c r="D136" t="s">
        <v>795</v>
      </c>
      <c r="F136" t="s">
        <v>333</v>
      </c>
      <c r="G136" t="s">
        <v>670</v>
      </c>
    </row>
    <row r="137" spans="1:8" x14ac:dyDescent="0.2">
      <c r="A137" t="s">
        <v>341</v>
      </c>
      <c r="B137">
        <v>35</v>
      </c>
      <c r="C137" t="s">
        <v>804</v>
      </c>
      <c r="D137">
        <v>4036</v>
      </c>
      <c r="E137" s="36" t="s">
        <v>394</v>
      </c>
      <c r="F137" t="s">
        <v>342</v>
      </c>
      <c r="G137" t="s">
        <v>650</v>
      </c>
      <c r="H137" s="18" t="s">
        <v>807</v>
      </c>
    </row>
    <row r="138" spans="1:8" x14ac:dyDescent="0.2">
      <c r="A138" t="s">
        <v>341</v>
      </c>
      <c r="B138">
        <v>36</v>
      </c>
      <c r="C138" t="s">
        <v>804</v>
      </c>
      <c r="D138">
        <v>4037</v>
      </c>
      <c r="E138" s="36" t="s">
        <v>395</v>
      </c>
      <c r="F138" t="s">
        <v>343</v>
      </c>
      <c r="G138" t="s">
        <v>671</v>
      </c>
      <c r="H138" s="18" t="s">
        <v>807</v>
      </c>
    </row>
    <row r="139" spans="1:8" x14ac:dyDescent="0.2">
      <c r="A139" t="s">
        <v>341</v>
      </c>
      <c r="B139">
        <v>37</v>
      </c>
      <c r="C139" t="s">
        <v>805</v>
      </c>
      <c r="D139">
        <v>4038</v>
      </c>
      <c r="E139" s="36" t="s">
        <v>801</v>
      </c>
      <c r="F139" t="s">
        <v>344</v>
      </c>
      <c r="G139" t="s">
        <v>651</v>
      </c>
      <c r="H139" s="18" t="s">
        <v>806</v>
      </c>
    </row>
    <row r="140" spans="1:8" x14ac:dyDescent="0.2">
      <c r="A140" t="s">
        <v>341</v>
      </c>
      <c r="B140">
        <v>38</v>
      </c>
      <c r="C140" t="s">
        <v>805</v>
      </c>
      <c r="D140">
        <v>4039</v>
      </c>
      <c r="E140" s="36" t="s">
        <v>802</v>
      </c>
      <c r="F140" t="s">
        <v>345</v>
      </c>
      <c r="G140" t="s">
        <v>672</v>
      </c>
      <c r="H140" s="18" t="s">
        <v>806</v>
      </c>
    </row>
    <row r="141" spans="1:8" x14ac:dyDescent="0.2">
      <c r="A141" t="s">
        <v>341</v>
      </c>
      <c r="B141">
        <v>39</v>
      </c>
      <c r="C141" t="s">
        <v>707</v>
      </c>
      <c r="D141" t="s">
        <v>796</v>
      </c>
      <c r="F141" t="s">
        <v>346</v>
      </c>
      <c r="G141" t="s">
        <v>652</v>
      </c>
    </row>
    <row r="142" spans="1:8" x14ac:dyDescent="0.2">
      <c r="A142" t="s">
        <v>341</v>
      </c>
      <c r="B142">
        <v>40</v>
      </c>
      <c r="C142" t="s">
        <v>707</v>
      </c>
      <c r="D142" t="s">
        <v>797</v>
      </c>
      <c r="F142" t="s">
        <v>347</v>
      </c>
      <c r="G142" t="s">
        <v>673</v>
      </c>
    </row>
    <row r="143" spans="1:8" x14ac:dyDescent="0.2">
      <c r="A143" t="s">
        <v>341</v>
      </c>
      <c r="B143">
        <v>41</v>
      </c>
      <c r="C143" t="s">
        <v>708</v>
      </c>
      <c r="D143" t="s">
        <v>798</v>
      </c>
      <c r="F143" t="s">
        <v>348</v>
      </c>
      <c r="G143" t="s">
        <v>653</v>
      </c>
    </row>
    <row r="144" spans="1:8" x14ac:dyDescent="0.2">
      <c r="A144" t="s">
        <v>341</v>
      </c>
      <c r="B144">
        <v>42</v>
      </c>
      <c r="C144" t="s">
        <v>708</v>
      </c>
      <c r="D144" t="s">
        <v>799</v>
      </c>
      <c r="F144" t="s">
        <v>349</v>
      </c>
      <c r="G144" t="s">
        <v>674</v>
      </c>
    </row>
    <row r="145" spans="1:7" x14ac:dyDescent="0.2">
      <c r="A145" t="s">
        <v>341</v>
      </c>
      <c r="B145">
        <v>43</v>
      </c>
      <c r="C145" t="s">
        <v>681</v>
      </c>
      <c r="D145" t="s">
        <v>681</v>
      </c>
      <c r="F145" t="s">
        <v>628</v>
      </c>
      <c r="G145" t="s">
        <v>675</v>
      </c>
    </row>
    <row r="146" spans="1:7" x14ac:dyDescent="0.2">
      <c r="A146" t="s">
        <v>341</v>
      </c>
      <c r="B146">
        <v>44</v>
      </c>
      <c r="C146" t="s">
        <v>681</v>
      </c>
      <c r="D146" t="s">
        <v>681</v>
      </c>
      <c r="F146" t="s">
        <v>629</v>
      </c>
      <c r="G146" t="s">
        <v>676</v>
      </c>
    </row>
    <row r="147" spans="1:7" x14ac:dyDescent="0.2">
      <c r="A147" t="s">
        <v>341</v>
      </c>
      <c r="B147">
        <v>45</v>
      </c>
      <c r="C147" t="s">
        <v>681</v>
      </c>
      <c r="D147" t="s">
        <v>681</v>
      </c>
      <c r="F147" t="s">
        <v>630</v>
      </c>
      <c r="G147" t="s">
        <v>677</v>
      </c>
    </row>
    <row r="148" spans="1:7" x14ac:dyDescent="0.2">
      <c r="A148" t="s">
        <v>341</v>
      </c>
      <c r="B148">
        <v>46</v>
      </c>
      <c r="C148" t="s">
        <v>681</v>
      </c>
      <c r="D148" t="s">
        <v>681</v>
      </c>
      <c r="F148" t="s">
        <v>631</v>
      </c>
      <c r="G148" t="s">
        <v>678</v>
      </c>
    </row>
    <row r="149" spans="1:7" x14ac:dyDescent="0.2">
      <c r="A149" t="s">
        <v>341</v>
      </c>
      <c r="B149">
        <v>47</v>
      </c>
      <c r="C149" t="s">
        <v>681</v>
      </c>
      <c r="D149" t="s">
        <v>681</v>
      </c>
      <c r="F149" t="s">
        <v>632</v>
      </c>
      <c r="G149" t="s">
        <v>679</v>
      </c>
    </row>
    <row r="150" spans="1:7" x14ac:dyDescent="0.2">
      <c r="A150" t="s">
        <v>341</v>
      </c>
      <c r="B150">
        <v>48</v>
      </c>
      <c r="C150" t="s">
        <v>681</v>
      </c>
      <c r="D150" t="s">
        <v>681</v>
      </c>
      <c r="F150" t="s">
        <v>627</v>
      </c>
      <c r="G150" t="s">
        <v>680</v>
      </c>
    </row>
  </sheetData>
  <mergeCells count="6">
    <mergeCell ref="H1:H2"/>
    <mergeCell ref="A1:A2"/>
    <mergeCell ref="B1:B2"/>
    <mergeCell ref="E1:E2"/>
    <mergeCell ref="F1:F2"/>
    <mergeCell ref="G1:G2"/>
  </mergeCells>
  <conditionalFormatting sqref="G15 G3:G5 G6:H14 G16:H1048576 A1:B1 C2:D2 E1:H1 A3:F1048576 I1:XFD1048576">
    <cfRule type="containsText" dxfId="1" priority="1" operator="containsText" text="×">
      <formula>NOT(ISERROR(SEARCH("×",A1)))</formula>
    </cfRule>
  </conditionalFormatting>
  <conditionalFormatting sqref="D3:E15 D2 E1 D17:E20 D16 D21 D22:E1048576">
    <cfRule type="duplicateValues" dxfId="0" priority="2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98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16</vt:i4>
      </vt:variant>
    </vt:vector>
  </HeadingPairs>
  <TitlesOfParts>
    <vt:vector size="24" baseType="lpstr">
      <vt:lpstr>Счётчики</vt:lpstr>
      <vt:lpstr>Реле</vt:lpstr>
      <vt:lpstr>клеммы</vt:lpstr>
      <vt:lpstr>провода</vt:lpstr>
      <vt:lpstr>кабели</vt:lpstr>
      <vt:lpstr>жилы</vt:lpstr>
      <vt:lpstr>материалы</vt:lpstr>
      <vt:lpstr>материалы-сигналы</vt:lpstr>
      <vt:lpstr>Счётчики!_Toc10998386</vt:lpstr>
      <vt:lpstr>Счётчики!_Toc10998436</vt:lpstr>
      <vt:lpstr>Счётчики!_Toc10998461</vt:lpstr>
      <vt:lpstr>Счётчики!_Toc10998486</vt:lpstr>
      <vt:lpstr>Счётчики!_Toc10998511</vt:lpstr>
      <vt:lpstr>Счётчики!_Toc10998561</vt:lpstr>
      <vt:lpstr>Счётчики!_Toc10998586</vt:lpstr>
      <vt:lpstr>Счётчики!_Toc10998611</vt:lpstr>
      <vt:lpstr>Счётчики!_Toc10998736</vt:lpstr>
      <vt:lpstr>Счётчики!_Toc10998761</vt:lpstr>
      <vt:lpstr>жилы!Заголовки_для_печати</vt:lpstr>
      <vt:lpstr>кабели!Заголовки_для_печати</vt:lpstr>
      <vt:lpstr>клеммы!Заголовки_для_печати</vt:lpstr>
      <vt:lpstr>'материалы-сигналы'!Заголовки_для_печати</vt:lpstr>
      <vt:lpstr>провода!Заголовки_для_печати</vt:lpstr>
      <vt:lpstr>Реле!Область_печати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VG St.</cp:lastModifiedBy>
  <cp:lastPrinted>2020-10-09T16:03:26Z</cp:lastPrinted>
  <dcterms:created xsi:type="dcterms:W3CDTF">2020-06-02T01:48:15Z</dcterms:created>
  <dcterms:modified xsi:type="dcterms:W3CDTF">2020-11-01T20:23:10Z</dcterms:modified>
</cp:coreProperties>
</file>