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ter/Developer/XCode13Projects/SwiftUI/Photo Club Hub/Photo Club Hub/Documentation/"/>
    </mc:Choice>
  </mc:AlternateContent>
  <xr:revisionPtr revIDLastSave="0" documentId="13_ncr:1_{9D664525-D0BC-8544-B9EA-3FDF81D84194}" xr6:coauthVersionLast="47" xr6:coauthVersionMax="47" xr10:uidLastSave="{00000000-0000-0000-0000-000000000000}"/>
  <bookViews>
    <workbookView xWindow="740" yWindow="500" windowWidth="35220" windowHeight="26440" activeTab="1" xr2:uid="{1D5C550A-6212-F143-B3FD-423F82763F19}"/>
  </bookViews>
  <sheets>
    <sheet name="Table" sheetId="1" r:id="rId1"/>
    <sheet name="LoC Graph" sheetId="2" r:id="rId2"/>
    <sheet name="Files &amp; Test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02" i="1" l="1"/>
  <c r="C302" i="1"/>
  <c r="H301" i="1"/>
  <c r="C301" i="1"/>
  <c r="H300" i="1"/>
  <c r="C300" i="1"/>
  <c r="H299" i="1"/>
  <c r="C299" i="1"/>
  <c r="H298" i="1"/>
  <c r="C298" i="1"/>
  <c r="H297" i="1"/>
  <c r="C297" i="1"/>
  <c r="H296" i="1"/>
  <c r="C296" i="1"/>
  <c r="H295" i="1"/>
  <c r="C295" i="1"/>
  <c r="H294" i="1"/>
  <c r="C294" i="1"/>
  <c r="H293" i="1"/>
  <c r="C293" i="1"/>
  <c r="H292" i="1"/>
  <c r="C292" i="1"/>
  <c r="H291" i="1"/>
  <c r="C291" i="1"/>
  <c r="H290" i="1"/>
  <c r="C290" i="1"/>
  <c r="H289" i="1"/>
  <c r="C289" i="1"/>
  <c r="H288" i="1"/>
  <c r="C288" i="1"/>
  <c r="H287" i="1"/>
  <c r="C287" i="1"/>
  <c r="H286" i="1"/>
  <c r="C286" i="1"/>
  <c r="H285" i="1"/>
  <c r="C285" i="1"/>
  <c r="H284" i="1"/>
  <c r="C284" i="1"/>
  <c r="H283" i="1"/>
  <c r="C283" i="1"/>
  <c r="H282" i="1"/>
  <c r="C282" i="1"/>
  <c r="H281" i="1"/>
  <c r="C281" i="1"/>
  <c r="H280" i="1"/>
  <c r="C280" i="1"/>
  <c r="H279" i="1"/>
  <c r="C279" i="1"/>
  <c r="H278" i="1"/>
  <c r="C278" i="1"/>
  <c r="H277" i="1"/>
  <c r="C277" i="1"/>
  <c r="H276" i="1"/>
  <c r="C276" i="1"/>
  <c r="H275" i="1"/>
  <c r="C275" i="1"/>
  <c r="H274" i="1"/>
  <c r="C274" i="1"/>
  <c r="H273" i="1"/>
  <c r="C273" i="1"/>
  <c r="H272" i="1"/>
  <c r="C272" i="1"/>
  <c r="H271" i="1"/>
  <c r="C271" i="1"/>
  <c r="H270" i="1"/>
  <c r="C270" i="1"/>
  <c r="H269" i="1"/>
  <c r="C269" i="1"/>
  <c r="H268" i="1"/>
  <c r="C268" i="1"/>
  <c r="H267" i="1"/>
  <c r="C267" i="1"/>
  <c r="H266" i="1"/>
  <c r="C266" i="1"/>
  <c r="H265" i="1"/>
  <c r="C265" i="1"/>
  <c r="H264" i="1"/>
  <c r="C264" i="1"/>
  <c r="H263" i="1"/>
  <c r="C263" i="1"/>
  <c r="H262" i="1"/>
  <c r="C262" i="1"/>
  <c r="H261" i="1"/>
  <c r="C261" i="1"/>
  <c r="H260" i="1"/>
  <c r="C260" i="1"/>
  <c r="H259" i="1"/>
  <c r="C259" i="1"/>
  <c r="H258" i="1"/>
  <c r="C258" i="1"/>
  <c r="H257" i="1"/>
  <c r="C257" i="1"/>
  <c r="H256" i="1"/>
  <c r="C256" i="1"/>
  <c r="H255" i="1"/>
  <c r="C255" i="1"/>
  <c r="H254" i="1"/>
  <c r="C254" i="1"/>
  <c r="H253" i="1"/>
  <c r="C253" i="1"/>
  <c r="H252" i="1"/>
  <c r="C252" i="1"/>
  <c r="H251" i="1"/>
  <c r="C251" i="1"/>
  <c r="H250" i="1"/>
  <c r="C250" i="1"/>
  <c r="H249" i="1"/>
  <c r="C249" i="1"/>
  <c r="H248" i="1"/>
  <c r="C248" i="1"/>
  <c r="H247" i="1"/>
  <c r="C247" i="1"/>
  <c r="H246" i="1"/>
  <c r="C246" i="1"/>
  <c r="H245" i="1"/>
  <c r="C245" i="1"/>
  <c r="H244" i="1"/>
  <c r="C244" i="1"/>
  <c r="H243" i="1"/>
  <c r="C243" i="1"/>
  <c r="H242" i="1"/>
  <c r="C242" i="1"/>
  <c r="H241" i="1"/>
  <c r="C241" i="1"/>
  <c r="H240" i="1"/>
  <c r="C240" i="1"/>
  <c r="H239" i="1"/>
  <c r="C239" i="1"/>
  <c r="H238" i="1"/>
  <c r="C238" i="1"/>
  <c r="H237" i="1"/>
  <c r="C237" i="1"/>
  <c r="H236" i="1"/>
  <c r="C236" i="1"/>
  <c r="H235" i="1"/>
  <c r="C235" i="1"/>
  <c r="H234" i="1"/>
  <c r="C234" i="1"/>
  <c r="H233" i="1"/>
  <c r="C233" i="1"/>
  <c r="H232" i="1"/>
  <c r="C232" i="1"/>
  <c r="H231" i="1"/>
  <c r="C231" i="1"/>
  <c r="H230" i="1"/>
  <c r="C230" i="1"/>
  <c r="H229" i="1"/>
  <c r="C229" i="1"/>
  <c r="H228" i="1"/>
  <c r="C228" i="1"/>
  <c r="H227" i="1"/>
  <c r="C227" i="1"/>
  <c r="H226" i="1"/>
  <c r="C226" i="1"/>
  <c r="H225" i="1"/>
  <c r="C225" i="1"/>
  <c r="H224" i="1"/>
  <c r="C224" i="1"/>
  <c r="H223" i="1"/>
  <c r="C223" i="1"/>
  <c r="H222" i="1"/>
  <c r="C222" i="1"/>
  <c r="H221" i="1"/>
  <c r="C221" i="1"/>
  <c r="H220" i="1"/>
  <c r="C220" i="1"/>
  <c r="H219" i="1"/>
  <c r="C219" i="1"/>
  <c r="H218" i="1"/>
  <c r="C218" i="1"/>
  <c r="H217" i="1"/>
  <c r="C217" i="1"/>
  <c r="H216" i="1"/>
  <c r="C216" i="1"/>
  <c r="H215" i="1"/>
  <c r="C215" i="1"/>
  <c r="H212" i="1"/>
  <c r="H211" i="1"/>
  <c r="H214" i="1"/>
  <c r="H213" i="1"/>
  <c r="C214" i="1"/>
  <c r="C213" i="1"/>
  <c r="C212" i="1"/>
  <c r="C211" i="1"/>
  <c r="H210" i="1"/>
  <c r="C210" i="1"/>
  <c r="H209" i="1"/>
  <c r="C209" i="1"/>
  <c r="H208" i="1"/>
  <c r="C208" i="1"/>
  <c r="H207" i="1"/>
  <c r="C207" i="1"/>
  <c r="H206" i="1"/>
  <c r="C206" i="1"/>
  <c r="H205" i="1"/>
  <c r="C205" i="1"/>
  <c r="H204" i="1"/>
  <c r="C204" i="1"/>
  <c r="H203" i="1"/>
  <c r="C203" i="1"/>
  <c r="H202" i="1"/>
  <c r="C202" i="1"/>
  <c r="H201" i="1"/>
  <c r="C201" i="1"/>
  <c r="H199" i="1"/>
  <c r="H200" i="1"/>
  <c r="C200" i="1"/>
  <c r="C199" i="1"/>
  <c r="H198" i="1"/>
  <c r="C198" i="1"/>
  <c r="H197" i="1"/>
  <c r="C197" i="1"/>
  <c r="H196" i="1"/>
  <c r="C196" i="1"/>
  <c r="H195" i="1"/>
  <c r="C195" i="1"/>
  <c r="H194" i="1"/>
  <c r="C194" i="1"/>
  <c r="H193" i="1"/>
  <c r="C193" i="1"/>
  <c r="H192" i="1"/>
  <c r="C192" i="1"/>
  <c r="H191" i="1"/>
  <c r="C191" i="1"/>
  <c r="H190" i="1"/>
  <c r="C190" i="1"/>
  <c r="H189" i="1"/>
  <c r="C189" i="1"/>
  <c r="H188" i="1"/>
  <c r="C188" i="1"/>
  <c r="H187" i="1"/>
  <c r="C187" i="1"/>
  <c r="H186" i="1"/>
  <c r="C186" i="1"/>
  <c r="H185" i="1"/>
  <c r="C185" i="1"/>
  <c r="H184" i="1"/>
  <c r="C184" i="1"/>
  <c r="H183" i="1"/>
  <c r="C183" i="1"/>
  <c r="H182" i="1"/>
  <c r="C182" i="1"/>
  <c r="H181" i="1"/>
  <c r="C181" i="1"/>
  <c r="H180" i="1"/>
  <c r="C180" i="1"/>
  <c r="H179" i="1"/>
  <c r="C179" i="1"/>
  <c r="H178" i="1"/>
  <c r="C178" i="1"/>
  <c r="H177" i="1"/>
  <c r="C177" i="1"/>
  <c r="H176" i="1"/>
  <c r="C176" i="1"/>
  <c r="H175" i="1"/>
  <c r="C175" i="1"/>
  <c r="H174" i="1"/>
  <c r="C174" i="1"/>
  <c r="H173" i="1"/>
  <c r="C173" i="1"/>
  <c r="H172" i="1"/>
  <c r="C172" i="1"/>
  <c r="H171" i="1"/>
  <c r="C171" i="1"/>
  <c r="H170" i="1"/>
  <c r="C170" i="1"/>
  <c r="H169" i="1"/>
  <c r="C169" i="1"/>
  <c r="H168" i="1"/>
  <c r="C168" i="1"/>
  <c r="H167" i="1"/>
  <c r="C167" i="1"/>
  <c r="H166" i="1"/>
  <c r="C166" i="1"/>
  <c r="H165" i="1"/>
  <c r="C165" i="1"/>
  <c r="H164" i="1"/>
  <c r="C164" i="1"/>
  <c r="H163" i="1"/>
  <c r="C163" i="1"/>
  <c r="H162" i="1"/>
  <c r="C162" i="1"/>
  <c r="H161" i="1"/>
  <c r="C161" i="1"/>
  <c r="H160" i="1"/>
  <c r="C160" i="1"/>
  <c r="H159" i="1"/>
  <c r="C159" i="1"/>
  <c r="H158" i="1"/>
  <c r="C158" i="1"/>
  <c r="H157" i="1"/>
  <c r="C157" i="1"/>
  <c r="H156" i="1"/>
  <c r="C156" i="1"/>
  <c r="H155" i="1"/>
  <c r="C155" i="1"/>
  <c r="H154" i="1"/>
  <c r="C154" i="1"/>
  <c r="H153" i="1"/>
  <c r="C153" i="1"/>
  <c r="H152" i="1"/>
  <c r="C152" i="1"/>
  <c r="H151" i="1"/>
  <c r="C151" i="1"/>
  <c r="H150" i="1"/>
  <c r="C150" i="1"/>
  <c r="H149" i="1"/>
  <c r="C149" i="1"/>
  <c r="H148" i="1"/>
  <c r="C148" i="1"/>
  <c r="H147" i="1"/>
  <c r="C147" i="1"/>
  <c r="H146" i="1"/>
  <c r="C146" i="1"/>
  <c r="H145" i="1"/>
  <c r="C145" i="1"/>
  <c r="H144" i="1"/>
  <c r="C144" i="1"/>
  <c r="H143" i="1"/>
  <c r="C143" i="1"/>
  <c r="H142" i="1"/>
  <c r="C142" i="1"/>
  <c r="H141" i="1"/>
  <c r="C141" i="1"/>
  <c r="H140" i="1"/>
  <c r="C140" i="1"/>
  <c r="H139" i="1"/>
  <c r="C139" i="1"/>
  <c r="H138" i="1"/>
  <c r="C138" i="1"/>
  <c r="H137" i="1"/>
  <c r="C137" i="1"/>
  <c r="H136" i="1"/>
  <c r="C136" i="1"/>
  <c r="H135" i="1"/>
  <c r="C135" i="1"/>
  <c r="H134" i="1"/>
  <c r="C134" i="1"/>
  <c r="H133" i="1"/>
  <c r="C133" i="1"/>
  <c r="H132" i="1"/>
  <c r="C132" i="1"/>
  <c r="H131" i="1"/>
  <c r="C131" i="1"/>
  <c r="H130" i="1"/>
  <c r="C130" i="1"/>
  <c r="H129" i="1"/>
  <c r="C129" i="1"/>
  <c r="H128" i="1"/>
  <c r="C128" i="1"/>
  <c r="H127" i="1"/>
  <c r="C127" i="1"/>
  <c r="H126" i="1"/>
  <c r="C126" i="1"/>
  <c r="H125" i="1"/>
  <c r="C125" i="1"/>
  <c r="H124" i="1"/>
  <c r="C124" i="1"/>
  <c r="H123" i="1"/>
  <c r="C123" i="1"/>
  <c r="H122" i="1"/>
  <c r="C122" i="1"/>
  <c r="H121" i="1"/>
  <c r="C121" i="1"/>
  <c r="H120" i="1"/>
  <c r="C120" i="1"/>
  <c r="H119" i="1"/>
  <c r="C119" i="1"/>
  <c r="H118" i="1"/>
  <c r="C118" i="1"/>
  <c r="H117" i="1"/>
  <c r="C117" i="1"/>
  <c r="H116" i="1"/>
  <c r="C116" i="1"/>
  <c r="H115" i="1"/>
  <c r="C115" i="1"/>
  <c r="H114" i="1"/>
  <c r="C114" i="1"/>
  <c r="H113" i="1"/>
  <c r="C113" i="1"/>
  <c r="H112" i="1"/>
  <c r="C112" i="1"/>
  <c r="H111" i="1"/>
  <c r="C111" i="1"/>
  <c r="H110" i="1"/>
  <c r="C110" i="1"/>
  <c r="H109" i="1"/>
  <c r="C109" i="1"/>
  <c r="H108" i="1"/>
  <c r="C108" i="1"/>
  <c r="H107" i="1"/>
  <c r="C107" i="1"/>
  <c r="H106" i="1"/>
  <c r="C106" i="1"/>
  <c r="H105" i="1"/>
  <c r="C105" i="1"/>
  <c r="H104" i="1"/>
  <c r="C104" i="1"/>
  <c r="H103" i="1"/>
  <c r="C103" i="1"/>
  <c r="H102" i="1"/>
  <c r="C102" i="1"/>
  <c r="H101" i="1"/>
  <c r="C101" i="1"/>
  <c r="H100" i="1"/>
  <c r="C100" i="1"/>
  <c r="H99" i="1"/>
  <c r="C99" i="1"/>
  <c r="H98" i="1"/>
  <c r="C98" i="1"/>
  <c r="H97" i="1"/>
  <c r="C97" i="1"/>
  <c r="H96" i="1"/>
  <c r="C96" i="1"/>
  <c r="H95" i="1"/>
  <c r="C95" i="1"/>
  <c r="H94" i="1"/>
  <c r="C94" i="1"/>
  <c r="H93" i="1"/>
  <c r="C93" i="1"/>
  <c r="H92" i="1"/>
  <c r="C92" i="1"/>
  <c r="H91" i="1"/>
  <c r="C91" i="1"/>
  <c r="H90" i="1"/>
  <c r="C90" i="1"/>
  <c r="H89" i="1"/>
  <c r="C89" i="1"/>
  <c r="H88" i="1"/>
  <c r="C88" i="1"/>
  <c r="H87" i="1"/>
  <c r="C87" i="1"/>
  <c r="H86" i="1"/>
  <c r="C86" i="1"/>
  <c r="H85" i="1"/>
  <c r="C85" i="1"/>
  <c r="H84" i="1"/>
  <c r="C84" i="1"/>
  <c r="H83" i="1"/>
  <c r="C83" i="1"/>
  <c r="H82" i="1"/>
  <c r="C82" i="1"/>
  <c r="H81" i="1"/>
  <c r="C81" i="1"/>
  <c r="H80" i="1"/>
  <c r="C80" i="1"/>
  <c r="H79" i="1"/>
  <c r="C79" i="1"/>
  <c r="H78" i="1"/>
  <c r="C78" i="1"/>
  <c r="H77" i="1"/>
  <c r="C77" i="1"/>
  <c r="H76" i="1"/>
  <c r="C76" i="1"/>
  <c r="H75" i="1"/>
  <c r="C75" i="1"/>
  <c r="H74" i="1"/>
  <c r="C74" i="1"/>
  <c r="H73" i="1"/>
  <c r="C73" i="1"/>
  <c r="H72" i="1"/>
  <c r="C72" i="1"/>
  <c r="H71" i="1"/>
  <c r="C71" i="1"/>
  <c r="H70" i="1"/>
  <c r="C70" i="1"/>
  <c r="H69" i="1"/>
  <c r="C69" i="1"/>
  <c r="H68" i="1"/>
  <c r="C68" i="1"/>
  <c r="H67" i="1"/>
  <c r="C67" i="1"/>
  <c r="H66" i="1"/>
  <c r="C66" i="1"/>
  <c r="H65" i="1"/>
  <c r="C65" i="1"/>
  <c r="H64" i="1"/>
  <c r="C64" i="1"/>
  <c r="H63" i="1"/>
  <c r="C63" i="1"/>
  <c r="H62" i="1"/>
  <c r="C62" i="1"/>
  <c r="H61" i="1"/>
  <c r="C61" i="1"/>
  <c r="H60" i="1"/>
  <c r="C60" i="1"/>
  <c r="H59" i="1"/>
  <c r="C59" i="1"/>
  <c r="H58" i="1"/>
  <c r="C58" i="1"/>
  <c r="H57" i="1"/>
  <c r="C57" i="1"/>
  <c r="H56" i="1"/>
  <c r="C56" i="1"/>
  <c r="H55" i="1"/>
  <c r="C55" i="1"/>
  <c r="H54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C3" i="1"/>
  <c r="H3" i="1"/>
  <c r="A4" i="1"/>
  <c r="A5" i="1" s="1"/>
  <c r="A6" i="1" s="1"/>
  <c r="A7" i="1" s="1"/>
  <c r="H4" i="1"/>
  <c r="H5" i="1"/>
  <c r="H6" i="1"/>
  <c r="H7" i="1"/>
  <c r="H8" i="1"/>
  <c r="H9" i="1"/>
  <c r="A10" i="1"/>
  <c r="A11" i="1" s="1"/>
  <c r="A12" i="1" s="1"/>
  <c r="A13" i="1" s="1"/>
  <c r="A14" i="1" s="1"/>
  <c r="A15" i="1" s="1"/>
  <c r="A17" i="1" s="1"/>
  <c r="A18" i="1" s="1"/>
  <c r="H10" i="1"/>
  <c r="H11" i="1"/>
  <c r="G12" i="1"/>
  <c r="G13" i="1" s="1"/>
  <c r="G14" i="1" s="1"/>
  <c r="G15" i="1" s="1"/>
  <c r="G16" i="1" s="1"/>
  <c r="G17" i="1" s="1"/>
  <c r="G18" i="1" s="1"/>
  <c r="H12" i="1"/>
  <c r="H13" i="1"/>
  <c r="H14" i="1"/>
  <c r="H15" i="1"/>
  <c r="H16" i="1"/>
  <c r="H17" i="1"/>
  <c r="H18" i="1"/>
  <c r="H19" i="1"/>
  <c r="A20" i="1"/>
  <c r="G20" i="1"/>
  <c r="G21" i="1" s="1"/>
  <c r="G22" i="1" s="1"/>
  <c r="G23" i="1" s="1"/>
  <c r="G24" i="1" s="1"/>
  <c r="G25" i="1" s="1"/>
  <c r="G26" i="1" s="1"/>
  <c r="G27" i="1" s="1"/>
  <c r="H20" i="1"/>
  <c r="H21" i="1"/>
  <c r="A22" i="1"/>
  <c r="A23" i="1" s="1"/>
  <c r="H22" i="1"/>
  <c r="H23" i="1"/>
  <c r="H24" i="1"/>
  <c r="A25" i="1"/>
  <c r="A26" i="1" s="1"/>
  <c r="A27" i="1" s="1"/>
  <c r="H25" i="1"/>
  <c r="H26" i="1"/>
  <c r="H27" i="1"/>
  <c r="H28" i="1"/>
  <c r="H29" i="1"/>
  <c r="H30" i="1"/>
  <c r="H31" i="1"/>
  <c r="H32" i="1"/>
  <c r="H33" i="1"/>
</calcChain>
</file>

<file path=xl/sharedStrings.xml><?xml version="1.0" encoding="utf-8"?>
<sst xmlns="http://schemas.openxmlformats.org/spreadsheetml/2006/main" count="19" uniqueCount="11">
  <si>
    <t>Code</t>
  </si>
  <si>
    <t>Comments</t>
  </si>
  <si>
    <t>Blanks</t>
  </si>
  <si>
    <t>Files</t>
  </si>
  <si>
    <t>UIKit version</t>
  </si>
  <si>
    <t>SwiftUI version</t>
  </si>
  <si>
    <t>Lines</t>
  </si>
  <si>
    <t>Date</t>
  </si>
  <si>
    <t>SwiftyJSON file</t>
  </si>
  <si>
    <t>UnitTests</t>
  </si>
  <si>
    <t>Tests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</si>
</sst>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 * #,##0_ ;_ * \-#,##0_ ;_ * &quot;-&quot;??_ ;_ @_ 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2">
    <xf numFmtId="0" fontId="0" fillId="0" borderId="0" xfId="0"/>
    <xf numFmtId="14" fontId="0" fillId="0" borderId="0" xfId="0" applyNumberFormat="1"/>
    <xf numFmtId="165" fontId="0" fillId="0" borderId="2" xfId="1" applyNumberFormat="1" applyFont="1" applyBorder="1"/>
    <xf numFmtId="0" fontId="0" fillId="0" borderId="1" xfId="0" applyBorder="1"/>
    <xf numFmtId="0" fontId="0" fillId="0" borderId="2" xfId="0" applyBorder="1"/>
    <xf numFmtId="165" fontId="0" fillId="2" borderId="0" xfId="1" applyNumberFormat="1" applyFont="1" applyFill="1" applyBorder="1"/>
    <xf numFmtId="1" fontId="0" fillId="2" borderId="0" xfId="0" applyNumberFormat="1" applyFill="1"/>
    <xf numFmtId="1" fontId="0" fillId="2" borderId="1" xfId="0" applyNumberFormat="1" applyFill="1" applyBorder="1"/>
    <xf numFmtId="14" fontId="0" fillId="0" borderId="0" xfId="0" applyNumberFormat="1" applyAlignment="1">
      <alignment horizontal="right"/>
    </xf>
    <xf numFmtId="165" fontId="0" fillId="0" borderId="2" xfId="1" applyNumberFormat="1" applyFont="1" applyBorder="1" applyAlignment="1">
      <alignment horizontal="right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right"/>
    </xf>
    <xf numFmtId="165" fontId="0" fillId="2" borderId="0" xfId="1" applyNumberFormat="1" applyFont="1" applyFill="1" applyBorder="1" applyAlignment="1">
      <alignment horizontal="right"/>
    </xf>
    <xf numFmtId="1" fontId="0" fillId="2" borderId="0" xfId="0" applyNumberFormat="1" applyFill="1" applyAlignment="1">
      <alignment horizontal="right"/>
    </xf>
    <xf numFmtId="1" fontId="0" fillId="2" borderId="1" xfId="0" applyNumberFormat="1" applyFill="1" applyBorder="1" applyAlignment="1">
      <alignment horizontal="right"/>
    </xf>
    <xf numFmtId="165" fontId="0" fillId="0" borderId="0" xfId="0" applyNumberFormat="1"/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FFDC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226293808397372E-2"/>
          <c:y val="1.6163437781421017E-2"/>
          <c:w val="0.91000114697971568"/>
          <c:h val="0.89275990794405835"/>
        </c:manualLayout>
      </c:layout>
      <c:scatterChart>
        <c:scatterStyle val="lineMarker"/>
        <c:varyColors val="0"/>
        <c:ser>
          <c:idx val="1"/>
          <c:order val="0"/>
          <c:tx>
            <c:v>Total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Table!$A$3:$A$1000</c:f>
              <c:numCache>
                <c:formatCode>m/d/yy</c:formatCode>
                <c:ptCount val="9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  <c:pt idx="222">
                  <c:v>45387</c:v>
                </c:pt>
                <c:pt idx="223">
                  <c:v>45391</c:v>
                </c:pt>
                <c:pt idx="224">
                  <c:v>45402</c:v>
                </c:pt>
                <c:pt idx="225">
                  <c:v>45403</c:v>
                </c:pt>
                <c:pt idx="226">
                  <c:v>45409</c:v>
                </c:pt>
                <c:pt idx="227">
                  <c:v>45410</c:v>
                </c:pt>
                <c:pt idx="228">
                  <c:v>45419</c:v>
                </c:pt>
                <c:pt idx="229">
                  <c:v>45432</c:v>
                </c:pt>
                <c:pt idx="230">
                  <c:v>45438</c:v>
                </c:pt>
                <c:pt idx="231">
                  <c:v>45444</c:v>
                </c:pt>
                <c:pt idx="232">
                  <c:v>45451</c:v>
                </c:pt>
                <c:pt idx="233">
                  <c:v>45452</c:v>
                </c:pt>
                <c:pt idx="234">
                  <c:v>45459</c:v>
                </c:pt>
                <c:pt idx="235">
                  <c:v>45461</c:v>
                </c:pt>
                <c:pt idx="236">
                  <c:v>45464</c:v>
                </c:pt>
                <c:pt idx="237">
                  <c:v>45466</c:v>
                </c:pt>
                <c:pt idx="238">
                  <c:v>45479</c:v>
                </c:pt>
                <c:pt idx="239">
                  <c:v>45485</c:v>
                </c:pt>
                <c:pt idx="240">
                  <c:v>45486</c:v>
                </c:pt>
                <c:pt idx="241">
                  <c:v>45487</c:v>
                </c:pt>
                <c:pt idx="242">
                  <c:v>45492</c:v>
                </c:pt>
                <c:pt idx="243">
                  <c:v>45493</c:v>
                </c:pt>
                <c:pt idx="244">
                  <c:v>45494</c:v>
                </c:pt>
                <c:pt idx="245">
                  <c:v>45497</c:v>
                </c:pt>
                <c:pt idx="246">
                  <c:v>45499</c:v>
                </c:pt>
                <c:pt idx="247">
                  <c:v>45500</c:v>
                </c:pt>
                <c:pt idx="248">
                  <c:v>45501</c:v>
                </c:pt>
                <c:pt idx="249">
                  <c:v>45506</c:v>
                </c:pt>
                <c:pt idx="250">
                  <c:v>45508</c:v>
                </c:pt>
                <c:pt idx="251">
                  <c:v>45515</c:v>
                </c:pt>
                <c:pt idx="252">
                  <c:v>45521</c:v>
                </c:pt>
                <c:pt idx="253">
                  <c:v>45522</c:v>
                </c:pt>
                <c:pt idx="254">
                  <c:v>45571</c:v>
                </c:pt>
                <c:pt idx="255">
                  <c:v>45586</c:v>
                </c:pt>
                <c:pt idx="256">
                  <c:v>45595</c:v>
                </c:pt>
                <c:pt idx="257">
                  <c:v>45619</c:v>
                </c:pt>
                <c:pt idx="258">
                  <c:v>45625</c:v>
                </c:pt>
                <c:pt idx="259">
                  <c:v>45626</c:v>
                </c:pt>
                <c:pt idx="260">
                  <c:v>45630</c:v>
                </c:pt>
                <c:pt idx="261">
                  <c:v>45666</c:v>
                </c:pt>
                <c:pt idx="262">
                  <c:v>45667</c:v>
                </c:pt>
                <c:pt idx="263">
                  <c:v>45668</c:v>
                </c:pt>
                <c:pt idx="264">
                  <c:v>45669</c:v>
                </c:pt>
                <c:pt idx="265">
                  <c:v>45674</c:v>
                </c:pt>
                <c:pt idx="266">
                  <c:v>45683</c:v>
                </c:pt>
                <c:pt idx="267">
                  <c:v>45684</c:v>
                </c:pt>
                <c:pt idx="268">
                  <c:v>45697</c:v>
                </c:pt>
                <c:pt idx="269">
                  <c:v>45702</c:v>
                </c:pt>
                <c:pt idx="270">
                  <c:v>45707</c:v>
                </c:pt>
                <c:pt idx="271">
                  <c:v>45711</c:v>
                </c:pt>
                <c:pt idx="272">
                  <c:v>45712</c:v>
                </c:pt>
                <c:pt idx="273">
                  <c:v>45714</c:v>
                </c:pt>
                <c:pt idx="274">
                  <c:v>45717</c:v>
                </c:pt>
                <c:pt idx="275">
                  <c:v>45718</c:v>
                </c:pt>
                <c:pt idx="276">
                  <c:v>45721</c:v>
                </c:pt>
                <c:pt idx="277">
                  <c:v>45724</c:v>
                </c:pt>
                <c:pt idx="278">
                  <c:v>45725</c:v>
                </c:pt>
                <c:pt idx="279">
                  <c:v>45728</c:v>
                </c:pt>
                <c:pt idx="280">
                  <c:v>45729</c:v>
                </c:pt>
                <c:pt idx="281">
                  <c:v>45730</c:v>
                </c:pt>
                <c:pt idx="282">
                  <c:v>45738</c:v>
                </c:pt>
                <c:pt idx="283">
                  <c:v>45739</c:v>
                </c:pt>
                <c:pt idx="284">
                  <c:v>45740</c:v>
                </c:pt>
                <c:pt idx="285">
                  <c:v>45746</c:v>
                </c:pt>
                <c:pt idx="286">
                  <c:v>45748</c:v>
                </c:pt>
                <c:pt idx="287">
                  <c:v>45754</c:v>
                </c:pt>
                <c:pt idx="288">
                  <c:v>45766</c:v>
                </c:pt>
                <c:pt idx="289">
                  <c:v>45775</c:v>
                </c:pt>
                <c:pt idx="290">
                  <c:v>45810</c:v>
                </c:pt>
                <c:pt idx="291">
                  <c:v>45811</c:v>
                </c:pt>
                <c:pt idx="292">
                  <c:v>45812</c:v>
                </c:pt>
                <c:pt idx="293">
                  <c:v>45817</c:v>
                </c:pt>
                <c:pt idx="294">
                  <c:v>45818</c:v>
                </c:pt>
                <c:pt idx="295">
                  <c:v>45822</c:v>
                </c:pt>
                <c:pt idx="296">
                  <c:v>45823</c:v>
                </c:pt>
                <c:pt idx="297">
                  <c:v>45831</c:v>
                </c:pt>
                <c:pt idx="298">
                  <c:v>45832</c:v>
                </c:pt>
                <c:pt idx="299">
                  <c:v>45833</c:v>
                </c:pt>
              </c:numCache>
            </c:numRef>
          </c:xVal>
          <c:yVal>
            <c:numRef>
              <c:f>Table!$H$3:$H$1000</c:f>
              <c:numCache>
                <c:formatCode>General</c:formatCode>
                <c:ptCount val="998"/>
                <c:pt idx="0">
                  <c:v>340</c:v>
                </c:pt>
                <c:pt idx="1">
                  <c:v>551</c:v>
                </c:pt>
                <c:pt idx="2">
                  <c:v>630</c:v>
                </c:pt>
                <c:pt idx="3">
                  <c:v>642</c:v>
                </c:pt>
                <c:pt idx="4">
                  <c:v>684</c:v>
                </c:pt>
                <c:pt idx="5">
                  <c:v>695</c:v>
                </c:pt>
                <c:pt idx="6">
                  <c:v>714</c:v>
                </c:pt>
                <c:pt idx="7">
                  <c:v>717</c:v>
                </c:pt>
                <c:pt idx="8">
                  <c:v>1173</c:v>
                </c:pt>
                <c:pt idx="9">
                  <c:v>1171</c:v>
                </c:pt>
                <c:pt idx="10">
                  <c:v>1187</c:v>
                </c:pt>
                <c:pt idx="11">
                  <c:v>1197</c:v>
                </c:pt>
                <c:pt idx="12">
                  <c:v>1213</c:v>
                </c:pt>
                <c:pt idx="13">
                  <c:v>1223</c:v>
                </c:pt>
                <c:pt idx="14">
                  <c:v>1241</c:v>
                </c:pt>
                <c:pt idx="15">
                  <c:v>1296</c:v>
                </c:pt>
                <c:pt idx="16">
                  <c:v>1332</c:v>
                </c:pt>
                <c:pt idx="17">
                  <c:v>1335</c:v>
                </c:pt>
                <c:pt idx="18">
                  <c:v>1338</c:v>
                </c:pt>
                <c:pt idx="19">
                  <c:v>1375</c:v>
                </c:pt>
                <c:pt idx="20">
                  <c:v>1372</c:v>
                </c:pt>
                <c:pt idx="21">
                  <c:v>1417</c:v>
                </c:pt>
                <c:pt idx="22">
                  <c:v>1414</c:v>
                </c:pt>
                <c:pt idx="23">
                  <c:v>1921</c:v>
                </c:pt>
                <c:pt idx="24">
                  <c:v>1920</c:v>
                </c:pt>
                <c:pt idx="25">
                  <c:v>1717</c:v>
                </c:pt>
                <c:pt idx="26">
                  <c:v>1703</c:v>
                </c:pt>
                <c:pt idx="27">
                  <c:v>1737</c:v>
                </c:pt>
                <c:pt idx="28">
                  <c:v>1760</c:v>
                </c:pt>
                <c:pt idx="29">
                  <c:v>1769</c:v>
                </c:pt>
                <c:pt idx="30">
                  <c:v>1817</c:v>
                </c:pt>
                <c:pt idx="31">
                  <c:v>1838</c:v>
                </c:pt>
                <c:pt idx="32">
                  <c:v>1837</c:v>
                </c:pt>
                <c:pt idx="33">
                  <c:v>1848</c:v>
                </c:pt>
                <c:pt idx="34">
                  <c:v>1896</c:v>
                </c:pt>
                <c:pt idx="35">
                  <c:v>1905</c:v>
                </c:pt>
                <c:pt idx="36">
                  <c:v>1924</c:v>
                </c:pt>
                <c:pt idx="37">
                  <c:v>2011</c:v>
                </c:pt>
                <c:pt idx="38">
                  <c:v>2035</c:v>
                </c:pt>
                <c:pt idx="39">
                  <c:v>2022</c:v>
                </c:pt>
                <c:pt idx="40">
                  <c:v>2105</c:v>
                </c:pt>
                <c:pt idx="41">
                  <c:v>2209</c:v>
                </c:pt>
                <c:pt idx="42">
                  <c:v>2209</c:v>
                </c:pt>
                <c:pt idx="43">
                  <c:v>2221</c:v>
                </c:pt>
                <c:pt idx="44">
                  <c:v>2221</c:v>
                </c:pt>
                <c:pt idx="45">
                  <c:v>2293</c:v>
                </c:pt>
                <c:pt idx="46">
                  <c:v>2320</c:v>
                </c:pt>
                <c:pt idx="47">
                  <c:v>2449</c:v>
                </c:pt>
                <c:pt idx="48">
                  <c:v>2518</c:v>
                </c:pt>
                <c:pt idx="49">
                  <c:v>2567</c:v>
                </c:pt>
                <c:pt idx="50">
                  <c:v>2927</c:v>
                </c:pt>
                <c:pt idx="51">
                  <c:v>2915</c:v>
                </c:pt>
                <c:pt idx="52">
                  <c:v>2917</c:v>
                </c:pt>
                <c:pt idx="53">
                  <c:v>2862</c:v>
                </c:pt>
                <c:pt idx="54">
                  <c:v>2949</c:v>
                </c:pt>
                <c:pt idx="55">
                  <c:v>2976</c:v>
                </c:pt>
                <c:pt idx="56">
                  <c:v>3025</c:v>
                </c:pt>
                <c:pt idx="57">
                  <c:v>3025</c:v>
                </c:pt>
                <c:pt idx="58">
                  <c:v>3027</c:v>
                </c:pt>
                <c:pt idx="59">
                  <c:v>3029</c:v>
                </c:pt>
                <c:pt idx="60">
                  <c:v>2686</c:v>
                </c:pt>
                <c:pt idx="61">
                  <c:v>3024</c:v>
                </c:pt>
                <c:pt idx="62">
                  <c:v>3031</c:v>
                </c:pt>
                <c:pt idx="63">
                  <c:v>3033</c:v>
                </c:pt>
                <c:pt idx="64">
                  <c:v>3053</c:v>
                </c:pt>
                <c:pt idx="65">
                  <c:v>3057</c:v>
                </c:pt>
                <c:pt idx="66">
                  <c:v>3090</c:v>
                </c:pt>
                <c:pt idx="67">
                  <c:v>3109</c:v>
                </c:pt>
                <c:pt idx="68">
                  <c:v>3126</c:v>
                </c:pt>
                <c:pt idx="69">
                  <c:v>3277</c:v>
                </c:pt>
                <c:pt idx="70">
                  <c:v>3287</c:v>
                </c:pt>
                <c:pt idx="71">
                  <c:v>3284</c:v>
                </c:pt>
                <c:pt idx="72">
                  <c:v>3331</c:v>
                </c:pt>
                <c:pt idx="73">
                  <c:v>3333</c:v>
                </c:pt>
                <c:pt idx="74">
                  <c:v>3450</c:v>
                </c:pt>
                <c:pt idx="75">
                  <c:v>3465</c:v>
                </c:pt>
                <c:pt idx="76">
                  <c:v>3489</c:v>
                </c:pt>
                <c:pt idx="77">
                  <c:v>3496</c:v>
                </c:pt>
                <c:pt idx="78">
                  <c:v>3526</c:v>
                </c:pt>
                <c:pt idx="79">
                  <c:v>3558</c:v>
                </c:pt>
                <c:pt idx="80">
                  <c:v>3526</c:v>
                </c:pt>
                <c:pt idx="81">
                  <c:v>3891</c:v>
                </c:pt>
                <c:pt idx="82">
                  <c:v>3908</c:v>
                </c:pt>
                <c:pt idx="83">
                  <c:v>3763</c:v>
                </c:pt>
                <c:pt idx="84">
                  <c:v>3744</c:v>
                </c:pt>
                <c:pt idx="85">
                  <c:v>3752</c:v>
                </c:pt>
                <c:pt idx="86">
                  <c:v>3704</c:v>
                </c:pt>
                <c:pt idx="87">
                  <c:v>3691</c:v>
                </c:pt>
                <c:pt idx="88">
                  <c:v>3719</c:v>
                </c:pt>
                <c:pt idx="89">
                  <c:v>3694</c:v>
                </c:pt>
                <c:pt idx="90">
                  <c:v>3700</c:v>
                </c:pt>
                <c:pt idx="91">
                  <c:v>3710</c:v>
                </c:pt>
                <c:pt idx="92">
                  <c:v>3727</c:v>
                </c:pt>
                <c:pt idx="93">
                  <c:v>3721</c:v>
                </c:pt>
                <c:pt idx="94">
                  <c:v>3721</c:v>
                </c:pt>
                <c:pt idx="95">
                  <c:v>3799</c:v>
                </c:pt>
                <c:pt idx="96">
                  <c:v>3817</c:v>
                </c:pt>
                <c:pt idx="97">
                  <c:v>3886</c:v>
                </c:pt>
                <c:pt idx="98">
                  <c:v>3890</c:v>
                </c:pt>
                <c:pt idx="99">
                  <c:v>3891</c:v>
                </c:pt>
                <c:pt idx="100">
                  <c:v>3909</c:v>
                </c:pt>
                <c:pt idx="101">
                  <c:v>3930</c:v>
                </c:pt>
                <c:pt idx="102">
                  <c:v>3943</c:v>
                </c:pt>
                <c:pt idx="103">
                  <c:v>3973</c:v>
                </c:pt>
                <c:pt idx="104">
                  <c:v>3873</c:v>
                </c:pt>
                <c:pt idx="105">
                  <c:v>3873</c:v>
                </c:pt>
                <c:pt idx="106">
                  <c:v>3999</c:v>
                </c:pt>
                <c:pt idx="107">
                  <c:v>4032</c:v>
                </c:pt>
                <c:pt idx="108">
                  <c:v>4157</c:v>
                </c:pt>
                <c:pt idx="109">
                  <c:v>4163</c:v>
                </c:pt>
                <c:pt idx="110">
                  <c:v>4180</c:v>
                </c:pt>
                <c:pt idx="111">
                  <c:v>4018</c:v>
                </c:pt>
                <c:pt idx="112">
                  <c:v>4079</c:v>
                </c:pt>
                <c:pt idx="113">
                  <c:v>4089</c:v>
                </c:pt>
                <c:pt idx="114">
                  <c:v>4064</c:v>
                </c:pt>
                <c:pt idx="115">
                  <c:v>4070</c:v>
                </c:pt>
                <c:pt idx="116">
                  <c:v>4054</c:v>
                </c:pt>
                <c:pt idx="117">
                  <c:v>4061</c:v>
                </c:pt>
                <c:pt idx="118">
                  <c:v>4060</c:v>
                </c:pt>
                <c:pt idx="119">
                  <c:v>4077</c:v>
                </c:pt>
                <c:pt idx="120">
                  <c:v>4080</c:v>
                </c:pt>
                <c:pt idx="121">
                  <c:v>4092</c:v>
                </c:pt>
                <c:pt idx="122">
                  <c:v>4100</c:v>
                </c:pt>
                <c:pt idx="123">
                  <c:v>4101</c:v>
                </c:pt>
                <c:pt idx="124">
                  <c:v>4192</c:v>
                </c:pt>
                <c:pt idx="125">
                  <c:v>4296</c:v>
                </c:pt>
                <c:pt idx="126">
                  <c:v>4414</c:v>
                </c:pt>
                <c:pt idx="127">
                  <c:v>4298</c:v>
                </c:pt>
                <c:pt idx="128">
                  <c:v>4325</c:v>
                </c:pt>
                <c:pt idx="129">
                  <c:v>4350</c:v>
                </c:pt>
                <c:pt idx="130">
                  <c:v>4367</c:v>
                </c:pt>
                <c:pt idx="131">
                  <c:v>4370</c:v>
                </c:pt>
                <c:pt idx="132">
                  <c:v>4446</c:v>
                </c:pt>
                <c:pt idx="133">
                  <c:v>4459</c:v>
                </c:pt>
                <c:pt idx="134">
                  <c:v>4464</c:v>
                </c:pt>
                <c:pt idx="135">
                  <c:v>4493</c:v>
                </c:pt>
                <c:pt idx="136">
                  <c:v>4496</c:v>
                </c:pt>
                <c:pt idx="137">
                  <c:v>4485</c:v>
                </c:pt>
                <c:pt idx="138">
                  <c:v>4521</c:v>
                </c:pt>
                <c:pt idx="139">
                  <c:v>4640</c:v>
                </c:pt>
                <c:pt idx="140">
                  <c:v>4651</c:v>
                </c:pt>
                <c:pt idx="141">
                  <c:v>4696</c:v>
                </c:pt>
                <c:pt idx="142">
                  <c:v>4699</c:v>
                </c:pt>
                <c:pt idx="143">
                  <c:v>4706</c:v>
                </c:pt>
                <c:pt idx="144">
                  <c:v>4722</c:v>
                </c:pt>
                <c:pt idx="145">
                  <c:v>4735</c:v>
                </c:pt>
                <c:pt idx="146">
                  <c:v>4744</c:v>
                </c:pt>
                <c:pt idx="147">
                  <c:v>4746</c:v>
                </c:pt>
                <c:pt idx="148">
                  <c:v>4747</c:v>
                </c:pt>
                <c:pt idx="149">
                  <c:v>4784</c:v>
                </c:pt>
                <c:pt idx="150">
                  <c:v>4801</c:v>
                </c:pt>
                <c:pt idx="151">
                  <c:v>4826</c:v>
                </c:pt>
                <c:pt idx="152">
                  <c:v>4862</c:v>
                </c:pt>
                <c:pt idx="153">
                  <c:v>4872</c:v>
                </c:pt>
                <c:pt idx="154">
                  <c:v>4899</c:v>
                </c:pt>
                <c:pt idx="155">
                  <c:v>4914</c:v>
                </c:pt>
                <c:pt idx="156">
                  <c:v>4940</c:v>
                </c:pt>
                <c:pt idx="157">
                  <c:v>4940</c:v>
                </c:pt>
                <c:pt idx="158">
                  <c:v>4954</c:v>
                </c:pt>
                <c:pt idx="159">
                  <c:v>4931</c:v>
                </c:pt>
                <c:pt idx="160">
                  <c:v>4898</c:v>
                </c:pt>
                <c:pt idx="161">
                  <c:v>4944</c:v>
                </c:pt>
                <c:pt idx="162">
                  <c:v>4949</c:v>
                </c:pt>
                <c:pt idx="163">
                  <c:v>4959</c:v>
                </c:pt>
                <c:pt idx="164">
                  <c:v>5028</c:v>
                </c:pt>
                <c:pt idx="165">
                  <c:v>5071</c:v>
                </c:pt>
                <c:pt idx="166">
                  <c:v>5098</c:v>
                </c:pt>
                <c:pt idx="167">
                  <c:v>5092</c:v>
                </c:pt>
                <c:pt idx="168">
                  <c:v>5112</c:v>
                </c:pt>
                <c:pt idx="169">
                  <c:v>5101</c:v>
                </c:pt>
                <c:pt idx="170">
                  <c:v>5106</c:v>
                </c:pt>
                <c:pt idx="171">
                  <c:v>5098</c:v>
                </c:pt>
                <c:pt idx="172">
                  <c:v>5091</c:v>
                </c:pt>
                <c:pt idx="173">
                  <c:v>5097</c:v>
                </c:pt>
                <c:pt idx="174">
                  <c:v>5154</c:v>
                </c:pt>
                <c:pt idx="175">
                  <c:v>5150</c:v>
                </c:pt>
                <c:pt idx="176">
                  <c:v>5176</c:v>
                </c:pt>
                <c:pt idx="177">
                  <c:v>5178</c:v>
                </c:pt>
                <c:pt idx="178">
                  <c:v>5180</c:v>
                </c:pt>
                <c:pt idx="179">
                  <c:v>5205</c:v>
                </c:pt>
                <c:pt idx="180">
                  <c:v>5241</c:v>
                </c:pt>
                <c:pt idx="181">
                  <c:v>5404</c:v>
                </c:pt>
                <c:pt idx="182">
                  <c:v>5433</c:v>
                </c:pt>
                <c:pt idx="183">
                  <c:v>5451</c:v>
                </c:pt>
                <c:pt idx="184">
                  <c:v>5483</c:v>
                </c:pt>
                <c:pt idx="185">
                  <c:v>5511</c:v>
                </c:pt>
                <c:pt idx="186">
                  <c:v>5544</c:v>
                </c:pt>
                <c:pt idx="187">
                  <c:v>5705</c:v>
                </c:pt>
                <c:pt idx="188">
                  <c:v>5709</c:v>
                </c:pt>
                <c:pt idx="189">
                  <c:v>5724</c:v>
                </c:pt>
                <c:pt idx="190">
                  <c:v>5744</c:v>
                </c:pt>
                <c:pt idx="191">
                  <c:v>5857</c:v>
                </c:pt>
                <c:pt idx="192">
                  <c:v>5861</c:v>
                </c:pt>
                <c:pt idx="193">
                  <c:v>5795</c:v>
                </c:pt>
                <c:pt idx="194">
                  <c:v>5891</c:v>
                </c:pt>
                <c:pt idx="195">
                  <c:v>5907</c:v>
                </c:pt>
                <c:pt idx="196">
                  <c:v>6024</c:v>
                </c:pt>
                <c:pt idx="197">
                  <c:v>6057</c:v>
                </c:pt>
                <c:pt idx="198">
                  <c:v>6248</c:v>
                </c:pt>
                <c:pt idx="199">
                  <c:v>6218</c:v>
                </c:pt>
                <c:pt idx="200">
                  <c:v>5845</c:v>
                </c:pt>
                <c:pt idx="201">
                  <c:v>5826</c:v>
                </c:pt>
                <c:pt idx="202">
                  <c:v>5880</c:v>
                </c:pt>
                <c:pt idx="203">
                  <c:v>5899</c:v>
                </c:pt>
                <c:pt idx="204">
                  <c:v>5912</c:v>
                </c:pt>
                <c:pt idx="205">
                  <c:v>5901</c:v>
                </c:pt>
                <c:pt idx="206">
                  <c:v>5912</c:v>
                </c:pt>
                <c:pt idx="207">
                  <c:v>5922</c:v>
                </c:pt>
                <c:pt idx="208" formatCode="_ * #,##0_ ;_ * \-#,##0_ ;_ * &quot;-&quot;??_ ;_ @_ ">
                  <c:v>5922</c:v>
                </c:pt>
                <c:pt idx="209" formatCode="_ * #,##0_ ;_ * \-#,##0_ ;_ * &quot;-&quot;??_ ;_ @_ ">
                  <c:v>5903</c:v>
                </c:pt>
                <c:pt idx="210" formatCode="_ * #,##0_ ;_ * \-#,##0_ ;_ * &quot;-&quot;??_ ;_ @_ ">
                  <c:v>5903</c:v>
                </c:pt>
                <c:pt idx="211" formatCode="_ * #,##0_ ;_ * \-#,##0_ ;_ * &quot;-&quot;??_ ;_ @_ ">
                  <c:v>5917</c:v>
                </c:pt>
                <c:pt idx="212" formatCode="_ * #,##0_ ;_ * \-#,##0_ ;_ * &quot;-&quot;??_ ;_ @_ ">
                  <c:v>5922</c:v>
                </c:pt>
                <c:pt idx="213" formatCode="_ * #,##0_ ;_ * \-#,##0_ ;_ * &quot;-&quot;??_ ;_ @_ ">
                  <c:v>5947</c:v>
                </c:pt>
                <c:pt idx="214" formatCode="_ * #,##0_ ;_ * \-#,##0_ ;_ * &quot;-&quot;??_ ;_ @_ ">
                  <c:v>5947</c:v>
                </c:pt>
                <c:pt idx="215" formatCode="_ * #,##0_ ;_ * \-#,##0_ ;_ * &quot;-&quot;??_ ;_ @_ ">
                  <c:v>6052</c:v>
                </c:pt>
                <c:pt idx="216" formatCode="_ * #,##0_ ;_ * \-#,##0_ ;_ * &quot;-&quot;??_ ;_ @_ ">
                  <c:v>6158</c:v>
                </c:pt>
                <c:pt idx="217" formatCode="_ * #,##0_ ;_ * \-#,##0_ ;_ * &quot;-&quot;??_ ;_ @_ ">
                  <c:v>6166</c:v>
                </c:pt>
                <c:pt idx="218" formatCode="_ * #,##0_ ;_ * \-#,##0_ ;_ * &quot;-&quot;??_ ;_ @_ ">
                  <c:v>6192</c:v>
                </c:pt>
                <c:pt idx="219" formatCode="_ * #,##0_ ;_ * \-#,##0_ ;_ * &quot;-&quot;??_ ;_ @_ ">
                  <c:v>6230</c:v>
                </c:pt>
                <c:pt idx="220" formatCode="_ * #,##0_ ;_ * \-#,##0_ ;_ * &quot;-&quot;??_ ;_ @_ ">
                  <c:v>6257</c:v>
                </c:pt>
                <c:pt idx="221" formatCode="_ * #,##0_ ;_ * \-#,##0_ ;_ * &quot;-&quot;??_ ;_ @_ ">
                  <c:v>6296</c:v>
                </c:pt>
                <c:pt idx="222" formatCode="_ * #,##0_ ;_ * \-#,##0_ ;_ * &quot;-&quot;??_ ;_ @_ ">
                  <c:v>6323</c:v>
                </c:pt>
                <c:pt idx="223" formatCode="_ * #,##0_ ;_ * \-#,##0_ ;_ * &quot;-&quot;??_ ;_ @_ ">
                  <c:v>6387</c:v>
                </c:pt>
                <c:pt idx="224" formatCode="_ * #,##0_ ;_ * \-#,##0_ ;_ * &quot;-&quot;??_ ;_ @_ ">
                  <c:v>6376</c:v>
                </c:pt>
                <c:pt idx="225" formatCode="_ * #,##0_ ;_ * \-#,##0_ ;_ * &quot;-&quot;??_ ;_ @_ ">
                  <c:v>6375</c:v>
                </c:pt>
                <c:pt idx="226" formatCode="_ * #,##0_ ;_ * \-#,##0_ ;_ * &quot;-&quot;??_ ;_ @_ ">
                  <c:v>6434</c:v>
                </c:pt>
                <c:pt idx="227" formatCode="_ * #,##0_ ;_ * \-#,##0_ ;_ * &quot;-&quot;??_ ;_ @_ ">
                  <c:v>6432</c:v>
                </c:pt>
                <c:pt idx="228" formatCode="_ * #,##0_ ;_ * \-#,##0_ ;_ * &quot;-&quot;??_ ;_ @_ ">
                  <c:v>6434</c:v>
                </c:pt>
                <c:pt idx="229" formatCode="_ * #,##0_ ;_ * \-#,##0_ ;_ * &quot;-&quot;??_ ;_ @_ ">
                  <c:v>6395</c:v>
                </c:pt>
                <c:pt idx="230" formatCode="_ * #,##0_ ;_ * \-#,##0_ ;_ * &quot;-&quot;??_ ;_ @_ ">
                  <c:v>6394</c:v>
                </c:pt>
                <c:pt idx="231" formatCode="_ * #,##0_ ;_ * \-#,##0_ ;_ * &quot;-&quot;??_ ;_ @_ ">
                  <c:v>6369</c:v>
                </c:pt>
                <c:pt idx="232" formatCode="_ * #,##0_ ;_ * \-#,##0_ ;_ * &quot;-&quot;??_ ;_ @_ ">
                  <c:v>6419</c:v>
                </c:pt>
                <c:pt idx="233" formatCode="_ * #,##0_ ;_ * \-#,##0_ ;_ * &quot;-&quot;??_ ;_ @_ ">
                  <c:v>6491</c:v>
                </c:pt>
                <c:pt idx="234" formatCode="_ * #,##0_ ;_ * \-#,##0_ ;_ * &quot;-&quot;??_ ;_ @_ ">
                  <c:v>6511</c:v>
                </c:pt>
                <c:pt idx="235" formatCode="_ * #,##0_ ;_ * \-#,##0_ ;_ * &quot;-&quot;??_ ;_ @_ ">
                  <c:v>6558</c:v>
                </c:pt>
                <c:pt idx="236" formatCode="_ * #,##0_ ;_ * \-#,##0_ ;_ * &quot;-&quot;??_ ;_ @_ ">
                  <c:v>6545</c:v>
                </c:pt>
                <c:pt idx="237" formatCode="_ * #,##0_ ;_ * \-#,##0_ ;_ * &quot;-&quot;??_ ;_ @_ ">
                  <c:v>6680</c:v>
                </c:pt>
                <c:pt idx="238" formatCode="_ * #,##0_ ;_ * \-#,##0_ ;_ * &quot;-&quot;??_ ;_ @_ ">
                  <c:v>6642</c:v>
                </c:pt>
                <c:pt idx="239" formatCode="_ * #,##0_ ;_ * \-#,##0_ ;_ * &quot;-&quot;??_ ;_ @_ ">
                  <c:v>6667</c:v>
                </c:pt>
                <c:pt idx="240" formatCode="_ * #,##0_ ;_ * \-#,##0_ ;_ * &quot;-&quot;??_ ;_ @_ ">
                  <c:v>6894</c:v>
                </c:pt>
                <c:pt idx="241" formatCode="_ * #,##0_ ;_ * \-#,##0_ ;_ * &quot;-&quot;??_ ;_ @_ ">
                  <c:v>6901</c:v>
                </c:pt>
                <c:pt idx="242" formatCode="_ * #,##0_ ;_ * \-#,##0_ ;_ * &quot;-&quot;??_ ;_ @_ ">
                  <c:v>6970</c:v>
                </c:pt>
                <c:pt idx="243" formatCode="_ * #,##0_ ;_ * \-#,##0_ ;_ * &quot;-&quot;??_ ;_ @_ ">
                  <c:v>7076</c:v>
                </c:pt>
                <c:pt idx="244" formatCode="_ * #,##0_ ;_ * \-#,##0_ ;_ * &quot;-&quot;??_ ;_ @_ ">
                  <c:v>7177</c:v>
                </c:pt>
                <c:pt idx="245" formatCode="_ * #,##0_ ;_ * \-#,##0_ ;_ * &quot;-&quot;??_ ;_ @_ ">
                  <c:v>7211</c:v>
                </c:pt>
                <c:pt idx="246" formatCode="_ * #,##0_ ;_ * \-#,##0_ ;_ * &quot;-&quot;??_ ;_ @_ ">
                  <c:v>7238</c:v>
                </c:pt>
                <c:pt idx="247" formatCode="_ * #,##0_ ;_ * \-#,##0_ ;_ * &quot;-&quot;??_ ;_ @_ ">
                  <c:v>6980</c:v>
                </c:pt>
                <c:pt idx="248" formatCode="_ * #,##0_ ;_ * \-#,##0_ ;_ * &quot;-&quot;??_ ;_ @_ ">
                  <c:v>6976</c:v>
                </c:pt>
                <c:pt idx="249" formatCode="_ * #,##0_ ;_ * \-#,##0_ ;_ * &quot;-&quot;??_ ;_ @_ ">
                  <c:v>6970</c:v>
                </c:pt>
                <c:pt idx="250" formatCode="_ * #,##0_ ;_ * \-#,##0_ ;_ * &quot;-&quot;??_ ;_ @_ ">
                  <c:v>7038</c:v>
                </c:pt>
                <c:pt idx="251" formatCode="_ * #,##0_ ;_ * \-#,##0_ ;_ * &quot;-&quot;??_ ;_ @_ ">
                  <c:v>7046</c:v>
                </c:pt>
                <c:pt idx="252" formatCode="_ * #,##0_ ;_ * \-#,##0_ ;_ * &quot;-&quot;??_ ;_ @_ ">
                  <c:v>7047</c:v>
                </c:pt>
                <c:pt idx="253" formatCode="_ * #,##0_ ;_ * \-#,##0_ ;_ * &quot;-&quot;??_ ;_ @_ ">
                  <c:v>7052</c:v>
                </c:pt>
                <c:pt idx="254" formatCode="_ * #,##0_ ;_ * \-#,##0_ ;_ * &quot;-&quot;??_ ;_ @_ ">
                  <c:v>7060</c:v>
                </c:pt>
                <c:pt idx="255" formatCode="_ * #,##0_ ;_ * \-#,##0_ ;_ * &quot;-&quot;??_ ;_ @_ ">
                  <c:v>6950</c:v>
                </c:pt>
                <c:pt idx="256" formatCode="_ * #,##0_ ;_ * \-#,##0_ ;_ * &quot;-&quot;??_ ;_ @_ ">
                  <c:v>6953</c:v>
                </c:pt>
                <c:pt idx="257" formatCode="_ * #,##0_ ;_ * \-#,##0_ ;_ * &quot;-&quot;??_ ;_ @_ ">
                  <c:v>6968</c:v>
                </c:pt>
                <c:pt idx="258" formatCode="_ * #,##0_ ;_ * \-#,##0_ ;_ * &quot;-&quot;??_ ;_ @_ ">
                  <c:v>6665</c:v>
                </c:pt>
                <c:pt idx="259" formatCode="_ * #,##0_ ;_ * \-#,##0_ ;_ * &quot;-&quot;??_ ;_ @_ ">
                  <c:v>6699</c:v>
                </c:pt>
                <c:pt idx="260" formatCode="_ * #,##0_ ;_ * \-#,##0_ ;_ * &quot;-&quot;??_ ;_ @_ ">
                  <c:v>6387</c:v>
                </c:pt>
                <c:pt idx="261" formatCode="_ * #,##0_ ;_ * \-#,##0_ ;_ * &quot;-&quot;??_ ;_ @_ ">
                  <c:v>6390</c:v>
                </c:pt>
                <c:pt idx="262" formatCode="_ * #,##0_ ;_ * \-#,##0_ ;_ * &quot;-&quot;??_ ;_ @_ ">
                  <c:v>6362</c:v>
                </c:pt>
                <c:pt idx="263" formatCode="_ * #,##0_ ;_ * \-#,##0_ ;_ * &quot;-&quot;??_ ;_ @_ ">
                  <c:v>6487</c:v>
                </c:pt>
                <c:pt idx="264" formatCode="_ * #,##0_ ;_ * \-#,##0_ ;_ * &quot;-&quot;??_ ;_ @_ ">
                  <c:v>6370</c:v>
                </c:pt>
                <c:pt idx="265" formatCode="_ * #,##0_ ;_ * \-#,##0_ ;_ * &quot;-&quot;??_ ;_ @_ ">
                  <c:v>6370</c:v>
                </c:pt>
                <c:pt idx="266" formatCode="_ * #,##0_ ;_ * \-#,##0_ ;_ * &quot;-&quot;??_ ;_ @_ ">
                  <c:v>6365</c:v>
                </c:pt>
                <c:pt idx="267" formatCode="_ * #,##0_ ;_ * \-#,##0_ ;_ * &quot;-&quot;??_ ;_ @_ ">
                  <c:v>6496</c:v>
                </c:pt>
                <c:pt idx="268" formatCode="_ * #,##0_ ;_ * \-#,##0_ ;_ * &quot;-&quot;??_ ;_ @_ ">
                  <c:v>6393</c:v>
                </c:pt>
                <c:pt idx="269" formatCode="_ * #,##0_ ;_ * \-#,##0_ ;_ * &quot;-&quot;??_ ;_ @_ ">
                  <c:v>6414</c:v>
                </c:pt>
                <c:pt idx="270" formatCode="_ * #,##0_ ;_ * \-#,##0_ ;_ * &quot;-&quot;??_ ;_ @_ ">
                  <c:v>6434</c:v>
                </c:pt>
                <c:pt idx="271" formatCode="_ * #,##0_ ;_ * \-#,##0_ ;_ * &quot;-&quot;??_ ;_ @_ ">
                  <c:v>7377</c:v>
                </c:pt>
                <c:pt idx="272" formatCode="_ * #,##0_ ;_ * \-#,##0_ ;_ * &quot;-&quot;??_ ;_ @_ ">
                  <c:v>7467</c:v>
                </c:pt>
                <c:pt idx="273" formatCode="_ * #,##0_ ;_ * \-#,##0_ ;_ * &quot;-&quot;??_ ;_ @_ ">
                  <c:v>7684</c:v>
                </c:pt>
                <c:pt idx="274" formatCode="_ * #,##0_ ;_ * \-#,##0_ ;_ * &quot;-&quot;??_ ;_ @_ ">
                  <c:v>7773</c:v>
                </c:pt>
                <c:pt idx="275" formatCode="_ * #,##0_ ;_ * \-#,##0_ ;_ * &quot;-&quot;??_ ;_ @_ ">
                  <c:v>7781</c:v>
                </c:pt>
                <c:pt idx="276" formatCode="_ * #,##0_ ;_ * \-#,##0_ ;_ * &quot;-&quot;??_ ;_ @_ ">
                  <c:v>7956</c:v>
                </c:pt>
                <c:pt idx="277" formatCode="_ * #,##0_ ;_ * \-#,##0_ ;_ * &quot;-&quot;??_ ;_ @_ ">
                  <c:v>7934</c:v>
                </c:pt>
                <c:pt idx="278" formatCode="_ * #,##0_ ;_ * \-#,##0_ ;_ * &quot;-&quot;??_ ;_ @_ ">
                  <c:v>8037</c:v>
                </c:pt>
                <c:pt idx="279" formatCode="_ * #,##0_ ;_ * \-#,##0_ ;_ * &quot;-&quot;??_ ;_ @_ ">
                  <c:v>8280</c:v>
                </c:pt>
                <c:pt idx="280" formatCode="_ * #,##0_ ;_ * \-#,##0_ ;_ * &quot;-&quot;??_ ;_ @_ ">
                  <c:v>8306</c:v>
                </c:pt>
                <c:pt idx="281" formatCode="_ * #,##0_ ;_ * \-#,##0_ ;_ * &quot;-&quot;??_ ;_ @_ ">
                  <c:v>8345</c:v>
                </c:pt>
                <c:pt idx="282" formatCode="_ * #,##0_ ;_ * \-#,##0_ ;_ * &quot;-&quot;??_ ;_ @_ ">
                  <c:v>8453</c:v>
                </c:pt>
                <c:pt idx="283" formatCode="_ * #,##0_ ;_ * \-#,##0_ ;_ * &quot;-&quot;??_ ;_ @_ ">
                  <c:v>8499</c:v>
                </c:pt>
                <c:pt idx="284" formatCode="_ * #,##0_ ;_ * \-#,##0_ ;_ * &quot;-&quot;??_ ;_ @_ ">
                  <c:v>8569</c:v>
                </c:pt>
                <c:pt idx="285" formatCode="_ * #,##0_ ;_ * \-#,##0_ ;_ * &quot;-&quot;??_ ;_ @_ ">
                  <c:v>8559</c:v>
                </c:pt>
                <c:pt idx="286" formatCode="_ * #,##0_ ;_ * \-#,##0_ ;_ * &quot;-&quot;??_ ;_ @_ ">
                  <c:v>8561</c:v>
                </c:pt>
                <c:pt idx="287" formatCode="_ * #,##0_ ;_ * \-#,##0_ ;_ * &quot;-&quot;??_ ;_ @_ ">
                  <c:v>8080</c:v>
                </c:pt>
                <c:pt idx="288" formatCode="_ * #,##0_ ;_ * \-#,##0_ ;_ * &quot;-&quot;??_ ;_ @_ ">
                  <c:v>8129</c:v>
                </c:pt>
                <c:pt idx="289" formatCode="_ * #,##0_ ;_ * \-#,##0_ ;_ * &quot;-&quot;??_ ;_ @_ ">
                  <c:v>8159</c:v>
                </c:pt>
                <c:pt idx="290" formatCode="_ * #,##0_ ;_ * \-#,##0_ ;_ * &quot;-&quot;??_ ;_ @_ ">
                  <c:v>8269</c:v>
                </c:pt>
                <c:pt idx="291" formatCode="_ * #,##0_ ;_ * \-#,##0_ ;_ * &quot;-&quot;??_ ;_ @_ ">
                  <c:v>8646</c:v>
                </c:pt>
                <c:pt idx="292" formatCode="_ * #,##0_ ;_ * \-#,##0_ ;_ * &quot;-&quot;??_ ;_ @_ ">
                  <c:v>8324</c:v>
                </c:pt>
                <c:pt idx="293" formatCode="_ * #,##0_ ;_ * \-#,##0_ ;_ * &quot;-&quot;??_ ;_ @_ ">
                  <c:v>8437</c:v>
                </c:pt>
                <c:pt idx="294" formatCode="_ * #,##0_ ;_ * \-#,##0_ ;_ * &quot;-&quot;??_ ;_ @_ ">
                  <c:v>8462</c:v>
                </c:pt>
                <c:pt idx="295" formatCode="_ * #,##0_ ;_ * \-#,##0_ ;_ * &quot;-&quot;??_ ;_ @_ ">
                  <c:v>8531</c:v>
                </c:pt>
                <c:pt idx="296" formatCode="_ * #,##0_ ;_ * \-#,##0_ ;_ * &quot;-&quot;??_ ;_ @_ ">
                  <c:v>8537</c:v>
                </c:pt>
                <c:pt idx="297" formatCode="_ * #,##0_ ;_ * \-#,##0_ ;_ * &quot;-&quot;??_ ;_ @_ ">
                  <c:v>8550</c:v>
                </c:pt>
                <c:pt idx="298" formatCode="_ * #,##0_ ;_ * \-#,##0_ ;_ * &quot;-&quot;??_ ;_ @_ ">
                  <c:v>8562</c:v>
                </c:pt>
                <c:pt idx="299" formatCode="_ * #,##0_ ;_ * \-#,##0_ ;_ * &quot;-&quot;??_ ;_ @_ ">
                  <c:v>8562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07B-2046-BDBA-43068CA74D1D}"/>
            </c:ext>
          </c:extLst>
        </c:ser>
        <c:ser>
          <c:idx val="0"/>
          <c:order val="1"/>
          <c:tx>
            <c:v>Swift code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Table!$A$3:$A$300</c:f>
              <c:numCache>
                <c:formatCode>m/d/yy</c:formatCode>
                <c:ptCount val="2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  <c:pt idx="222">
                  <c:v>45387</c:v>
                </c:pt>
                <c:pt idx="223">
                  <c:v>45391</c:v>
                </c:pt>
                <c:pt idx="224">
                  <c:v>45402</c:v>
                </c:pt>
                <c:pt idx="225">
                  <c:v>45403</c:v>
                </c:pt>
                <c:pt idx="226">
                  <c:v>45409</c:v>
                </c:pt>
                <c:pt idx="227">
                  <c:v>45410</c:v>
                </c:pt>
                <c:pt idx="228">
                  <c:v>45419</c:v>
                </c:pt>
                <c:pt idx="229">
                  <c:v>45432</c:v>
                </c:pt>
                <c:pt idx="230">
                  <c:v>45438</c:v>
                </c:pt>
                <c:pt idx="231">
                  <c:v>45444</c:v>
                </c:pt>
                <c:pt idx="232">
                  <c:v>45451</c:v>
                </c:pt>
                <c:pt idx="233">
                  <c:v>45452</c:v>
                </c:pt>
                <c:pt idx="234">
                  <c:v>45459</c:v>
                </c:pt>
                <c:pt idx="235">
                  <c:v>45461</c:v>
                </c:pt>
                <c:pt idx="236">
                  <c:v>45464</c:v>
                </c:pt>
                <c:pt idx="237">
                  <c:v>45466</c:v>
                </c:pt>
                <c:pt idx="238">
                  <c:v>45479</c:v>
                </c:pt>
                <c:pt idx="239">
                  <c:v>45485</c:v>
                </c:pt>
                <c:pt idx="240">
                  <c:v>45486</c:v>
                </c:pt>
                <c:pt idx="241">
                  <c:v>45487</c:v>
                </c:pt>
                <c:pt idx="242">
                  <c:v>45492</c:v>
                </c:pt>
                <c:pt idx="243">
                  <c:v>45493</c:v>
                </c:pt>
                <c:pt idx="244">
                  <c:v>45494</c:v>
                </c:pt>
                <c:pt idx="245">
                  <c:v>45497</c:v>
                </c:pt>
                <c:pt idx="246">
                  <c:v>45499</c:v>
                </c:pt>
                <c:pt idx="247">
                  <c:v>45500</c:v>
                </c:pt>
                <c:pt idx="248">
                  <c:v>45501</c:v>
                </c:pt>
                <c:pt idx="249">
                  <c:v>45506</c:v>
                </c:pt>
                <c:pt idx="250">
                  <c:v>45508</c:v>
                </c:pt>
                <c:pt idx="251">
                  <c:v>45515</c:v>
                </c:pt>
                <c:pt idx="252">
                  <c:v>45521</c:v>
                </c:pt>
                <c:pt idx="253">
                  <c:v>45522</c:v>
                </c:pt>
                <c:pt idx="254">
                  <c:v>45571</c:v>
                </c:pt>
                <c:pt idx="255">
                  <c:v>45586</c:v>
                </c:pt>
                <c:pt idx="256">
                  <c:v>45595</c:v>
                </c:pt>
                <c:pt idx="257">
                  <c:v>45619</c:v>
                </c:pt>
                <c:pt idx="258">
                  <c:v>45625</c:v>
                </c:pt>
                <c:pt idx="259">
                  <c:v>45626</c:v>
                </c:pt>
                <c:pt idx="260">
                  <c:v>45630</c:v>
                </c:pt>
                <c:pt idx="261">
                  <c:v>45666</c:v>
                </c:pt>
                <c:pt idx="262">
                  <c:v>45667</c:v>
                </c:pt>
                <c:pt idx="263">
                  <c:v>45668</c:v>
                </c:pt>
                <c:pt idx="264">
                  <c:v>45669</c:v>
                </c:pt>
                <c:pt idx="265">
                  <c:v>45674</c:v>
                </c:pt>
                <c:pt idx="266">
                  <c:v>45683</c:v>
                </c:pt>
                <c:pt idx="267">
                  <c:v>45684</c:v>
                </c:pt>
                <c:pt idx="268">
                  <c:v>45697</c:v>
                </c:pt>
                <c:pt idx="269">
                  <c:v>45702</c:v>
                </c:pt>
                <c:pt idx="270">
                  <c:v>45707</c:v>
                </c:pt>
                <c:pt idx="271">
                  <c:v>45711</c:v>
                </c:pt>
                <c:pt idx="272">
                  <c:v>45712</c:v>
                </c:pt>
                <c:pt idx="273">
                  <c:v>45714</c:v>
                </c:pt>
                <c:pt idx="274">
                  <c:v>45717</c:v>
                </c:pt>
                <c:pt idx="275">
                  <c:v>45718</c:v>
                </c:pt>
                <c:pt idx="276">
                  <c:v>45721</c:v>
                </c:pt>
                <c:pt idx="277">
                  <c:v>45724</c:v>
                </c:pt>
                <c:pt idx="278">
                  <c:v>45725</c:v>
                </c:pt>
                <c:pt idx="279">
                  <c:v>45728</c:v>
                </c:pt>
                <c:pt idx="280">
                  <c:v>45729</c:v>
                </c:pt>
                <c:pt idx="281">
                  <c:v>45730</c:v>
                </c:pt>
                <c:pt idx="282">
                  <c:v>45738</c:v>
                </c:pt>
                <c:pt idx="283">
                  <c:v>45739</c:v>
                </c:pt>
                <c:pt idx="284">
                  <c:v>45740</c:v>
                </c:pt>
                <c:pt idx="285">
                  <c:v>45746</c:v>
                </c:pt>
                <c:pt idx="286">
                  <c:v>45748</c:v>
                </c:pt>
                <c:pt idx="287">
                  <c:v>45754</c:v>
                </c:pt>
                <c:pt idx="288">
                  <c:v>45766</c:v>
                </c:pt>
                <c:pt idx="289">
                  <c:v>45775</c:v>
                </c:pt>
                <c:pt idx="290">
                  <c:v>45810</c:v>
                </c:pt>
                <c:pt idx="291">
                  <c:v>45811</c:v>
                </c:pt>
                <c:pt idx="292">
                  <c:v>45812</c:v>
                </c:pt>
                <c:pt idx="293">
                  <c:v>45817</c:v>
                </c:pt>
                <c:pt idx="294">
                  <c:v>45818</c:v>
                </c:pt>
                <c:pt idx="295">
                  <c:v>45822</c:v>
                </c:pt>
                <c:pt idx="296">
                  <c:v>45823</c:v>
                </c:pt>
                <c:pt idx="297">
                  <c:v>45831</c:v>
                </c:pt>
              </c:numCache>
            </c:numRef>
          </c:xVal>
          <c:yVal>
            <c:numRef>
              <c:f>Table!$I$3:$I$300</c:f>
              <c:numCache>
                <c:formatCode>_ * #,##0_ ;_ * \-#,##0_ ;_ * "-"??_ ;_ @_ </c:formatCode>
                <c:ptCount val="298"/>
                <c:pt idx="0">
                  <c:v>239</c:v>
                </c:pt>
                <c:pt idx="1">
                  <c:v>405</c:v>
                </c:pt>
                <c:pt idx="2">
                  <c:v>469</c:v>
                </c:pt>
                <c:pt idx="3">
                  <c:v>477</c:v>
                </c:pt>
                <c:pt idx="4">
                  <c:v>539</c:v>
                </c:pt>
                <c:pt idx="5">
                  <c:v>549</c:v>
                </c:pt>
                <c:pt idx="6">
                  <c:v>557</c:v>
                </c:pt>
                <c:pt idx="7">
                  <c:v>559</c:v>
                </c:pt>
                <c:pt idx="8">
                  <c:v>908</c:v>
                </c:pt>
                <c:pt idx="9">
                  <c:v>945</c:v>
                </c:pt>
                <c:pt idx="10">
                  <c:v>966</c:v>
                </c:pt>
                <c:pt idx="11">
                  <c:v>976</c:v>
                </c:pt>
                <c:pt idx="12">
                  <c:v>991</c:v>
                </c:pt>
                <c:pt idx="13">
                  <c:v>984</c:v>
                </c:pt>
                <c:pt idx="14">
                  <c:v>1009</c:v>
                </c:pt>
                <c:pt idx="15">
                  <c:v>1022</c:v>
                </c:pt>
                <c:pt idx="16">
                  <c:v>1054</c:v>
                </c:pt>
                <c:pt idx="17">
                  <c:v>1045</c:v>
                </c:pt>
                <c:pt idx="18">
                  <c:v>1049</c:v>
                </c:pt>
                <c:pt idx="19">
                  <c:v>1084</c:v>
                </c:pt>
                <c:pt idx="20">
                  <c:v>1072</c:v>
                </c:pt>
                <c:pt idx="21">
                  <c:v>1106</c:v>
                </c:pt>
                <c:pt idx="22">
                  <c:v>1115</c:v>
                </c:pt>
                <c:pt idx="23">
                  <c:v>1543</c:v>
                </c:pt>
                <c:pt idx="24">
                  <c:v>1539</c:v>
                </c:pt>
                <c:pt idx="25">
                  <c:v>1374</c:v>
                </c:pt>
                <c:pt idx="26">
                  <c:v>1358</c:v>
                </c:pt>
                <c:pt idx="27">
                  <c:v>1392</c:v>
                </c:pt>
                <c:pt idx="28">
                  <c:v>1415</c:v>
                </c:pt>
                <c:pt idx="29">
                  <c:v>1424</c:v>
                </c:pt>
                <c:pt idx="30">
                  <c:v>1464</c:v>
                </c:pt>
                <c:pt idx="31">
                  <c:v>1472</c:v>
                </c:pt>
                <c:pt idx="32">
                  <c:v>1475</c:v>
                </c:pt>
                <c:pt idx="33">
                  <c:v>1481</c:v>
                </c:pt>
                <c:pt idx="34">
                  <c:v>1501</c:v>
                </c:pt>
                <c:pt idx="35">
                  <c:v>1517</c:v>
                </c:pt>
                <c:pt idx="36">
                  <c:v>1527</c:v>
                </c:pt>
                <c:pt idx="37">
                  <c:v>1598</c:v>
                </c:pt>
                <c:pt idx="38">
                  <c:v>1604</c:v>
                </c:pt>
                <c:pt idx="39">
                  <c:v>1594</c:v>
                </c:pt>
                <c:pt idx="40">
                  <c:v>1624</c:v>
                </c:pt>
                <c:pt idx="41">
                  <c:v>1702</c:v>
                </c:pt>
                <c:pt idx="42">
                  <c:v>1701</c:v>
                </c:pt>
                <c:pt idx="43">
                  <c:v>1733</c:v>
                </c:pt>
                <c:pt idx="44">
                  <c:v>1733</c:v>
                </c:pt>
                <c:pt idx="45">
                  <c:v>1759</c:v>
                </c:pt>
                <c:pt idx="46">
                  <c:v>1787</c:v>
                </c:pt>
                <c:pt idx="47">
                  <c:v>1875</c:v>
                </c:pt>
                <c:pt idx="48">
                  <c:v>1934</c:v>
                </c:pt>
                <c:pt idx="49">
                  <c:v>1975</c:v>
                </c:pt>
                <c:pt idx="50">
                  <c:v>2239</c:v>
                </c:pt>
                <c:pt idx="51">
                  <c:v>2242</c:v>
                </c:pt>
                <c:pt idx="52">
                  <c:v>2203</c:v>
                </c:pt>
                <c:pt idx="53">
                  <c:v>2203</c:v>
                </c:pt>
                <c:pt idx="54">
                  <c:v>2285</c:v>
                </c:pt>
                <c:pt idx="55">
                  <c:v>2319</c:v>
                </c:pt>
                <c:pt idx="56">
                  <c:v>2360</c:v>
                </c:pt>
                <c:pt idx="57">
                  <c:v>2360</c:v>
                </c:pt>
                <c:pt idx="58">
                  <c:v>2362</c:v>
                </c:pt>
                <c:pt idx="59">
                  <c:v>2364</c:v>
                </c:pt>
                <c:pt idx="60">
                  <c:v>2071</c:v>
                </c:pt>
                <c:pt idx="61">
                  <c:v>2306</c:v>
                </c:pt>
                <c:pt idx="62">
                  <c:v>2313</c:v>
                </c:pt>
                <c:pt idx="63">
                  <c:v>2324</c:v>
                </c:pt>
                <c:pt idx="64">
                  <c:v>2347</c:v>
                </c:pt>
                <c:pt idx="65">
                  <c:v>2350</c:v>
                </c:pt>
                <c:pt idx="66">
                  <c:v>2380</c:v>
                </c:pt>
                <c:pt idx="67">
                  <c:v>2394</c:v>
                </c:pt>
                <c:pt idx="68">
                  <c:v>2404</c:v>
                </c:pt>
                <c:pt idx="69">
                  <c:v>2518</c:v>
                </c:pt>
                <c:pt idx="70">
                  <c:v>2533</c:v>
                </c:pt>
                <c:pt idx="71">
                  <c:v>2536</c:v>
                </c:pt>
                <c:pt idx="72">
                  <c:v>2580</c:v>
                </c:pt>
                <c:pt idx="73">
                  <c:v>2582</c:v>
                </c:pt>
                <c:pt idx="74">
                  <c:v>2677</c:v>
                </c:pt>
                <c:pt idx="75">
                  <c:v>2692</c:v>
                </c:pt>
                <c:pt idx="76">
                  <c:v>2707</c:v>
                </c:pt>
                <c:pt idx="77">
                  <c:v>2715</c:v>
                </c:pt>
                <c:pt idx="78">
                  <c:v>2730</c:v>
                </c:pt>
                <c:pt idx="79">
                  <c:v>2762</c:v>
                </c:pt>
                <c:pt idx="80">
                  <c:v>2730</c:v>
                </c:pt>
                <c:pt idx="81">
                  <c:v>3084</c:v>
                </c:pt>
                <c:pt idx="82">
                  <c:v>3101</c:v>
                </c:pt>
                <c:pt idx="83">
                  <c:v>2961</c:v>
                </c:pt>
                <c:pt idx="84">
                  <c:v>2941</c:v>
                </c:pt>
                <c:pt idx="85">
                  <c:v>2952</c:v>
                </c:pt>
                <c:pt idx="86">
                  <c:v>2937</c:v>
                </c:pt>
                <c:pt idx="87">
                  <c:v>2927</c:v>
                </c:pt>
                <c:pt idx="88">
                  <c:v>2955</c:v>
                </c:pt>
                <c:pt idx="89">
                  <c:v>2931</c:v>
                </c:pt>
                <c:pt idx="90">
                  <c:v>2932</c:v>
                </c:pt>
                <c:pt idx="91">
                  <c:v>2940</c:v>
                </c:pt>
                <c:pt idx="92">
                  <c:v>2952</c:v>
                </c:pt>
                <c:pt idx="93">
                  <c:v>2949</c:v>
                </c:pt>
                <c:pt idx="94">
                  <c:v>2949</c:v>
                </c:pt>
                <c:pt idx="95">
                  <c:v>3014</c:v>
                </c:pt>
                <c:pt idx="96">
                  <c:v>3023</c:v>
                </c:pt>
                <c:pt idx="97">
                  <c:v>3079</c:v>
                </c:pt>
                <c:pt idx="98">
                  <c:v>3083</c:v>
                </c:pt>
                <c:pt idx="99">
                  <c:v>3084</c:v>
                </c:pt>
                <c:pt idx="100">
                  <c:v>3104</c:v>
                </c:pt>
                <c:pt idx="101">
                  <c:v>3123</c:v>
                </c:pt>
                <c:pt idx="102">
                  <c:v>3135</c:v>
                </c:pt>
                <c:pt idx="103">
                  <c:v>3163</c:v>
                </c:pt>
                <c:pt idx="104">
                  <c:v>3069</c:v>
                </c:pt>
                <c:pt idx="105">
                  <c:v>3069</c:v>
                </c:pt>
                <c:pt idx="106">
                  <c:v>3161</c:v>
                </c:pt>
                <c:pt idx="107">
                  <c:v>3185</c:v>
                </c:pt>
                <c:pt idx="108">
                  <c:v>3297</c:v>
                </c:pt>
                <c:pt idx="109">
                  <c:v>3302</c:v>
                </c:pt>
                <c:pt idx="110">
                  <c:v>3319</c:v>
                </c:pt>
                <c:pt idx="111">
                  <c:v>3221</c:v>
                </c:pt>
                <c:pt idx="112">
                  <c:v>3273</c:v>
                </c:pt>
                <c:pt idx="113">
                  <c:v>3282</c:v>
                </c:pt>
                <c:pt idx="114">
                  <c:v>3249</c:v>
                </c:pt>
                <c:pt idx="115">
                  <c:v>3255</c:v>
                </c:pt>
                <c:pt idx="116">
                  <c:v>3238</c:v>
                </c:pt>
                <c:pt idx="117">
                  <c:v>3244</c:v>
                </c:pt>
                <c:pt idx="118">
                  <c:v>3243</c:v>
                </c:pt>
                <c:pt idx="119">
                  <c:v>3260</c:v>
                </c:pt>
                <c:pt idx="120">
                  <c:v>3262</c:v>
                </c:pt>
                <c:pt idx="121">
                  <c:v>3275</c:v>
                </c:pt>
                <c:pt idx="122">
                  <c:v>3281</c:v>
                </c:pt>
                <c:pt idx="123">
                  <c:v>3278</c:v>
                </c:pt>
                <c:pt idx="124">
                  <c:v>3339</c:v>
                </c:pt>
                <c:pt idx="125">
                  <c:v>3410</c:v>
                </c:pt>
                <c:pt idx="126">
                  <c:v>3464</c:v>
                </c:pt>
                <c:pt idx="127">
                  <c:v>3400</c:v>
                </c:pt>
                <c:pt idx="128">
                  <c:v>3427</c:v>
                </c:pt>
                <c:pt idx="129">
                  <c:v>3449</c:v>
                </c:pt>
                <c:pt idx="130">
                  <c:v>3457</c:v>
                </c:pt>
                <c:pt idx="131">
                  <c:v>3460</c:v>
                </c:pt>
                <c:pt idx="132">
                  <c:v>3504</c:v>
                </c:pt>
                <c:pt idx="133">
                  <c:v>3512</c:v>
                </c:pt>
                <c:pt idx="134">
                  <c:v>3515</c:v>
                </c:pt>
                <c:pt idx="135">
                  <c:v>3539</c:v>
                </c:pt>
                <c:pt idx="136">
                  <c:v>3545</c:v>
                </c:pt>
                <c:pt idx="137">
                  <c:v>3534</c:v>
                </c:pt>
                <c:pt idx="138">
                  <c:v>3564</c:v>
                </c:pt>
                <c:pt idx="139">
                  <c:v>3646</c:v>
                </c:pt>
                <c:pt idx="140">
                  <c:v>3656</c:v>
                </c:pt>
                <c:pt idx="141">
                  <c:v>3697</c:v>
                </c:pt>
                <c:pt idx="142">
                  <c:v>3700</c:v>
                </c:pt>
                <c:pt idx="143">
                  <c:v>3707</c:v>
                </c:pt>
                <c:pt idx="144">
                  <c:v>3707</c:v>
                </c:pt>
                <c:pt idx="145">
                  <c:v>3716</c:v>
                </c:pt>
                <c:pt idx="146">
                  <c:v>3724</c:v>
                </c:pt>
                <c:pt idx="147">
                  <c:v>3726</c:v>
                </c:pt>
                <c:pt idx="148">
                  <c:v>3726</c:v>
                </c:pt>
                <c:pt idx="149">
                  <c:v>3746</c:v>
                </c:pt>
                <c:pt idx="150">
                  <c:v>3750</c:v>
                </c:pt>
                <c:pt idx="151">
                  <c:v>3778</c:v>
                </c:pt>
                <c:pt idx="152">
                  <c:v>3809</c:v>
                </c:pt>
                <c:pt idx="153">
                  <c:v>3823</c:v>
                </c:pt>
                <c:pt idx="154">
                  <c:v>3853</c:v>
                </c:pt>
                <c:pt idx="155">
                  <c:v>3865</c:v>
                </c:pt>
                <c:pt idx="156">
                  <c:v>3889</c:v>
                </c:pt>
                <c:pt idx="157">
                  <c:v>3889</c:v>
                </c:pt>
                <c:pt idx="158">
                  <c:v>3895</c:v>
                </c:pt>
                <c:pt idx="159">
                  <c:v>3888</c:v>
                </c:pt>
                <c:pt idx="160">
                  <c:v>3852</c:v>
                </c:pt>
                <c:pt idx="161">
                  <c:v>3899</c:v>
                </c:pt>
                <c:pt idx="162">
                  <c:v>3890</c:v>
                </c:pt>
                <c:pt idx="163">
                  <c:v>3904</c:v>
                </c:pt>
                <c:pt idx="164">
                  <c:v>4012</c:v>
                </c:pt>
                <c:pt idx="165">
                  <c:v>4027</c:v>
                </c:pt>
                <c:pt idx="166">
                  <c:v>4054</c:v>
                </c:pt>
                <c:pt idx="167">
                  <c:v>4049</c:v>
                </c:pt>
                <c:pt idx="168">
                  <c:v>4073</c:v>
                </c:pt>
                <c:pt idx="169">
                  <c:v>4063</c:v>
                </c:pt>
                <c:pt idx="170">
                  <c:v>4068</c:v>
                </c:pt>
                <c:pt idx="171">
                  <c:v>4062</c:v>
                </c:pt>
                <c:pt idx="172">
                  <c:v>4055</c:v>
                </c:pt>
                <c:pt idx="173">
                  <c:v>4060</c:v>
                </c:pt>
                <c:pt idx="174">
                  <c:v>4088</c:v>
                </c:pt>
                <c:pt idx="175">
                  <c:v>4084</c:v>
                </c:pt>
                <c:pt idx="176">
                  <c:v>4105</c:v>
                </c:pt>
                <c:pt idx="177">
                  <c:v>4107</c:v>
                </c:pt>
                <c:pt idx="178">
                  <c:v>4107</c:v>
                </c:pt>
                <c:pt idx="179">
                  <c:v>4126</c:v>
                </c:pt>
                <c:pt idx="180">
                  <c:v>4158</c:v>
                </c:pt>
                <c:pt idx="181">
                  <c:v>4278</c:v>
                </c:pt>
                <c:pt idx="182">
                  <c:v>4300</c:v>
                </c:pt>
                <c:pt idx="183">
                  <c:v>4321</c:v>
                </c:pt>
                <c:pt idx="184">
                  <c:v>4353</c:v>
                </c:pt>
                <c:pt idx="185">
                  <c:v>4322</c:v>
                </c:pt>
                <c:pt idx="186">
                  <c:v>4343</c:v>
                </c:pt>
                <c:pt idx="187">
                  <c:v>4481</c:v>
                </c:pt>
                <c:pt idx="188">
                  <c:v>4464</c:v>
                </c:pt>
                <c:pt idx="189">
                  <c:v>4470</c:v>
                </c:pt>
                <c:pt idx="190">
                  <c:v>4491</c:v>
                </c:pt>
                <c:pt idx="191">
                  <c:v>4600</c:v>
                </c:pt>
                <c:pt idx="192">
                  <c:v>4608</c:v>
                </c:pt>
                <c:pt idx="193">
                  <c:v>4586</c:v>
                </c:pt>
                <c:pt idx="194">
                  <c:v>4665</c:v>
                </c:pt>
                <c:pt idx="195">
                  <c:v>4678</c:v>
                </c:pt>
                <c:pt idx="196">
                  <c:v>4785</c:v>
                </c:pt>
                <c:pt idx="197">
                  <c:v>4809</c:v>
                </c:pt>
                <c:pt idx="198">
                  <c:v>4937</c:v>
                </c:pt>
                <c:pt idx="199">
                  <c:v>4949</c:v>
                </c:pt>
                <c:pt idx="200">
                  <c:v>4661</c:v>
                </c:pt>
                <c:pt idx="201">
                  <c:v>4637</c:v>
                </c:pt>
                <c:pt idx="202">
                  <c:v>4697</c:v>
                </c:pt>
                <c:pt idx="203">
                  <c:v>4706</c:v>
                </c:pt>
                <c:pt idx="204">
                  <c:v>4722</c:v>
                </c:pt>
                <c:pt idx="205">
                  <c:v>4702</c:v>
                </c:pt>
                <c:pt idx="206">
                  <c:v>4724</c:v>
                </c:pt>
                <c:pt idx="207">
                  <c:v>4738</c:v>
                </c:pt>
                <c:pt idx="208">
                  <c:v>6028</c:v>
                </c:pt>
                <c:pt idx="209">
                  <c:v>6008</c:v>
                </c:pt>
                <c:pt idx="210">
                  <c:v>6007</c:v>
                </c:pt>
                <c:pt idx="211">
                  <c:v>6021</c:v>
                </c:pt>
                <c:pt idx="212">
                  <c:v>6026</c:v>
                </c:pt>
                <c:pt idx="213">
                  <c:v>6052</c:v>
                </c:pt>
                <c:pt idx="214">
                  <c:v>6052</c:v>
                </c:pt>
                <c:pt idx="215">
                  <c:v>6125</c:v>
                </c:pt>
                <c:pt idx="216">
                  <c:v>6205</c:v>
                </c:pt>
                <c:pt idx="217">
                  <c:v>6212</c:v>
                </c:pt>
                <c:pt idx="218">
                  <c:v>6236</c:v>
                </c:pt>
                <c:pt idx="219">
                  <c:v>6278</c:v>
                </c:pt>
                <c:pt idx="220">
                  <c:v>6293</c:v>
                </c:pt>
                <c:pt idx="221">
                  <c:v>6321</c:v>
                </c:pt>
                <c:pt idx="222">
                  <c:v>6401</c:v>
                </c:pt>
                <c:pt idx="223">
                  <c:v>6419</c:v>
                </c:pt>
                <c:pt idx="224">
                  <c:v>6457</c:v>
                </c:pt>
                <c:pt idx="225">
                  <c:v>6456</c:v>
                </c:pt>
                <c:pt idx="226">
                  <c:v>6472</c:v>
                </c:pt>
                <c:pt idx="227">
                  <c:v>6468</c:v>
                </c:pt>
                <c:pt idx="228">
                  <c:v>6474</c:v>
                </c:pt>
                <c:pt idx="229">
                  <c:v>6437</c:v>
                </c:pt>
                <c:pt idx="230">
                  <c:v>6426</c:v>
                </c:pt>
                <c:pt idx="231">
                  <c:v>6332</c:v>
                </c:pt>
                <c:pt idx="232">
                  <c:v>6371</c:v>
                </c:pt>
                <c:pt idx="233">
                  <c:v>6424</c:v>
                </c:pt>
                <c:pt idx="234">
                  <c:v>6437</c:v>
                </c:pt>
                <c:pt idx="235">
                  <c:v>6494</c:v>
                </c:pt>
                <c:pt idx="236">
                  <c:v>6467</c:v>
                </c:pt>
                <c:pt idx="237">
                  <c:v>6538</c:v>
                </c:pt>
                <c:pt idx="238">
                  <c:v>6516</c:v>
                </c:pt>
                <c:pt idx="239">
                  <c:v>6541</c:v>
                </c:pt>
                <c:pt idx="240">
                  <c:v>6670</c:v>
                </c:pt>
                <c:pt idx="241">
                  <c:v>6649</c:v>
                </c:pt>
                <c:pt idx="242">
                  <c:v>6750</c:v>
                </c:pt>
                <c:pt idx="243">
                  <c:v>6830</c:v>
                </c:pt>
                <c:pt idx="244">
                  <c:v>6897</c:v>
                </c:pt>
                <c:pt idx="245">
                  <c:v>6923</c:v>
                </c:pt>
                <c:pt idx="246">
                  <c:v>6934</c:v>
                </c:pt>
                <c:pt idx="247">
                  <c:v>6702</c:v>
                </c:pt>
                <c:pt idx="248">
                  <c:v>6706</c:v>
                </c:pt>
                <c:pt idx="249">
                  <c:v>6711</c:v>
                </c:pt>
                <c:pt idx="250">
                  <c:v>6761</c:v>
                </c:pt>
                <c:pt idx="251">
                  <c:v>6767</c:v>
                </c:pt>
                <c:pt idx="252">
                  <c:v>6768</c:v>
                </c:pt>
                <c:pt idx="253">
                  <c:v>5467</c:v>
                </c:pt>
                <c:pt idx="254">
                  <c:v>5475</c:v>
                </c:pt>
                <c:pt idx="255">
                  <c:v>5376</c:v>
                </c:pt>
                <c:pt idx="256">
                  <c:v>5379</c:v>
                </c:pt>
                <c:pt idx="257">
                  <c:v>5392</c:v>
                </c:pt>
                <c:pt idx="258">
                  <c:v>5169</c:v>
                </c:pt>
                <c:pt idx="259">
                  <c:v>5188</c:v>
                </c:pt>
                <c:pt idx="260">
                  <c:v>4970</c:v>
                </c:pt>
                <c:pt idx="261">
                  <c:v>4980</c:v>
                </c:pt>
                <c:pt idx="262">
                  <c:v>4955</c:v>
                </c:pt>
                <c:pt idx="263">
                  <c:v>5024</c:v>
                </c:pt>
                <c:pt idx="264">
                  <c:v>4980</c:v>
                </c:pt>
                <c:pt idx="265">
                  <c:v>4980</c:v>
                </c:pt>
                <c:pt idx="266">
                  <c:v>4958</c:v>
                </c:pt>
                <c:pt idx="267">
                  <c:v>5082</c:v>
                </c:pt>
                <c:pt idx="268">
                  <c:v>5037</c:v>
                </c:pt>
                <c:pt idx="269">
                  <c:v>5069</c:v>
                </c:pt>
                <c:pt idx="270">
                  <c:v>5073</c:v>
                </c:pt>
                <c:pt idx="271">
                  <c:v>5831</c:v>
                </c:pt>
                <c:pt idx="272">
                  <c:v>5928</c:v>
                </c:pt>
                <c:pt idx="273">
                  <c:v>6120</c:v>
                </c:pt>
                <c:pt idx="274">
                  <c:v>6195</c:v>
                </c:pt>
                <c:pt idx="275">
                  <c:v>6204</c:v>
                </c:pt>
                <c:pt idx="276">
                  <c:v>6351</c:v>
                </c:pt>
                <c:pt idx="277">
                  <c:v>6336</c:v>
                </c:pt>
                <c:pt idx="278">
                  <c:v>6406</c:v>
                </c:pt>
                <c:pt idx="279">
                  <c:v>6617</c:v>
                </c:pt>
                <c:pt idx="280">
                  <c:v>6643</c:v>
                </c:pt>
                <c:pt idx="281">
                  <c:v>6677</c:v>
                </c:pt>
                <c:pt idx="282">
                  <c:v>6755</c:v>
                </c:pt>
                <c:pt idx="283">
                  <c:v>6809</c:v>
                </c:pt>
                <c:pt idx="284">
                  <c:v>6865</c:v>
                </c:pt>
                <c:pt idx="285">
                  <c:v>6848</c:v>
                </c:pt>
                <c:pt idx="286">
                  <c:v>6850</c:v>
                </c:pt>
                <c:pt idx="287">
                  <c:v>6442</c:v>
                </c:pt>
                <c:pt idx="288">
                  <c:v>6491</c:v>
                </c:pt>
                <c:pt idx="289">
                  <c:v>6486</c:v>
                </c:pt>
                <c:pt idx="290">
                  <c:v>6564</c:v>
                </c:pt>
                <c:pt idx="291">
                  <c:v>6894</c:v>
                </c:pt>
                <c:pt idx="292">
                  <c:v>6555</c:v>
                </c:pt>
                <c:pt idx="293">
                  <c:v>6645</c:v>
                </c:pt>
                <c:pt idx="294">
                  <c:v>6664</c:v>
                </c:pt>
                <c:pt idx="295">
                  <c:v>6711</c:v>
                </c:pt>
                <c:pt idx="296">
                  <c:v>6708</c:v>
                </c:pt>
                <c:pt idx="297">
                  <c:v>6718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7B-2046-BDBA-43068CA74D1D}"/>
            </c:ext>
          </c:extLst>
        </c:ser>
        <c:ser>
          <c:idx val="2"/>
          <c:order val="2"/>
          <c:tx>
            <c:v>Comments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Table!$A$3:$A$300</c:f>
              <c:numCache>
                <c:formatCode>m/d/yy</c:formatCode>
                <c:ptCount val="2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  <c:pt idx="222">
                  <c:v>45387</c:v>
                </c:pt>
                <c:pt idx="223">
                  <c:v>45391</c:v>
                </c:pt>
                <c:pt idx="224">
                  <c:v>45402</c:v>
                </c:pt>
                <c:pt idx="225">
                  <c:v>45403</c:v>
                </c:pt>
                <c:pt idx="226">
                  <c:v>45409</c:v>
                </c:pt>
                <c:pt idx="227">
                  <c:v>45410</c:v>
                </c:pt>
                <c:pt idx="228">
                  <c:v>45419</c:v>
                </c:pt>
                <c:pt idx="229">
                  <c:v>45432</c:v>
                </c:pt>
                <c:pt idx="230">
                  <c:v>45438</c:v>
                </c:pt>
                <c:pt idx="231">
                  <c:v>45444</c:v>
                </c:pt>
                <c:pt idx="232">
                  <c:v>45451</c:v>
                </c:pt>
                <c:pt idx="233">
                  <c:v>45452</c:v>
                </c:pt>
                <c:pt idx="234">
                  <c:v>45459</c:v>
                </c:pt>
                <c:pt idx="235">
                  <c:v>45461</c:v>
                </c:pt>
                <c:pt idx="236">
                  <c:v>45464</c:v>
                </c:pt>
                <c:pt idx="237">
                  <c:v>45466</c:v>
                </c:pt>
                <c:pt idx="238">
                  <c:v>45479</c:v>
                </c:pt>
                <c:pt idx="239">
                  <c:v>45485</c:v>
                </c:pt>
                <c:pt idx="240">
                  <c:v>45486</c:v>
                </c:pt>
                <c:pt idx="241">
                  <c:v>45487</c:v>
                </c:pt>
                <c:pt idx="242">
                  <c:v>45492</c:v>
                </c:pt>
                <c:pt idx="243">
                  <c:v>45493</c:v>
                </c:pt>
                <c:pt idx="244">
                  <c:v>45494</c:v>
                </c:pt>
                <c:pt idx="245">
                  <c:v>45497</c:v>
                </c:pt>
                <c:pt idx="246">
                  <c:v>45499</c:v>
                </c:pt>
                <c:pt idx="247">
                  <c:v>45500</c:v>
                </c:pt>
                <c:pt idx="248">
                  <c:v>45501</c:v>
                </c:pt>
                <c:pt idx="249">
                  <c:v>45506</c:v>
                </c:pt>
                <c:pt idx="250">
                  <c:v>45508</c:v>
                </c:pt>
                <c:pt idx="251">
                  <c:v>45515</c:v>
                </c:pt>
                <c:pt idx="252">
                  <c:v>45521</c:v>
                </c:pt>
                <c:pt idx="253">
                  <c:v>45522</c:v>
                </c:pt>
                <c:pt idx="254">
                  <c:v>45571</c:v>
                </c:pt>
                <c:pt idx="255">
                  <c:v>45586</c:v>
                </c:pt>
                <c:pt idx="256">
                  <c:v>45595</c:v>
                </c:pt>
                <c:pt idx="257">
                  <c:v>45619</c:v>
                </c:pt>
                <c:pt idx="258">
                  <c:v>45625</c:v>
                </c:pt>
                <c:pt idx="259">
                  <c:v>45626</c:v>
                </c:pt>
                <c:pt idx="260">
                  <c:v>45630</c:v>
                </c:pt>
                <c:pt idx="261">
                  <c:v>45666</c:v>
                </c:pt>
                <c:pt idx="262">
                  <c:v>45667</c:v>
                </c:pt>
                <c:pt idx="263">
                  <c:v>45668</c:v>
                </c:pt>
                <c:pt idx="264">
                  <c:v>45669</c:v>
                </c:pt>
                <c:pt idx="265">
                  <c:v>45674</c:v>
                </c:pt>
                <c:pt idx="266">
                  <c:v>45683</c:v>
                </c:pt>
                <c:pt idx="267">
                  <c:v>45684</c:v>
                </c:pt>
                <c:pt idx="268">
                  <c:v>45697</c:v>
                </c:pt>
                <c:pt idx="269">
                  <c:v>45702</c:v>
                </c:pt>
                <c:pt idx="270">
                  <c:v>45707</c:v>
                </c:pt>
                <c:pt idx="271">
                  <c:v>45711</c:v>
                </c:pt>
                <c:pt idx="272">
                  <c:v>45712</c:v>
                </c:pt>
                <c:pt idx="273">
                  <c:v>45714</c:v>
                </c:pt>
                <c:pt idx="274">
                  <c:v>45717</c:v>
                </c:pt>
                <c:pt idx="275">
                  <c:v>45718</c:v>
                </c:pt>
                <c:pt idx="276">
                  <c:v>45721</c:v>
                </c:pt>
                <c:pt idx="277">
                  <c:v>45724</c:v>
                </c:pt>
                <c:pt idx="278">
                  <c:v>45725</c:v>
                </c:pt>
                <c:pt idx="279">
                  <c:v>45728</c:v>
                </c:pt>
                <c:pt idx="280">
                  <c:v>45729</c:v>
                </c:pt>
                <c:pt idx="281">
                  <c:v>45730</c:v>
                </c:pt>
                <c:pt idx="282">
                  <c:v>45738</c:v>
                </c:pt>
                <c:pt idx="283">
                  <c:v>45739</c:v>
                </c:pt>
                <c:pt idx="284">
                  <c:v>45740</c:v>
                </c:pt>
                <c:pt idx="285">
                  <c:v>45746</c:v>
                </c:pt>
                <c:pt idx="286">
                  <c:v>45748</c:v>
                </c:pt>
                <c:pt idx="287">
                  <c:v>45754</c:v>
                </c:pt>
                <c:pt idx="288">
                  <c:v>45766</c:v>
                </c:pt>
                <c:pt idx="289">
                  <c:v>45775</c:v>
                </c:pt>
                <c:pt idx="290">
                  <c:v>45810</c:v>
                </c:pt>
                <c:pt idx="291">
                  <c:v>45811</c:v>
                </c:pt>
                <c:pt idx="292">
                  <c:v>45812</c:v>
                </c:pt>
                <c:pt idx="293">
                  <c:v>45817</c:v>
                </c:pt>
                <c:pt idx="294">
                  <c:v>45818</c:v>
                </c:pt>
                <c:pt idx="295">
                  <c:v>45822</c:v>
                </c:pt>
                <c:pt idx="296">
                  <c:v>45823</c:v>
                </c:pt>
                <c:pt idx="297">
                  <c:v>45831</c:v>
                </c:pt>
              </c:numCache>
            </c:numRef>
          </c:xVal>
          <c:yVal>
            <c:numRef>
              <c:f>Table!$J$3:$J$300</c:f>
              <c:numCache>
                <c:formatCode>0</c:formatCode>
                <c:ptCount val="298"/>
                <c:pt idx="0">
                  <c:v>61</c:v>
                </c:pt>
                <c:pt idx="1">
                  <c:v>62</c:v>
                </c:pt>
                <c:pt idx="2">
                  <c:v>67</c:v>
                </c:pt>
                <c:pt idx="3">
                  <c:v>68</c:v>
                </c:pt>
                <c:pt idx="4">
                  <c:v>63</c:v>
                </c:pt>
                <c:pt idx="5">
                  <c:v>63</c:v>
                </c:pt>
                <c:pt idx="6">
                  <c:v>70</c:v>
                </c:pt>
                <c:pt idx="7">
                  <c:v>71</c:v>
                </c:pt>
                <c:pt idx="8">
                  <c:v>131</c:v>
                </c:pt>
                <c:pt idx="9">
                  <c:v>116</c:v>
                </c:pt>
                <c:pt idx="10">
                  <c:v>111</c:v>
                </c:pt>
                <c:pt idx="11">
                  <c:v>111</c:v>
                </c:pt>
                <c:pt idx="12">
                  <c:v>111</c:v>
                </c:pt>
                <c:pt idx="13">
                  <c:v>125</c:v>
                </c:pt>
                <c:pt idx="14">
                  <c:v>117</c:v>
                </c:pt>
                <c:pt idx="15">
                  <c:v>148</c:v>
                </c:pt>
                <c:pt idx="16">
                  <c:v>150</c:v>
                </c:pt>
                <c:pt idx="17">
                  <c:v>154</c:v>
                </c:pt>
                <c:pt idx="18">
                  <c:v>153</c:v>
                </c:pt>
                <c:pt idx="19">
                  <c:v>155</c:v>
                </c:pt>
                <c:pt idx="20">
                  <c:v>155</c:v>
                </c:pt>
                <c:pt idx="21">
                  <c:v>158</c:v>
                </c:pt>
                <c:pt idx="22">
                  <c:v>160</c:v>
                </c:pt>
                <c:pt idx="23">
                  <c:v>188</c:v>
                </c:pt>
                <c:pt idx="24">
                  <c:v>195</c:v>
                </c:pt>
                <c:pt idx="25">
                  <c:v>177</c:v>
                </c:pt>
                <c:pt idx="26">
                  <c:v>179</c:v>
                </c:pt>
                <c:pt idx="27">
                  <c:v>174</c:v>
                </c:pt>
                <c:pt idx="28">
                  <c:v>174</c:v>
                </c:pt>
                <c:pt idx="29">
                  <c:v>175</c:v>
                </c:pt>
                <c:pt idx="30">
                  <c:v>176</c:v>
                </c:pt>
                <c:pt idx="31">
                  <c:v>185</c:v>
                </c:pt>
                <c:pt idx="32">
                  <c:v>180</c:v>
                </c:pt>
                <c:pt idx="33">
                  <c:v>184</c:v>
                </c:pt>
                <c:pt idx="34">
                  <c:v>208</c:v>
                </c:pt>
                <c:pt idx="35">
                  <c:v>192</c:v>
                </c:pt>
                <c:pt idx="36">
                  <c:v>199</c:v>
                </c:pt>
                <c:pt idx="37">
                  <c:v>211</c:v>
                </c:pt>
                <c:pt idx="38">
                  <c:v>222</c:v>
                </c:pt>
                <c:pt idx="39">
                  <c:v>218</c:v>
                </c:pt>
                <c:pt idx="40">
                  <c:v>264</c:v>
                </c:pt>
                <c:pt idx="41">
                  <c:v>266</c:v>
                </c:pt>
                <c:pt idx="42">
                  <c:v>267</c:v>
                </c:pt>
                <c:pt idx="43">
                  <c:v>258</c:v>
                </c:pt>
                <c:pt idx="44">
                  <c:v>258</c:v>
                </c:pt>
                <c:pt idx="45">
                  <c:v>281</c:v>
                </c:pt>
                <c:pt idx="46">
                  <c:v>279</c:v>
                </c:pt>
                <c:pt idx="47">
                  <c:v>307</c:v>
                </c:pt>
                <c:pt idx="48">
                  <c:v>309</c:v>
                </c:pt>
                <c:pt idx="49">
                  <c:v>314</c:v>
                </c:pt>
                <c:pt idx="50">
                  <c:v>385</c:v>
                </c:pt>
                <c:pt idx="51">
                  <c:v>359</c:v>
                </c:pt>
                <c:pt idx="52">
                  <c:v>409</c:v>
                </c:pt>
                <c:pt idx="53">
                  <c:v>357</c:v>
                </c:pt>
                <c:pt idx="54">
                  <c:v>356</c:v>
                </c:pt>
                <c:pt idx="55">
                  <c:v>354</c:v>
                </c:pt>
                <c:pt idx="56">
                  <c:v>361</c:v>
                </c:pt>
                <c:pt idx="57">
                  <c:v>361</c:v>
                </c:pt>
                <c:pt idx="58">
                  <c:v>361</c:v>
                </c:pt>
                <c:pt idx="59">
                  <c:v>361</c:v>
                </c:pt>
                <c:pt idx="60">
                  <c:v>339</c:v>
                </c:pt>
                <c:pt idx="61">
                  <c:v>406</c:v>
                </c:pt>
                <c:pt idx="62">
                  <c:v>406</c:v>
                </c:pt>
                <c:pt idx="63">
                  <c:v>396</c:v>
                </c:pt>
                <c:pt idx="64">
                  <c:v>392</c:v>
                </c:pt>
                <c:pt idx="65">
                  <c:v>392</c:v>
                </c:pt>
                <c:pt idx="66">
                  <c:v>391</c:v>
                </c:pt>
                <c:pt idx="67">
                  <c:v>393</c:v>
                </c:pt>
                <c:pt idx="68">
                  <c:v>396</c:v>
                </c:pt>
                <c:pt idx="69">
                  <c:v>419</c:v>
                </c:pt>
                <c:pt idx="70">
                  <c:v>413</c:v>
                </c:pt>
                <c:pt idx="71">
                  <c:v>410</c:v>
                </c:pt>
                <c:pt idx="72">
                  <c:v>410</c:v>
                </c:pt>
                <c:pt idx="73">
                  <c:v>410</c:v>
                </c:pt>
                <c:pt idx="74">
                  <c:v>423</c:v>
                </c:pt>
                <c:pt idx="75">
                  <c:v>423</c:v>
                </c:pt>
                <c:pt idx="76">
                  <c:v>429</c:v>
                </c:pt>
                <c:pt idx="77">
                  <c:v>426</c:v>
                </c:pt>
                <c:pt idx="78">
                  <c:v>439</c:v>
                </c:pt>
                <c:pt idx="79">
                  <c:v>439</c:v>
                </c:pt>
                <c:pt idx="80">
                  <c:v>439</c:v>
                </c:pt>
                <c:pt idx="81">
                  <c:v>445</c:v>
                </c:pt>
                <c:pt idx="82">
                  <c:v>445</c:v>
                </c:pt>
                <c:pt idx="83">
                  <c:v>439</c:v>
                </c:pt>
                <c:pt idx="84">
                  <c:v>439</c:v>
                </c:pt>
                <c:pt idx="85">
                  <c:v>439</c:v>
                </c:pt>
                <c:pt idx="86">
                  <c:v>400</c:v>
                </c:pt>
                <c:pt idx="87">
                  <c:v>399</c:v>
                </c:pt>
                <c:pt idx="88">
                  <c:v>399</c:v>
                </c:pt>
                <c:pt idx="89">
                  <c:v>399</c:v>
                </c:pt>
                <c:pt idx="90">
                  <c:v>403</c:v>
                </c:pt>
                <c:pt idx="91">
                  <c:v>403</c:v>
                </c:pt>
                <c:pt idx="92">
                  <c:v>407</c:v>
                </c:pt>
                <c:pt idx="93">
                  <c:v>404</c:v>
                </c:pt>
                <c:pt idx="94">
                  <c:v>404</c:v>
                </c:pt>
                <c:pt idx="95">
                  <c:v>411</c:v>
                </c:pt>
                <c:pt idx="96">
                  <c:v>417</c:v>
                </c:pt>
                <c:pt idx="97">
                  <c:v>423</c:v>
                </c:pt>
                <c:pt idx="98">
                  <c:v>423</c:v>
                </c:pt>
                <c:pt idx="99">
                  <c:v>423</c:v>
                </c:pt>
                <c:pt idx="100">
                  <c:v>423</c:v>
                </c:pt>
                <c:pt idx="101">
                  <c:v>422</c:v>
                </c:pt>
                <c:pt idx="102">
                  <c:v>422</c:v>
                </c:pt>
                <c:pt idx="103">
                  <c:v>423</c:v>
                </c:pt>
                <c:pt idx="104">
                  <c:v>423</c:v>
                </c:pt>
                <c:pt idx="105">
                  <c:v>423</c:v>
                </c:pt>
                <c:pt idx="106">
                  <c:v>449</c:v>
                </c:pt>
                <c:pt idx="107">
                  <c:v>459</c:v>
                </c:pt>
                <c:pt idx="108">
                  <c:v>457</c:v>
                </c:pt>
                <c:pt idx="109">
                  <c:v>458</c:v>
                </c:pt>
                <c:pt idx="110">
                  <c:v>458</c:v>
                </c:pt>
                <c:pt idx="111">
                  <c:v>413</c:v>
                </c:pt>
                <c:pt idx="112">
                  <c:v>428</c:v>
                </c:pt>
                <c:pt idx="113">
                  <c:v>428</c:v>
                </c:pt>
                <c:pt idx="114">
                  <c:v>434</c:v>
                </c:pt>
                <c:pt idx="115">
                  <c:v>434</c:v>
                </c:pt>
                <c:pt idx="116">
                  <c:v>436</c:v>
                </c:pt>
                <c:pt idx="117">
                  <c:v>436</c:v>
                </c:pt>
                <c:pt idx="118">
                  <c:v>434</c:v>
                </c:pt>
                <c:pt idx="119">
                  <c:v>434</c:v>
                </c:pt>
                <c:pt idx="120">
                  <c:v>435</c:v>
                </c:pt>
                <c:pt idx="121">
                  <c:v>434</c:v>
                </c:pt>
                <c:pt idx="122">
                  <c:v>434</c:v>
                </c:pt>
                <c:pt idx="123">
                  <c:v>436</c:v>
                </c:pt>
                <c:pt idx="124">
                  <c:v>455</c:v>
                </c:pt>
                <c:pt idx="125">
                  <c:v>475</c:v>
                </c:pt>
                <c:pt idx="126">
                  <c:v>518</c:v>
                </c:pt>
                <c:pt idx="127">
                  <c:v>488</c:v>
                </c:pt>
                <c:pt idx="128">
                  <c:v>485</c:v>
                </c:pt>
                <c:pt idx="129">
                  <c:v>486</c:v>
                </c:pt>
                <c:pt idx="130">
                  <c:v>492</c:v>
                </c:pt>
                <c:pt idx="131">
                  <c:v>492</c:v>
                </c:pt>
                <c:pt idx="132">
                  <c:v>508</c:v>
                </c:pt>
                <c:pt idx="133">
                  <c:v>509</c:v>
                </c:pt>
                <c:pt idx="134">
                  <c:v>511</c:v>
                </c:pt>
                <c:pt idx="135">
                  <c:v>511</c:v>
                </c:pt>
                <c:pt idx="136">
                  <c:v>508</c:v>
                </c:pt>
                <c:pt idx="137">
                  <c:v>508</c:v>
                </c:pt>
                <c:pt idx="138">
                  <c:v>510</c:v>
                </c:pt>
                <c:pt idx="139">
                  <c:v>526</c:v>
                </c:pt>
                <c:pt idx="140">
                  <c:v>527</c:v>
                </c:pt>
                <c:pt idx="141">
                  <c:v>529</c:v>
                </c:pt>
                <c:pt idx="142">
                  <c:v>529</c:v>
                </c:pt>
                <c:pt idx="143">
                  <c:v>529</c:v>
                </c:pt>
                <c:pt idx="144">
                  <c:v>540</c:v>
                </c:pt>
                <c:pt idx="145">
                  <c:v>544</c:v>
                </c:pt>
                <c:pt idx="146">
                  <c:v>544</c:v>
                </c:pt>
                <c:pt idx="147">
                  <c:v>544</c:v>
                </c:pt>
                <c:pt idx="148">
                  <c:v>544</c:v>
                </c:pt>
                <c:pt idx="149">
                  <c:v>549</c:v>
                </c:pt>
                <c:pt idx="150">
                  <c:v>562</c:v>
                </c:pt>
                <c:pt idx="151">
                  <c:v>564</c:v>
                </c:pt>
                <c:pt idx="152">
                  <c:v>570</c:v>
                </c:pt>
                <c:pt idx="153">
                  <c:v>564</c:v>
                </c:pt>
                <c:pt idx="154">
                  <c:v>564</c:v>
                </c:pt>
                <c:pt idx="155">
                  <c:v>564</c:v>
                </c:pt>
                <c:pt idx="156">
                  <c:v>564</c:v>
                </c:pt>
                <c:pt idx="157">
                  <c:v>564</c:v>
                </c:pt>
                <c:pt idx="158">
                  <c:v>570</c:v>
                </c:pt>
                <c:pt idx="159">
                  <c:v>560</c:v>
                </c:pt>
                <c:pt idx="160">
                  <c:v>560</c:v>
                </c:pt>
                <c:pt idx="161">
                  <c:v>559</c:v>
                </c:pt>
                <c:pt idx="162">
                  <c:v>571</c:v>
                </c:pt>
                <c:pt idx="163">
                  <c:v>568</c:v>
                </c:pt>
                <c:pt idx="164">
                  <c:v>563</c:v>
                </c:pt>
                <c:pt idx="165">
                  <c:v>572</c:v>
                </c:pt>
                <c:pt idx="166">
                  <c:v>572</c:v>
                </c:pt>
                <c:pt idx="167">
                  <c:v>571</c:v>
                </c:pt>
                <c:pt idx="168">
                  <c:v>564</c:v>
                </c:pt>
                <c:pt idx="169">
                  <c:v>564</c:v>
                </c:pt>
                <c:pt idx="170">
                  <c:v>564</c:v>
                </c:pt>
                <c:pt idx="171">
                  <c:v>564</c:v>
                </c:pt>
                <c:pt idx="172">
                  <c:v>564</c:v>
                </c:pt>
                <c:pt idx="173">
                  <c:v>564</c:v>
                </c:pt>
                <c:pt idx="174">
                  <c:v>585</c:v>
                </c:pt>
                <c:pt idx="175">
                  <c:v>585</c:v>
                </c:pt>
                <c:pt idx="176">
                  <c:v>587</c:v>
                </c:pt>
                <c:pt idx="177">
                  <c:v>587</c:v>
                </c:pt>
                <c:pt idx="178">
                  <c:v>589</c:v>
                </c:pt>
                <c:pt idx="179">
                  <c:v>594</c:v>
                </c:pt>
                <c:pt idx="180">
                  <c:v>598</c:v>
                </c:pt>
                <c:pt idx="181">
                  <c:v>624</c:v>
                </c:pt>
                <c:pt idx="182">
                  <c:v>629</c:v>
                </c:pt>
                <c:pt idx="183">
                  <c:v>625</c:v>
                </c:pt>
                <c:pt idx="184">
                  <c:v>625</c:v>
                </c:pt>
                <c:pt idx="185">
                  <c:v>665</c:v>
                </c:pt>
                <c:pt idx="186">
                  <c:v>672</c:v>
                </c:pt>
                <c:pt idx="187">
                  <c:v>686</c:v>
                </c:pt>
                <c:pt idx="188">
                  <c:v>695</c:v>
                </c:pt>
                <c:pt idx="189">
                  <c:v>700</c:v>
                </c:pt>
                <c:pt idx="190">
                  <c:v>695</c:v>
                </c:pt>
                <c:pt idx="191">
                  <c:v>704</c:v>
                </c:pt>
                <c:pt idx="192">
                  <c:v>701</c:v>
                </c:pt>
                <c:pt idx="193">
                  <c:v>672</c:v>
                </c:pt>
                <c:pt idx="194">
                  <c:v>680</c:v>
                </c:pt>
                <c:pt idx="195">
                  <c:v>680</c:v>
                </c:pt>
                <c:pt idx="196">
                  <c:v>688</c:v>
                </c:pt>
                <c:pt idx="197">
                  <c:v>693</c:v>
                </c:pt>
                <c:pt idx="198">
                  <c:v>729</c:v>
                </c:pt>
                <c:pt idx="199">
                  <c:v>701</c:v>
                </c:pt>
                <c:pt idx="200">
                  <c:v>647</c:v>
                </c:pt>
                <c:pt idx="201">
                  <c:v>653</c:v>
                </c:pt>
                <c:pt idx="202">
                  <c:v>640</c:v>
                </c:pt>
                <c:pt idx="203">
                  <c:v>647</c:v>
                </c:pt>
                <c:pt idx="204">
                  <c:v>646</c:v>
                </c:pt>
                <c:pt idx="205">
                  <c:v>655</c:v>
                </c:pt>
                <c:pt idx="206">
                  <c:v>643</c:v>
                </c:pt>
                <c:pt idx="207">
                  <c:v>640</c:v>
                </c:pt>
                <c:pt idx="208">
                  <c:v>740</c:v>
                </c:pt>
                <c:pt idx="209">
                  <c:v>742</c:v>
                </c:pt>
                <c:pt idx="210">
                  <c:v>742</c:v>
                </c:pt>
                <c:pt idx="211">
                  <c:v>742</c:v>
                </c:pt>
                <c:pt idx="212">
                  <c:v>741</c:v>
                </c:pt>
                <c:pt idx="213">
                  <c:v>741</c:v>
                </c:pt>
                <c:pt idx="214">
                  <c:v>741</c:v>
                </c:pt>
                <c:pt idx="215">
                  <c:v>756</c:v>
                </c:pt>
                <c:pt idx="216">
                  <c:v>770</c:v>
                </c:pt>
                <c:pt idx="217">
                  <c:v>769</c:v>
                </c:pt>
                <c:pt idx="218">
                  <c:v>769</c:v>
                </c:pt>
                <c:pt idx="219">
                  <c:v>768</c:v>
                </c:pt>
                <c:pt idx="220">
                  <c:v>774</c:v>
                </c:pt>
                <c:pt idx="221">
                  <c:v>779</c:v>
                </c:pt>
                <c:pt idx="222">
                  <c:v>745</c:v>
                </c:pt>
                <c:pt idx="223">
                  <c:v>775</c:v>
                </c:pt>
                <c:pt idx="224">
                  <c:v>755</c:v>
                </c:pt>
                <c:pt idx="225">
                  <c:v>755</c:v>
                </c:pt>
                <c:pt idx="226">
                  <c:v>793</c:v>
                </c:pt>
                <c:pt idx="227">
                  <c:v>794</c:v>
                </c:pt>
                <c:pt idx="228">
                  <c:v>790</c:v>
                </c:pt>
                <c:pt idx="229">
                  <c:v>790</c:v>
                </c:pt>
                <c:pt idx="230">
                  <c:v>793</c:v>
                </c:pt>
                <c:pt idx="231">
                  <c:v>830</c:v>
                </c:pt>
                <c:pt idx="232">
                  <c:v>834</c:v>
                </c:pt>
                <c:pt idx="233">
                  <c:v>844</c:v>
                </c:pt>
                <c:pt idx="234">
                  <c:v>853</c:v>
                </c:pt>
                <c:pt idx="235">
                  <c:v>836</c:v>
                </c:pt>
                <c:pt idx="236">
                  <c:v>841</c:v>
                </c:pt>
                <c:pt idx="237">
                  <c:v>870</c:v>
                </c:pt>
                <c:pt idx="238">
                  <c:v>854</c:v>
                </c:pt>
                <c:pt idx="239">
                  <c:v>849</c:v>
                </c:pt>
                <c:pt idx="240">
                  <c:v>919</c:v>
                </c:pt>
                <c:pt idx="241">
                  <c:v>948</c:v>
                </c:pt>
                <c:pt idx="242">
                  <c:v>922</c:v>
                </c:pt>
                <c:pt idx="243">
                  <c:v>940</c:v>
                </c:pt>
                <c:pt idx="244">
                  <c:v>960</c:v>
                </c:pt>
                <c:pt idx="245">
                  <c:v>966</c:v>
                </c:pt>
                <c:pt idx="246">
                  <c:v>978</c:v>
                </c:pt>
                <c:pt idx="247">
                  <c:v>968</c:v>
                </c:pt>
                <c:pt idx="248">
                  <c:v>964</c:v>
                </c:pt>
                <c:pt idx="249">
                  <c:v>963</c:v>
                </c:pt>
                <c:pt idx="250">
                  <c:v>971</c:v>
                </c:pt>
                <c:pt idx="251">
                  <c:v>971</c:v>
                </c:pt>
                <c:pt idx="252">
                  <c:v>971</c:v>
                </c:pt>
                <c:pt idx="253">
                  <c:v>885</c:v>
                </c:pt>
                <c:pt idx="254">
                  <c:v>885</c:v>
                </c:pt>
                <c:pt idx="255">
                  <c:v>878</c:v>
                </c:pt>
                <c:pt idx="256">
                  <c:v>878</c:v>
                </c:pt>
                <c:pt idx="257">
                  <c:v>878</c:v>
                </c:pt>
                <c:pt idx="258">
                  <c:v>817</c:v>
                </c:pt>
                <c:pt idx="259">
                  <c:v>828</c:v>
                </c:pt>
                <c:pt idx="260">
                  <c:v>769</c:v>
                </c:pt>
                <c:pt idx="261">
                  <c:v>766</c:v>
                </c:pt>
                <c:pt idx="262">
                  <c:v>765</c:v>
                </c:pt>
                <c:pt idx="263">
                  <c:v>796</c:v>
                </c:pt>
                <c:pt idx="264">
                  <c:v>726</c:v>
                </c:pt>
                <c:pt idx="265">
                  <c:v>726</c:v>
                </c:pt>
                <c:pt idx="266">
                  <c:v>765</c:v>
                </c:pt>
                <c:pt idx="267">
                  <c:v>741</c:v>
                </c:pt>
                <c:pt idx="268">
                  <c:v>704</c:v>
                </c:pt>
                <c:pt idx="269">
                  <c:v>696</c:v>
                </c:pt>
                <c:pt idx="270">
                  <c:v>708</c:v>
                </c:pt>
                <c:pt idx="271">
                  <c:v>803</c:v>
                </c:pt>
                <c:pt idx="272">
                  <c:v>802</c:v>
                </c:pt>
                <c:pt idx="273">
                  <c:v>814</c:v>
                </c:pt>
                <c:pt idx="274">
                  <c:v>814</c:v>
                </c:pt>
                <c:pt idx="275">
                  <c:v>814</c:v>
                </c:pt>
                <c:pt idx="276">
                  <c:v>828</c:v>
                </c:pt>
                <c:pt idx="277">
                  <c:v>816</c:v>
                </c:pt>
                <c:pt idx="278">
                  <c:v>830</c:v>
                </c:pt>
                <c:pt idx="279">
                  <c:v>840</c:v>
                </c:pt>
                <c:pt idx="280">
                  <c:v>840</c:v>
                </c:pt>
                <c:pt idx="281">
                  <c:v>842</c:v>
                </c:pt>
                <c:pt idx="282">
                  <c:v>849</c:v>
                </c:pt>
                <c:pt idx="283">
                  <c:v>845</c:v>
                </c:pt>
                <c:pt idx="284">
                  <c:v>853</c:v>
                </c:pt>
                <c:pt idx="285">
                  <c:v>855</c:v>
                </c:pt>
                <c:pt idx="286">
                  <c:v>855</c:v>
                </c:pt>
                <c:pt idx="287">
                  <c:v>809</c:v>
                </c:pt>
                <c:pt idx="288">
                  <c:v>809</c:v>
                </c:pt>
                <c:pt idx="289">
                  <c:v>829</c:v>
                </c:pt>
                <c:pt idx="290">
                  <c:v>842</c:v>
                </c:pt>
                <c:pt idx="291">
                  <c:v>862</c:v>
                </c:pt>
                <c:pt idx="292">
                  <c:v>856</c:v>
                </c:pt>
                <c:pt idx="293">
                  <c:v>868</c:v>
                </c:pt>
                <c:pt idx="294">
                  <c:v>869</c:v>
                </c:pt>
                <c:pt idx="295">
                  <c:v>879</c:v>
                </c:pt>
                <c:pt idx="296">
                  <c:v>883</c:v>
                </c:pt>
                <c:pt idx="297">
                  <c:v>884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07B-2046-BDBA-43068CA74D1D}"/>
            </c:ext>
          </c:extLst>
        </c:ser>
        <c:ser>
          <c:idx val="3"/>
          <c:order val="3"/>
          <c:tx>
            <c:v>Blank lines</c:v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61"/>
            <c:marker>
              <c:symbol val="none"/>
            </c:marker>
            <c:bubble3D val="0"/>
            <c:spPr>
              <a:ln w="25400" cap="rnd">
                <a:solidFill>
                  <a:schemeClr val="accent4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B88A-A745-8A60-F61FA1F7CCFA}"/>
              </c:ext>
            </c:extLst>
          </c:dPt>
          <c:xVal>
            <c:numRef>
              <c:f>Table!$A$3:$A$300</c:f>
              <c:numCache>
                <c:formatCode>m/d/yy</c:formatCode>
                <c:ptCount val="2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  <c:pt idx="222">
                  <c:v>45387</c:v>
                </c:pt>
                <c:pt idx="223">
                  <c:v>45391</c:v>
                </c:pt>
                <c:pt idx="224">
                  <c:v>45402</c:v>
                </c:pt>
                <c:pt idx="225">
                  <c:v>45403</c:v>
                </c:pt>
                <c:pt idx="226">
                  <c:v>45409</c:v>
                </c:pt>
                <c:pt idx="227">
                  <c:v>45410</c:v>
                </c:pt>
                <c:pt idx="228">
                  <c:v>45419</c:v>
                </c:pt>
                <c:pt idx="229">
                  <c:v>45432</c:v>
                </c:pt>
                <c:pt idx="230">
                  <c:v>45438</c:v>
                </c:pt>
                <c:pt idx="231">
                  <c:v>45444</c:v>
                </c:pt>
                <c:pt idx="232">
                  <c:v>45451</c:v>
                </c:pt>
                <c:pt idx="233">
                  <c:v>45452</c:v>
                </c:pt>
                <c:pt idx="234">
                  <c:v>45459</c:v>
                </c:pt>
                <c:pt idx="235">
                  <c:v>45461</c:v>
                </c:pt>
                <c:pt idx="236">
                  <c:v>45464</c:v>
                </c:pt>
                <c:pt idx="237">
                  <c:v>45466</c:v>
                </c:pt>
                <c:pt idx="238">
                  <c:v>45479</c:v>
                </c:pt>
                <c:pt idx="239">
                  <c:v>45485</c:v>
                </c:pt>
                <c:pt idx="240">
                  <c:v>45486</c:v>
                </c:pt>
                <c:pt idx="241">
                  <c:v>45487</c:v>
                </c:pt>
                <c:pt idx="242">
                  <c:v>45492</c:v>
                </c:pt>
                <c:pt idx="243">
                  <c:v>45493</c:v>
                </c:pt>
                <c:pt idx="244">
                  <c:v>45494</c:v>
                </c:pt>
                <c:pt idx="245">
                  <c:v>45497</c:v>
                </c:pt>
                <c:pt idx="246">
                  <c:v>45499</c:v>
                </c:pt>
                <c:pt idx="247">
                  <c:v>45500</c:v>
                </c:pt>
                <c:pt idx="248">
                  <c:v>45501</c:v>
                </c:pt>
                <c:pt idx="249">
                  <c:v>45506</c:v>
                </c:pt>
                <c:pt idx="250">
                  <c:v>45508</c:v>
                </c:pt>
                <c:pt idx="251">
                  <c:v>45515</c:v>
                </c:pt>
                <c:pt idx="252">
                  <c:v>45521</c:v>
                </c:pt>
                <c:pt idx="253">
                  <c:v>45522</c:v>
                </c:pt>
                <c:pt idx="254">
                  <c:v>45571</c:v>
                </c:pt>
                <c:pt idx="255">
                  <c:v>45586</c:v>
                </c:pt>
                <c:pt idx="256">
                  <c:v>45595</c:v>
                </c:pt>
                <c:pt idx="257">
                  <c:v>45619</c:v>
                </c:pt>
                <c:pt idx="258">
                  <c:v>45625</c:v>
                </c:pt>
                <c:pt idx="259">
                  <c:v>45626</c:v>
                </c:pt>
                <c:pt idx="260">
                  <c:v>45630</c:v>
                </c:pt>
                <c:pt idx="261">
                  <c:v>45666</c:v>
                </c:pt>
                <c:pt idx="262">
                  <c:v>45667</c:v>
                </c:pt>
                <c:pt idx="263">
                  <c:v>45668</c:v>
                </c:pt>
                <c:pt idx="264">
                  <c:v>45669</c:v>
                </c:pt>
                <c:pt idx="265">
                  <c:v>45674</c:v>
                </c:pt>
                <c:pt idx="266">
                  <c:v>45683</c:v>
                </c:pt>
                <c:pt idx="267">
                  <c:v>45684</c:v>
                </c:pt>
                <c:pt idx="268">
                  <c:v>45697</c:v>
                </c:pt>
                <c:pt idx="269">
                  <c:v>45702</c:v>
                </c:pt>
                <c:pt idx="270">
                  <c:v>45707</c:v>
                </c:pt>
                <c:pt idx="271">
                  <c:v>45711</c:v>
                </c:pt>
                <c:pt idx="272">
                  <c:v>45712</c:v>
                </c:pt>
                <c:pt idx="273">
                  <c:v>45714</c:v>
                </c:pt>
                <c:pt idx="274">
                  <c:v>45717</c:v>
                </c:pt>
                <c:pt idx="275">
                  <c:v>45718</c:v>
                </c:pt>
                <c:pt idx="276">
                  <c:v>45721</c:v>
                </c:pt>
                <c:pt idx="277">
                  <c:v>45724</c:v>
                </c:pt>
                <c:pt idx="278">
                  <c:v>45725</c:v>
                </c:pt>
                <c:pt idx="279">
                  <c:v>45728</c:v>
                </c:pt>
                <c:pt idx="280">
                  <c:v>45729</c:v>
                </c:pt>
                <c:pt idx="281">
                  <c:v>45730</c:v>
                </c:pt>
                <c:pt idx="282">
                  <c:v>45738</c:v>
                </c:pt>
                <c:pt idx="283">
                  <c:v>45739</c:v>
                </c:pt>
                <c:pt idx="284">
                  <c:v>45740</c:v>
                </c:pt>
                <c:pt idx="285">
                  <c:v>45746</c:v>
                </c:pt>
                <c:pt idx="286">
                  <c:v>45748</c:v>
                </c:pt>
                <c:pt idx="287">
                  <c:v>45754</c:v>
                </c:pt>
                <c:pt idx="288">
                  <c:v>45766</c:v>
                </c:pt>
                <c:pt idx="289">
                  <c:v>45775</c:v>
                </c:pt>
                <c:pt idx="290">
                  <c:v>45810</c:v>
                </c:pt>
                <c:pt idx="291">
                  <c:v>45811</c:v>
                </c:pt>
                <c:pt idx="292">
                  <c:v>45812</c:v>
                </c:pt>
                <c:pt idx="293">
                  <c:v>45817</c:v>
                </c:pt>
                <c:pt idx="294">
                  <c:v>45818</c:v>
                </c:pt>
                <c:pt idx="295">
                  <c:v>45822</c:v>
                </c:pt>
                <c:pt idx="296">
                  <c:v>45823</c:v>
                </c:pt>
                <c:pt idx="297">
                  <c:v>45831</c:v>
                </c:pt>
              </c:numCache>
            </c:numRef>
          </c:xVal>
          <c:yVal>
            <c:numRef>
              <c:f>Table!$K$3:$K$300</c:f>
              <c:numCache>
                <c:formatCode>0</c:formatCode>
                <c:ptCount val="298"/>
                <c:pt idx="0">
                  <c:v>40</c:v>
                </c:pt>
                <c:pt idx="1">
                  <c:v>84</c:v>
                </c:pt>
                <c:pt idx="2">
                  <c:v>94</c:v>
                </c:pt>
                <c:pt idx="3">
                  <c:v>97</c:v>
                </c:pt>
                <c:pt idx="4">
                  <c:v>82</c:v>
                </c:pt>
                <c:pt idx="5">
                  <c:v>83</c:v>
                </c:pt>
                <c:pt idx="6">
                  <c:v>87</c:v>
                </c:pt>
                <c:pt idx="7">
                  <c:v>87</c:v>
                </c:pt>
                <c:pt idx="8">
                  <c:v>134</c:v>
                </c:pt>
                <c:pt idx="9">
                  <c:v>110</c:v>
                </c:pt>
                <c:pt idx="10">
                  <c:v>110</c:v>
                </c:pt>
                <c:pt idx="11">
                  <c:v>110</c:v>
                </c:pt>
                <c:pt idx="12">
                  <c:v>111</c:v>
                </c:pt>
                <c:pt idx="13">
                  <c:v>114</c:v>
                </c:pt>
                <c:pt idx="14">
                  <c:v>115</c:v>
                </c:pt>
                <c:pt idx="15">
                  <c:v>126</c:v>
                </c:pt>
                <c:pt idx="16">
                  <c:v>128</c:v>
                </c:pt>
                <c:pt idx="17">
                  <c:v>136</c:v>
                </c:pt>
                <c:pt idx="18">
                  <c:v>136</c:v>
                </c:pt>
                <c:pt idx="19">
                  <c:v>136</c:v>
                </c:pt>
                <c:pt idx="20">
                  <c:v>145</c:v>
                </c:pt>
                <c:pt idx="21">
                  <c:v>153</c:v>
                </c:pt>
                <c:pt idx="22">
                  <c:v>139</c:v>
                </c:pt>
                <c:pt idx="23">
                  <c:v>190</c:v>
                </c:pt>
                <c:pt idx="24">
                  <c:v>186</c:v>
                </c:pt>
                <c:pt idx="25">
                  <c:v>166</c:v>
                </c:pt>
                <c:pt idx="26">
                  <c:v>166</c:v>
                </c:pt>
                <c:pt idx="27">
                  <c:v>171</c:v>
                </c:pt>
                <c:pt idx="28">
                  <c:v>171</c:v>
                </c:pt>
                <c:pt idx="29">
                  <c:v>170</c:v>
                </c:pt>
                <c:pt idx="30">
                  <c:v>177</c:v>
                </c:pt>
                <c:pt idx="31">
                  <c:v>181</c:v>
                </c:pt>
                <c:pt idx="32">
                  <c:v>182</c:v>
                </c:pt>
                <c:pt idx="33">
                  <c:v>183</c:v>
                </c:pt>
                <c:pt idx="34">
                  <c:v>187</c:v>
                </c:pt>
                <c:pt idx="35">
                  <c:v>196</c:v>
                </c:pt>
                <c:pt idx="36">
                  <c:v>198</c:v>
                </c:pt>
                <c:pt idx="37">
                  <c:v>202</c:v>
                </c:pt>
                <c:pt idx="38">
                  <c:v>209</c:v>
                </c:pt>
                <c:pt idx="39">
                  <c:v>210</c:v>
                </c:pt>
                <c:pt idx="40">
                  <c:v>217</c:v>
                </c:pt>
                <c:pt idx="41">
                  <c:v>241</c:v>
                </c:pt>
                <c:pt idx="42">
                  <c:v>241</c:v>
                </c:pt>
                <c:pt idx="43">
                  <c:v>230</c:v>
                </c:pt>
                <c:pt idx="44">
                  <c:v>230</c:v>
                </c:pt>
                <c:pt idx="45">
                  <c:v>253</c:v>
                </c:pt>
                <c:pt idx="46">
                  <c:v>254</c:v>
                </c:pt>
                <c:pt idx="47">
                  <c:v>267</c:v>
                </c:pt>
                <c:pt idx="48">
                  <c:v>275</c:v>
                </c:pt>
                <c:pt idx="49">
                  <c:v>278</c:v>
                </c:pt>
                <c:pt idx="50">
                  <c:v>303</c:v>
                </c:pt>
                <c:pt idx="51">
                  <c:v>314</c:v>
                </c:pt>
                <c:pt idx="52">
                  <c:v>305</c:v>
                </c:pt>
                <c:pt idx="53">
                  <c:v>302</c:v>
                </c:pt>
                <c:pt idx="54">
                  <c:v>308</c:v>
                </c:pt>
                <c:pt idx="55">
                  <c:v>303</c:v>
                </c:pt>
                <c:pt idx="56">
                  <c:v>304</c:v>
                </c:pt>
                <c:pt idx="57">
                  <c:v>304</c:v>
                </c:pt>
                <c:pt idx="58">
                  <c:v>304</c:v>
                </c:pt>
                <c:pt idx="59">
                  <c:v>304</c:v>
                </c:pt>
                <c:pt idx="60">
                  <c:v>276</c:v>
                </c:pt>
                <c:pt idx="61">
                  <c:v>312</c:v>
                </c:pt>
                <c:pt idx="62">
                  <c:v>312</c:v>
                </c:pt>
                <c:pt idx="63">
                  <c:v>313</c:v>
                </c:pt>
                <c:pt idx="64">
                  <c:v>314</c:v>
                </c:pt>
                <c:pt idx="65">
                  <c:v>315</c:v>
                </c:pt>
                <c:pt idx="66">
                  <c:v>319</c:v>
                </c:pt>
                <c:pt idx="67">
                  <c:v>322</c:v>
                </c:pt>
                <c:pt idx="68">
                  <c:v>326</c:v>
                </c:pt>
                <c:pt idx="69">
                  <c:v>340</c:v>
                </c:pt>
                <c:pt idx="70">
                  <c:v>341</c:v>
                </c:pt>
                <c:pt idx="71">
                  <c:v>338</c:v>
                </c:pt>
                <c:pt idx="72">
                  <c:v>341</c:v>
                </c:pt>
                <c:pt idx="73">
                  <c:v>341</c:v>
                </c:pt>
                <c:pt idx="74">
                  <c:v>350</c:v>
                </c:pt>
                <c:pt idx="75">
                  <c:v>350</c:v>
                </c:pt>
                <c:pt idx="76">
                  <c:v>353</c:v>
                </c:pt>
                <c:pt idx="77">
                  <c:v>355</c:v>
                </c:pt>
                <c:pt idx="78">
                  <c:v>357</c:v>
                </c:pt>
                <c:pt idx="79">
                  <c:v>357</c:v>
                </c:pt>
                <c:pt idx="80">
                  <c:v>357</c:v>
                </c:pt>
                <c:pt idx="81">
                  <c:v>362</c:v>
                </c:pt>
                <c:pt idx="82">
                  <c:v>362</c:v>
                </c:pt>
                <c:pt idx="83">
                  <c:v>363</c:v>
                </c:pt>
                <c:pt idx="84">
                  <c:v>364</c:v>
                </c:pt>
                <c:pt idx="85">
                  <c:v>361</c:v>
                </c:pt>
                <c:pt idx="86">
                  <c:v>367</c:v>
                </c:pt>
                <c:pt idx="87">
                  <c:v>365</c:v>
                </c:pt>
                <c:pt idx="88">
                  <c:v>365</c:v>
                </c:pt>
                <c:pt idx="89">
                  <c:v>364</c:v>
                </c:pt>
                <c:pt idx="90">
                  <c:v>365</c:v>
                </c:pt>
                <c:pt idx="91">
                  <c:v>367</c:v>
                </c:pt>
                <c:pt idx="92">
                  <c:v>368</c:v>
                </c:pt>
                <c:pt idx="93">
                  <c:v>368</c:v>
                </c:pt>
                <c:pt idx="94">
                  <c:v>368</c:v>
                </c:pt>
                <c:pt idx="95">
                  <c:v>374</c:v>
                </c:pt>
                <c:pt idx="96">
                  <c:v>377</c:v>
                </c:pt>
                <c:pt idx="97">
                  <c:v>384</c:v>
                </c:pt>
                <c:pt idx="98">
                  <c:v>384</c:v>
                </c:pt>
                <c:pt idx="99">
                  <c:v>384</c:v>
                </c:pt>
                <c:pt idx="100">
                  <c:v>382</c:v>
                </c:pt>
                <c:pt idx="101">
                  <c:v>385</c:v>
                </c:pt>
                <c:pt idx="102">
                  <c:v>386</c:v>
                </c:pt>
                <c:pt idx="103">
                  <c:v>387</c:v>
                </c:pt>
                <c:pt idx="104">
                  <c:v>381</c:v>
                </c:pt>
                <c:pt idx="105">
                  <c:v>381</c:v>
                </c:pt>
                <c:pt idx="106">
                  <c:v>389</c:v>
                </c:pt>
                <c:pt idx="107">
                  <c:v>388</c:v>
                </c:pt>
                <c:pt idx="108">
                  <c:v>403</c:v>
                </c:pt>
                <c:pt idx="109">
                  <c:v>403</c:v>
                </c:pt>
                <c:pt idx="110">
                  <c:v>403</c:v>
                </c:pt>
                <c:pt idx="111">
                  <c:v>384</c:v>
                </c:pt>
                <c:pt idx="112">
                  <c:v>378</c:v>
                </c:pt>
                <c:pt idx="113">
                  <c:v>379</c:v>
                </c:pt>
                <c:pt idx="114">
                  <c:v>381</c:v>
                </c:pt>
                <c:pt idx="115">
                  <c:v>381</c:v>
                </c:pt>
                <c:pt idx="116">
                  <c:v>380</c:v>
                </c:pt>
                <c:pt idx="117">
                  <c:v>381</c:v>
                </c:pt>
                <c:pt idx="118">
                  <c:v>383</c:v>
                </c:pt>
                <c:pt idx="119">
                  <c:v>383</c:v>
                </c:pt>
                <c:pt idx="120">
                  <c:v>383</c:v>
                </c:pt>
                <c:pt idx="121">
                  <c:v>383</c:v>
                </c:pt>
                <c:pt idx="122">
                  <c:v>385</c:v>
                </c:pt>
                <c:pt idx="123">
                  <c:v>387</c:v>
                </c:pt>
                <c:pt idx="124">
                  <c:v>398</c:v>
                </c:pt>
                <c:pt idx="125">
                  <c:v>411</c:v>
                </c:pt>
                <c:pt idx="126">
                  <c:v>432</c:v>
                </c:pt>
                <c:pt idx="127">
                  <c:v>410</c:v>
                </c:pt>
                <c:pt idx="128">
                  <c:v>413</c:v>
                </c:pt>
                <c:pt idx="129">
                  <c:v>415</c:v>
                </c:pt>
                <c:pt idx="130">
                  <c:v>418</c:v>
                </c:pt>
                <c:pt idx="131">
                  <c:v>418</c:v>
                </c:pt>
                <c:pt idx="132">
                  <c:v>434</c:v>
                </c:pt>
                <c:pt idx="133">
                  <c:v>438</c:v>
                </c:pt>
                <c:pt idx="134">
                  <c:v>438</c:v>
                </c:pt>
                <c:pt idx="135">
                  <c:v>443</c:v>
                </c:pt>
                <c:pt idx="136">
                  <c:v>443</c:v>
                </c:pt>
                <c:pt idx="137">
                  <c:v>443</c:v>
                </c:pt>
                <c:pt idx="138">
                  <c:v>447</c:v>
                </c:pt>
                <c:pt idx="139">
                  <c:v>468</c:v>
                </c:pt>
                <c:pt idx="140">
                  <c:v>468</c:v>
                </c:pt>
                <c:pt idx="141">
                  <c:v>470</c:v>
                </c:pt>
                <c:pt idx="142">
                  <c:v>470</c:v>
                </c:pt>
                <c:pt idx="143">
                  <c:v>470</c:v>
                </c:pt>
                <c:pt idx="144">
                  <c:v>475</c:v>
                </c:pt>
                <c:pt idx="145">
                  <c:v>475</c:v>
                </c:pt>
                <c:pt idx="146">
                  <c:v>476</c:v>
                </c:pt>
                <c:pt idx="147">
                  <c:v>476</c:v>
                </c:pt>
                <c:pt idx="148">
                  <c:v>477</c:v>
                </c:pt>
                <c:pt idx="149">
                  <c:v>489</c:v>
                </c:pt>
                <c:pt idx="150">
                  <c:v>489</c:v>
                </c:pt>
                <c:pt idx="151">
                  <c:v>484</c:v>
                </c:pt>
                <c:pt idx="152">
                  <c:v>483</c:v>
                </c:pt>
                <c:pt idx="153">
                  <c:v>485</c:v>
                </c:pt>
                <c:pt idx="154">
                  <c:v>482</c:v>
                </c:pt>
                <c:pt idx="155">
                  <c:v>485</c:v>
                </c:pt>
                <c:pt idx="156">
                  <c:v>487</c:v>
                </c:pt>
                <c:pt idx="157">
                  <c:v>487</c:v>
                </c:pt>
                <c:pt idx="158">
                  <c:v>489</c:v>
                </c:pt>
                <c:pt idx="159">
                  <c:v>483</c:v>
                </c:pt>
                <c:pt idx="160">
                  <c:v>486</c:v>
                </c:pt>
                <c:pt idx="161">
                  <c:v>486</c:v>
                </c:pt>
                <c:pt idx="162">
                  <c:v>488</c:v>
                </c:pt>
                <c:pt idx="163">
                  <c:v>487</c:v>
                </c:pt>
                <c:pt idx="164">
                  <c:v>453</c:v>
                </c:pt>
                <c:pt idx="165">
                  <c:v>472</c:v>
                </c:pt>
                <c:pt idx="166">
                  <c:v>472</c:v>
                </c:pt>
                <c:pt idx="167">
                  <c:v>472</c:v>
                </c:pt>
                <c:pt idx="168">
                  <c:v>475</c:v>
                </c:pt>
                <c:pt idx="169">
                  <c:v>474</c:v>
                </c:pt>
                <c:pt idx="170">
                  <c:v>474</c:v>
                </c:pt>
                <c:pt idx="171">
                  <c:v>472</c:v>
                </c:pt>
                <c:pt idx="172">
                  <c:v>472</c:v>
                </c:pt>
                <c:pt idx="173">
                  <c:v>473</c:v>
                </c:pt>
                <c:pt idx="174">
                  <c:v>481</c:v>
                </c:pt>
                <c:pt idx="175">
                  <c:v>481</c:v>
                </c:pt>
                <c:pt idx="176">
                  <c:v>484</c:v>
                </c:pt>
                <c:pt idx="177">
                  <c:v>484</c:v>
                </c:pt>
                <c:pt idx="178">
                  <c:v>484</c:v>
                </c:pt>
                <c:pt idx="179">
                  <c:v>485</c:v>
                </c:pt>
                <c:pt idx="180">
                  <c:v>485</c:v>
                </c:pt>
                <c:pt idx="181">
                  <c:v>502</c:v>
                </c:pt>
                <c:pt idx="182">
                  <c:v>504</c:v>
                </c:pt>
                <c:pt idx="183">
                  <c:v>505</c:v>
                </c:pt>
                <c:pt idx="184">
                  <c:v>505</c:v>
                </c:pt>
                <c:pt idx="185">
                  <c:v>524</c:v>
                </c:pt>
                <c:pt idx="186">
                  <c:v>529</c:v>
                </c:pt>
                <c:pt idx="187">
                  <c:v>538</c:v>
                </c:pt>
                <c:pt idx="188">
                  <c:v>550</c:v>
                </c:pt>
                <c:pt idx="189">
                  <c:v>554</c:v>
                </c:pt>
                <c:pt idx="190">
                  <c:v>558</c:v>
                </c:pt>
                <c:pt idx="191">
                  <c:v>553</c:v>
                </c:pt>
                <c:pt idx="192">
                  <c:v>552</c:v>
                </c:pt>
                <c:pt idx="193">
                  <c:v>537</c:v>
                </c:pt>
                <c:pt idx="194">
                  <c:v>546</c:v>
                </c:pt>
                <c:pt idx="195">
                  <c:v>549</c:v>
                </c:pt>
                <c:pt idx="196">
                  <c:v>551</c:v>
                </c:pt>
                <c:pt idx="197">
                  <c:v>555</c:v>
                </c:pt>
                <c:pt idx="198">
                  <c:v>582</c:v>
                </c:pt>
                <c:pt idx="199">
                  <c:v>568</c:v>
                </c:pt>
                <c:pt idx="200">
                  <c:v>537</c:v>
                </c:pt>
                <c:pt idx="201">
                  <c:v>536</c:v>
                </c:pt>
                <c:pt idx="202">
                  <c:v>543</c:v>
                </c:pt>
                <c:pt idx="203">
                  <c:v>546</c:v>
                </c:pt>
                <c:pt idx="204">
                  <c:v>544</c:v>
                </c:pt>
                <c:pt idx="205">
                  <c:v>544</c:v>
                </c:pt>
                <c:pt idx="206">
                  <c:v>545</c:v>
                </c:pt>
                <c:pt idx="207">
                  <c:v>544</c:v>
                </c:pt>
                <c:pt idx="208">
                  <c:v>565</c:v>
                </c:pt>
                <c:pt idx="209">
                  <c:v>564</c:v>
                </c:pt>
                <c:pt idx="210">
                  <c:v>565</c:v>
                </c:pt>
                <c:pt idx="211">
                  <c:v>565</c:v>
                </c:pt>
                <c:pt idx="212">
                  <c:v>566</c:v>
                </c:pt>
                <c:pt idx="213">
                  <c:v>565</c:v>
                </c:pt>
                <c:pt idx="214">
                  <c:v>565</c:v>
                </c:pt>
                <c:pt idx="215">
                  <c:v>582</c:v>
                </c:pt>
                <c:pt idx="216">
                  <c:v>594</c:v>
                </c:pt>
                <c:pt idx="217">
                  <c:v>596</c:v>
                </c:pt>
                <c:pt idx="218">
                  <c:v>598</c:v>
                </c:pt>
                <c:pt idx="219">
                  <c:v>595</c:v>
                </c:pt>
                <c:pt idx="220">
                  <c:v>601</c:v>
                </c:pt>
                <c:pt idx="221">
                  <c:v>607</c:v>
                </c:pt>
                <c:pt idx="222">
                  <c:v>588</c:v>
                </c:pt>
                <c:pt idx="223">
                  <c:v>604</c:v>
                </c:pt>
                <c:pt idx="224">
                  <c:v>575</c:v>
                </c:pt>
                <c:pt idx="225">
                  <c:v>575</c:v>
                </c:pt>
                <c:pt idx="226">
                  <c:v>580</c:v>
                </c:pt>
                <c:pt idx="227">
                  <c:v>581</c:v>
                </c:pt>
                <c:pt idx="228">
                  <c:v>581</c:v>
                </c:pt>
                <c:pt idx="229">
                  <c:v>579</c:v>
                </c:pt>
                <c:pt idx="230">
                  <c:v>586</c:v>
                </c:pt>
                <c:pt idx="231">
                  <c:v>618</c:v>
                </c:pt>
                <c:pt idx="232">
                  <c:v>625</c:v>
                </c:pt>
                <c:pt idx="233">
                  <c:v>634</c:v>
                </c:pt>
                <c:pt idx="234">
                  <c:v>632</c:v>
                </c:pt>
                <c:pt idx="235">
                  <c:v>639</c:v>
                </c:pt>
                <c:pt idx="236">
                  <c:v>648</c:v>
                </c:pt>
                <c:pt idx="237">
                  <c:v>683</c:v>
                </c:pt>
                <c:pt idx="238">
                  <c:v>683</c:v>
                </c:pt>
                <c:pt idx="239">
                  <c:v>688</c:v>
                </c:pt>
                <c:pt idx="240">
                  <c:v>716</c:v>
                </c:pt>
                <c:pt idx="241">
                  <c:v>715</c:v>
                </c:pt>
                <c:pt idx="242">
                  <c:v>709</c:v>
                </c:pt>
                <c:pt idx="243">
                  <c:v>717</c:v>
                </c:pt>
                <c:pt idx="244">
                  <c:v>731</c:v>
                </c:pt>
                <c:pt idx="245">
                  <c:v>733</c:v>
                </c:pt>
                <c:pt idx="246">
                  <c:v>737</c:v>
                </c:pt>
                <c:pt idx="247">
                  <c:v>721</c:v>
                </c:pt>
                <c:pt idx="248">
                  <c:v>717</c:v>
                </c:pt>
                <c:pt idx="249">
                  <c:v>707</c:v>
                </c:pt>
                <c:pt idx="250">
                  <c:v>717</c:v>
                </c:pt>
                <c:pt idx="251">
                  <c:v>719</c:v>
                </c:pt>
                <c:pt idx="252">
                  <c:v>719</c:v>
                </c:pt>
                <c:pt idx="253">
                  <c:v>700</c:v>
                </c:pt>
                <c:pt idx="254">
                  <c:v>700</c:v>
                </c:pt>
                <c:pt idx="255">
                  <c:v>696</c:v>
                </c:pt>
                <c:pt idx="256">
                  <c:v>696</c:v>
                </c:pt>
                <c:pt idx="257">
                  <c:v>698</c:v>
                </c:pt>
                <c:pt idx="258">
                  <c:v>679</c:v>
                </c:pt>
                <c:pt idx="259">
                  <c:v>683</c:v>
                </c:pt>
                <c:pt idx="260">
                  <c:v>648</c:v>
                </c:pt>
                <c:pt idx="261">
                  <c:v>644</c:v>
                </c:pt>
                <c:pt idx="262">
                  <c:v>642</c:v>
                </c:pt>
                <c:pt idx="263">
                  <c:v>667</c:v>
                </c:pt>
                <c:pt idx="264">
                  <c:v>664</c:v>
                </c:pt>
                <c:pt idx="265">
                  <c:v>664</c:v>
                </c:pt>
                <c:pt idx="266">
                  <c:v>642</c:v>
                </c:pt>
                <c:pt idx="267">
                  <c:v>673</c:v>
                </c:pt>
                <c:pt idx="268">
                  <c:v>652</c:v>
                </c:pt>
                <c:pt idx="269">
                  <c:v>649</c:v>
                </c:pt>
                <c:pt idx="270">
                  <c:v>653</c:v>
                </c:pt>
                <c:pt idx="271">
                  <c:v>743</c:v>
                </c:pt>
                <c:pt idx="272">
                  <c:v>737</c:v>
                </c:pt>
                <c:pt idx="273">
                  <c:v>750</c:v>
                </c:pt>
                <c:pt idx="274">
                  <c:v>764</c:v>
                </c:pt>
                <c:pt idx="275">
                  <c:v>763</c:v>
                </c:pt>
                <c:pt idx="276">
                  <c:v>777</c:v>
                </c:pt>
                <c:pt idx="277">
                  <c:v>782</c:v>
                </c:pt>
                <c:pt idx="278">
                  <c:v>801</c:v>
                </c:pt>
                <c:pt idx="279">
                  <c:v>823</c:v>
                </c:pt>
                <c:pt idx="280">
                  <c:v>823</c:v>
                </c:pt>
                <c:pt idx="281">
                  <c:v>826</c:v>
                </c:pt>
                <c:pt idx="282">
                  <c:v>849</c:v>
                </c:pt>
                <c:pt idx="283">
                  <c:v>845</c:v>
                </c:pt>
                <c:pt idx="284">
                  <c:v>851</c:v>
                </c:pt>
                <c:pt idx="285">
                  <c:v>856</c:v>
                </c:pt>
                <c:pt idx="286">
                  <c:v>856</c:v>
                </c:pt>
                <c:pt idx="287">
                  <c:v>829</c:v>
                </c:pt>
                <c:pt idx="288">
                  <c:v>829</c:v>
                </c:pt>
                <c:pt idx="289">
                  <c:v>844</c:v>
                </c:pt>
                <c:pt idx="290">
                  <c:v>863</c:v>
                </c:pt>
                <c:pt idx="291">
                  <c:v>890</c:v>
                </c:pt>
                <c:pt idx="292">
                  <c:v>913</c:v>
                </c:pt>
                <c:pt idx="293">
                  <c:v>924</c:v>
                </c:pt>
                <c:pt idx="294">
                  <c:v>929</c:v>
                </c:pt>
                <c:pt idx="295">
                  <c:v>941</c:v>
                </c:pt>
                <c:pt idx="296">
                  <c:v>946</c:v>
                </c:pt>
                <c:pt idx="297">
                  <c:v>948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07B-2046-BDBA-43068CA74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352671"/>
        <c:axId val="1582338719"/>
      </c:scatterChart>
      <c:valAx>
        <c:axId val="1582352671"/>
        <c:scaling>
          <c:orientation val="minMax"/>
          <c:max val="45900"/>
          <c:min val="44379"/>
        </c:scaling>
        <c:delete val="0"/>
        <c:axPos val="b"/>
        <c:majorGridlines>
          <c:spPr>
            <a:ln w="222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0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338719"/>
        <c:crosses val="autoZero"/>
        <c:crossBetween val="midCat"/>
        <c:majorUnit val="30.439999999999998"/>
        <c:minorUnit val="7"/>
      </c:valAx>
      <c:valAx>
        <c:axId val="1582338719"/>
        <c:scaling>
          <c:orientation val="minMax"/>
          <c:max val="9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Lines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352671"/>
        <c:crosses val="autoZero"/>
        <c:crossBetween val="midCat"/>
      </c:valAx>
      <c:spPr>
        <a:noFill/>
        <a:ln>
          <a:solidFill>
            <a:schemeClr val="tx2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</c:plotArea>
    <c:legend>
      <c:legendPos val="r"/>
      <c:layout>
        <c:manualLayout>
          <c:xMode val="edge"/>
          <c:yMode val="edge"/>
          <c:x val="0.16734686911878335"/>
          <c:y val="0.16717512950177418"/>
          <c:w val="7.1125922625114371E-2"/>
          <c:h val="0.1179698432124137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226293808397372E-2"/>
          <c:y val="1.6163437781421017E-2"/>
          <c:w val="0.91000114697971568"/>
          <c:h val="0.89275990794405835"/>
        </c:manualLayout>
      </c:layout>
      <c:scatterChart>
        <c:scatterStyle val="lineMarker"/>
        <c:varyColors val="0"/>
        <c:ser>
          <c:idx val="4"/>
          <c:order val="0"/>
          <c:tx>
            <c:v>Unit Tests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DCDD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Table!$A$3:$A$1000</c:f>
              <c:numCache>
                <c:formatCode>m/d/yy</c:formatCode>
                <c:ptCount val="9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  <c:pt idx="222">
                  <c:v>45387</c:v>
                </c:pt>
                <c:pt idx="223">
                  <c:v>45391</c:v>
                </c:pt>
                <c:pt idx="224">
                  <c:v>45402</c:v>
                </c:pt>
                <c:pt idx="225">
                  <c:v>45403</c:v>
                </c:pt>
                <c:pt idx="226">
                  <c:v>45409</c:v>
                </c:pt>
                <c:pt idx="227">
                  <c:v>45410</c:v>
                </c:pt>
                <c:pt idx="228">
                  <c:v>45419</c:v>
                </c:pt>
                <c:pt idx="229">
                  <c:v>45432</c:v>
                </c:pt>
                <c:pt idx="230">
                  <c:v>45438</c:v>
                </c:pt>
                <c:pt idx="231">
                  <c:v>45444</c:v>
                </c:pt>
                <c:pt idx="232">
                  <c:v>45451</c:v>
                </c:pt>
                <c:pt idx="233">
                  <c:v>45452</c:v>
                </c:pt>
                <c:pt idx="234">
                  <c:v>45459</c:v>
                </c:pt>
                <c:pt idx="235">
                  <c:v>45461</c:v>
                </c:pt>
                <c:pt idx="236">
                  <c:v>45464</c:v>
                </c:pt>
                <c:pt idx="237">
                  <c:v>45466</c:v>
                </c:pt>
                <c:pt idx="238">
                  <c:v>45479</c:v>
                </c:pt>
                <c:pt idx="239">
                  <c:v>45485</c:v>
                </c:pt>
                <c:pt idx="240">
                  <c:v>45486</c:v>
                </c:pt>
                <c:pt idx="241">
                  <c:v>45487</c:v>
                </c:pt>
                <c:pt idx="242">
                  <c:v>45492</c:v>
                </c:pt>
                <c:pt idx="243">
                  <c:v>45493</c:v>
                </c:pt>
                <c:pt idx="244">
                  <c:v>45494</c:v>
                </c:pt>
                <c:pt idx="245">
                  <c:v>45497</c:v>
                </c:pt>
                <c:pt idx="246">
                  <c:v>45499</c:v>
                </c:pt>
                <c:pt idx="247">
                  <c:v>45500</c:v>
                </c:pt>
                <c:pt idx="248">
                  <c:v>45501</c:v>
                </c:pt>
                <c:pt idx="249">
                  <c:v>45506</c:v>
                </c:pt>
                <c:pt idx="250">
                  <c:v>45508</c:v>
                </c:pt>
                <c:pt idx="251">
                  <c:v>45515</c:v>
                </c:pt>
                <c:pt idx="252">
                  <c:v>45521</c:v>
                </c:pt>
                <c:pt idx="253">
                  <c:v>45522</c:v>
                </c:pt>
                <c:pt idx="254">
                  <c:v>45571</c:v>
                </c:pt>
                <c:pt idx="255">
                  <c:v>45586</c:v>
                </c:pt>
                <c:pt idx="256">
                  <c:v>45595</c:v>
                </c:pt>
                <c:pt idx="257">
                  <c:v>45619</c:v>
                </c:pt>
                <c:pt idx="258">
                  <c:v>45625</c:v>
                </c:pt>
                <c:pt idx="259">
                  <c:v>45626</c:v>
                </c:pt>
                <c:pt idx="260">
                  <c:v>45630</c:v>
                </c:pt>
                <c:pt idx="261">
                  <c:v>45666</c:v>
                </c:pt>
                <c:pt idx="262">
                  <c:v>45667</c:v>
                </c:pt>
                <c:pt idx="263">
                  <c:v>45668</c:v>
                </c:pt>
                <c:pt idx="264">
                  <c:v>45669</c:v>
                </c:pt>
                <c:pt idx="265">
                  <c:v>45674</c:v>
                </c:pt>
                <c:pt idx="266">
                  <c:v>45683</c:v>
                </c:pt>
                <c:pt idx="267">
                  <c:v>45684</c:v>
                </c:pt>
                <c:pt idx="268">
                  <c:v>45697</c:v>
                </c:pt>
                <c:pt idx="269">
                  <c:v>45702</c:v>
                </c:pt>
                <c:pt idx="270">
                  <c:v>45707</c:v>
                </c:pt>
                <c:pt idx="271">
                  <c:v>45711</c:v>
                </c:pt>
                <c:pt idx="272">
                  <c:v>45712</c:v>
                </c:pt>
                <c:pt idx="273">
                  <c:v>45714</c:v>
                </c:pt>
                <c:pt idx="274">
                  <c:v>45717</c:v>
                </c:pt>
                <c:pt idx="275">
                  <c:v>45718</c:v>
                </c:pt>
                <c:pt idx="276">
                  <c:v>45721</c:v>
                </c:pt>
                <c:pt idx="277">
                  <c:v>45724</c:v>
                </c:pt>
                <c:pt idx="278">
                  <c:v>45725</c:v>
                </c:pt>
                <c:pt idx="279">
                  <c:v>45728</c:v>
                </c:pt>
                <c:pt idx="280">
                  <c:v>45729</c:v>
                </c:pt>
                <c:pt idx="281">
                  <c:v>45730</c:v>
                </c:pt>
                <c:pt idx="282">
                  <c:v>45738</c:v>
                </c:pt>
                <c:pt idx="283">
                  <c:v>45739</c:v>
                </c:pt>
                <c:pt idx="284">
                  <c:v>45740</c:v>
                </c:pt>
                <c:pt idx="285">
                  <c:v>45746</c:v>
                </c:pt>
                <c:pt idx="286">
                  <c:v>45748</c:v>
                </c:pt>
                <c:pt idx="287">
                  <c:v>45754</c:v>
                </c:pt>
                <c:pt idx="288">
                  <c:v>45766</c:v>
                </c:pt>
                <c:pt idx="289">
                  <c:v>45775</c:v>
                </c:pt>
                <c:pt idx="290">
                  <c:v>45810</c:v>
                </c:pt>
                <c:pt idx="291">
                  <c:v>45811</c:v>
                </c:pt>
                <c:pt idx="292">
                  <c:v>45812</c:v>
                </c:pt>
                <c:pt idx="293">
                  <c:v>45817</c:v>
                </c:pt>
                <c:pt idx="294">
                  <c:v>45818</c:v>
                </c:pt>
                <c:pt idx="295">
                  <c:v>45822</c:v>
                </c:pt>
                <c:pt idx="296">
                  <c:v>45823</c:v>
                </c:pt>
                <c:pt idx="297">
                  <c:v>45831</c:v>
                </c:pt>
                <c:pt idx="298">
                  <c:v>45832</c:v>
                </c:pt>
                <c:pt idx="299">
                  <c:v>45833</c:v>
                </c:pt>
              </c:numCache>
            </c:numRef>
          </c:xVal>
          <c:yVal>
            <c:numRef>
              <c:f>Table!$G$3:$G$1000</c:f>
              <c:numCache>
                <c:formatCode>General</c:formatCode>
                <c:ptCount val="998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11</c:v>
                </c:pt>
                <c:pt idx="23">
                  <c:v>11</c:v>
                </c:pt>
                <c:pt idx="24">
                  <c:v>11</c:v>
                </c:pt>
                <c:pt idx="25">
                  <c:v>13</c:v>
                </c:pt>
                <c:pt idx="26">
                  <c:v>13</c:v>
                </c:pt>
                <c:pt idx="27">
                  <c:v>14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15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23</c:v>
                </c:pt>
                <c:pt idx="42">
                  <c:v>23</c:v>
                </c:pt>
                <c:pt idx="43">
                  <c:v>23</c:v>
                </c:pt>
                <c:pt idx="44">
                  <c:v>23</c:v>
                </c:pt>
                <c:pt idx="45">
                  <c:v>25</c:v>
                </c:pt>
                <c:pt idx="46">
                  <c:v>25</c:v>
                </c:pt>
                <c:pt idx="47">
                  <c:v>27</c:v>
                </c:pt>
                <c:pt idx="48">
                  <c:v>27</c:v>
                </c:pt>
                <c:pt idx="49">
                  <c:v>29</c:v>
                </c:pt>
                <c:pt idx="50">
                  <c:v>30</c:v>
                </c:pt>
                <c:pt idx="51">
                  <c:v>29</c:v>
                </c:pt>
                <c:pt idx="52">
                  <c:v>29</c:v>
                </c:pt>
                <c:pt idx="53">
                  <c:v>29</c:v>
                </c:pt>
                <c:pt idx="54">
                  <c:v>29</c:v>
                </c:pt>
                <c:pt idx="55">
                  <c:v>29</c:v>
                </c:pt>
                <c:pt idx="56">
                  <c:v>29</c:v>
                </c:pt>
                <c:pt idx="57">
                  <c:v>29</c:v>
                </c:pt>
                <c:pt idx="58">
                  <c:v>29</c:v>
                </c:pt>
                <c:pt idx="59">
                  <c:v>29</c:v>
                </c:pt>
                <c:pt idx="60">
                  <c:v>27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31</c:v>
                </c:pt>
                <c:pt idx="67">
                  <c:v>31</c:v>
                </c:pt>
                <c:pt idx="68">
                  <c:v>31</c:v>
                </c:pt>
                <c:pt idx="69">
                  <c:v>33</c:v>
                </c:pt>
                <c:pt idx="70">
                  <c:v>33</c:v>
                </c:pt>
                <c:pt idx="71">
                  <c:v>33</c:v>
                </c:pt>
                <c:pt idx="72">
                  <c:v>33</c:v>
                </c:pt>
                <c:pt idx="73">
                  <c:v>33</c:v>
                </c:pt>
                <c:pt idx="74">
                  <c:v>35</c:v>
                </c:pt>
                <c:pt idx="75">
                  <c:v>35</c:v>
                </c:pt>
                <c:pt idx="76">
                  <c:v>36</c:v>
                </c:pt>
                <c:pt idx="77">
                  <c:v>36</c:v>
                </c:pt>
                <c:pt idx="78">
                  <c:v>33</c:v>
                </c:pt>
                <c:pt idx="79">
                  <c:v>33</c:v>
                </c:pt>
                <c:pt idx="80">
                  <c:v>36</c:v>
                </c:pt>
                <c:pt idx="81">
                  <c:v>37</c:v>
                </c:pt>
                <c:pt idx="82">
                  <c:v>37</c:v>
                </c:pt>
                <c:pt idx="83">
                  <c:v>36</c:v>
                </c:pt>
                <c:pt idx="84">
                  <c:v>36</c:v>
                </c:pt>
                <c:pt idx="85">
                  <c:v>36</c:v>
                </c:pt>
                <c:pt idx="86">
                  <c:v>36</c:v>
                </c:pt>
                <c:pt idx="87">
                  <c:v>36</c:v>
                </c:pt>
                <c:pt idx="88">
                  <c:v>36</c:v>
                </c:pt>
                <c:pt idx="89">
                  <c:v>36</c:v>
                </c:pt>
                <c:pt idx="90">
                  <c:v>36</c:v>
                </c:pt>
                <c:pt idx="91">
                  <c:v>36</c:v>
                </c:pt>
                <c:pt idx="92">
                  <c:v>36</c:v>
                </c:pt>
                <c:pt idx="93">
                  <c:v>36</c:v>
                </c:pt>
                <c:pt idx="94">
                  <c:v>36</c:v>
                </c:pt>
                <c:pt idx="95">
                  <c:v>37</c:v>
                </c:pt>
                <c:pt idx="96">
                  <c:v>36</c:v>
                </c:pt>
                <c:pt idx="97">
                  <c:v>39</c:v>
                </c:pt>
                <c:pt idx="98">
                  <c:v>39</c:v>
                </c:pt>
                <c:pt idx="99">
                  <c:v>39</c:v>
                </c:pt>
                <c:pt idx="100">
                  <c:v>39</c:v>
                </c:pt>
                <c:pt idx="101">
                  <c:v>39</c:v>
                </c:pt>
                <c:pt idx="102">
                  <c:v>39</c:v>
                </c:pt>
                <c:pt idx="103">
                  <c:v>39</c:v>
                </c:pt>
                <c:pt idx="104">
                  <c:v>39</c:v>
                </c:pt>
                <c:pt idx="105">
                  <c:v>39</c:v>
                </c:pt>
                <c:pt idx="106">
                  <c:v>39</c:v>
                </c:pt>
                <c:pt idx="107">
                  <c:v>39</c:v>
                </c:pt>
                <c:pt idx="108">
                  <c:v>39</c:v>
                </c:pt>
                <c:pt idx="109">
                  <c:v>39</c:v>
                </c:pt>
                <c:pt idx="110">
                  <c:v>39</c:v>
                </c:pt>
                <c:pt idx="111">
                  <c:v>39</c:v>
                </c:pt>
                <c:pt idx="112">
                  <c:v>39</c:v>
                </c:pt>
                <c:pt idx="113">
                  <c:v>39</c:v>
                </c:pt>
                <c:pt idx="114">
                  <c:v>39</c:v>
                </c:pt>
                <c:pt idx="115">
                  <c:v>39</c:v>
                </c:pt>
                <c:pt idx="116">
                  <c:v>39</c:v>
                </c:pt>
                <c:pt idx="117">
                  <c:v>39</c:v>
                </c:pt>
                <c:pt idx="118">
                  <c:v>40</c:v>
                </c:pt>
                <c:pt idx="119">
                  <c:v>40</c:v>
                </c:pt>
                <c:pt idx="120">
                  <c:v>40</c:v>
                </c:pt>
                <c:pt idx="121">
                  <c:v>40</c:v>
                </c:pt>
                <c:pt idx="122">
                  <c:v>40</c:v>
                </c:pt>
                <c:pt idx="123">
                  <c:v>40</c:v>
                </c:pt>
                <c:pt idx="124">
                  <c:v>43</c:v>
                </c:pt>
                <c:pt idx="125">
                  <c:v>43</c:v>
                </c:pt>
                <c:pt idx="126">
                  <c:v>50</c:v>
                </c:pt>
                <c:pt idx="127">
                  <c:v>50</c:v>
                </c:pt>
                <c:pt idx="128">
                  <c:v>50</c:v>
                </c:pt>
                <c:pt idx="129">
                  <c:v>50</c:v>
                </c:pt>
                <c:pt idx="130">
                  <c:v>51</c:v>
                </c:pt>
                <c:pt idx="131">
                  <c:v>51</c:v>
                </c:pt>
                <c:pt idx="132">
                  <c:v>51</c:v>
                </c:pt>
                <c:pt idx="133">
                  <c:v>51</c:v>
                </c:pt>
                <c:pt idx="134">
                  <c:v>51</c:v>
                </c:pt>
                <c:pt idx="135">
                  <c:v>51</c:v>
                </c:pt>
                <c:pt idx="136">
                  <c:v>51</c:v>
                </c:pt>
                <c:pt idx="137">
                  <c:v>51</c:v>
                </c:pt>
                <c:pt idx="138">
                  <c:v>51</c:v>
                </c:pt>
                <c:pt idx="139">
                  <c:v>51</c:v>
                </c:pt>
                <c:pt idx="140">
                  <c:v>51</c:v>
                </c:pt>
                <c:pt idx="141">
                  <c:v>51</c:v>
                </c:pt>
                <c:pt idx="142">
                  <c:v>51</c:v>
                </c:pt>
                <c:pt idx="143">
                  <c:v>51</c:v>
                </c:pt>
                <c:pt idx="144">
                  <c:v>52</c:v>
                </c:pt>
                <c:pt idx="145">
                  <c:v>52</c:v>
                </c:pt>
                <c:pt idx="146">
                  <c:v>52</c:v>
                </c:pt>
                <c:pt idx="147">
                  <c:v>52</c:v>
                </c:pt>
                <c:pt idx="148">
                  <c:v>52</c:v>
                </c:pt>
                <c:pt idx="149">
                  <c:v>52</c:v>
                </c:pt>
                <c:pt idx="150">
                  <c:v>52</c:v>
                </c:pt>
                <c:pt idx="151">
                  <c:v>53</c:v>
                </c:pt>
                <c:pt idx="152">
                  <c:v>53</c:v>
                </c:pt>
                <c:pt idx="153">
                  <c:v>53</c:v>
                </c:pt>
                <c:pt idx="154">
                  <c:v>53</c:v>
                </c:pt>
                <c:pt idx="155">
                  <c:v>53</c:v>
                </c:pt>
                <c:pt idx="156">
                  <c:v>56</c:v>
                </c:pt>
                <c:pt idx="157">
                  <c:v>56</c:v>
                </c:pt>
                <c:pt idx="158">
                  <c:v>57</c:v>
                </c:pt>
                <c:pt idx="159">
                  <c:v>56</c:v>
                </c:pt>
                <c:pt idx="160">
                  <c:v>56</c:v>
                </c:pt>
                <c:pt idx="161">
                  <c:v>56</c:v>
                </c:pt>
                <c:pt idx="162">
                  <c:v>56</c:v>
                </c:pt>
                <c:pt idx="163">
                  <c:v>56</c:v>
                </c:pt>
                <c:pt idx="164">
                  <c:v>56</c:v>
                </c:pt>
                <c:pt idx="165">
                  <c:v>58</c:v>
                </c:pt>
                <c:pt idx="166">
                  <c:v>58</c:v>
                </c:pt>
                <c:pt idx="167">
                  <c:v>58</c:v>
                </c:pt>
                <c:pt idx="168">
                  <c:v>58</c:v>
                </c:pt>
                <c:pt idx="169">
                  <c:v>58</c:v>
                </c:pt>
                <c:pt idx="170">
                  <c:v>58</c:v>
                </c:pt>
                <c:pt idx="171">
                  <c:v>58</c:v>
                </c:pt>
                <c:pt idx="172">
                  <c:v>58</c:v>
                </c:pt>
                <c:pt idx="173">
                  <c:v>58</c:v>
                </c:pt>
                <c:pt idx="174">
                  <c:v>58</c:v>
                </c:pt>
                <c:pt idx="175">
                  <c:v>58</c:v>
                </c:pt>
                <c:pt idx="176">
                  <c:v>58</c:v>
                </c:pt>
                <c:pt idx="177">
                  <c:v>58</c:v>
                </c:pt>
                <c:pt idx="178">
                  <c:v>58</c:v>
                </c:pt>
                <c:pt idx="179">
                  <c:v>58</c:v>
                </c:pt>
                <c:pt idx="180">
                  <c:v>59</c:v>
                </c:pt>
                <c:pt idx="181">
                  <c:v>62</c:v>
                </c:pt>
                <c:pt idx="182">
                  <c:v>62</c:v>
                </c:pt>
                <c:pt idx="183">
                  <c:v>62</c:v>
                </c:pt>
                <c:pt idx="184">
                  <c:v>62</c:v>
                </c:pt>
                <c:pt idx="185">
                  <c:v>65</c:v>
                </c:pt>
                <c:pt idx="186">
                  <c:v>66</c:v>
                </c:pt>
                <c:pt idx="187">
                  <c:v>68</c:v>
                </c:pt>
                <c:pt idx="188">
                  <c:v>68</c:v>
                </c:pt>
                <c:pt idx="189">
                  <c:v>68</c:v>
                </c:pt>
                <c:pt idx="190">
                  <c:v>68</c:v>
                </c:pt>
                <c:pt idx="191">
                  <c:v>69</c:v>
                </c:pt>
                <c:pt idx="192">
                  <c:v>69</c:v>
                </c:pt>
                <c:pt idx="193">
                  <c:v>67</c:v>
                </c:pt>
                <c:pt idx="194">
                  <c:v>68</c:v>
                </c:pt>
                <c:pt idx="195">
                  <c:v>68</c:v>
                </c:pt>
                <c:pt idx="196">
                  <c:v>68</c:v>
                </c:pt>
                <c:pt idx="197">
                  <c:v>68</c:v>
                </c:pt>
                <c:pt idx="198">
                  <c:v>70</c:v>
                </c:pt>
                <c:pt idx="199">
                  <c:v>69</c:v>
                </c:pt>
                <c:pt idx="200">
                  <c:v>63</c:v>
                </c:pt>
                <c:pt idx="201">
                  <c:v>63</c:v>
                </c:pt>
                <c:pt idx="202">
                  <c:v>63</c:v>
                </c:pt>
                <c:pt idx="203">
                  <c:v>63</c:v>
                </c:pt>
                <c:pt idx="204">
                  <c:v>63</c:v>
                </c:pt>
                <c:pt idx="205">
                  <c:v>63</c:v>
                </c:pt>
                <c:pt idx="206">
                  <c:v>63</c:v>
                </c:pt>
                <c:pt idx="207">
                  <c:v>63</c:v>
                </c:pt>
                <c:pt idx="208">
                  <c:v>64</c:v>
                </c:pt>
                <c:pt idx="209">
                  <c:v>64</c:v>
                </c:pt>
                <c:pt idx="210">
                  <c:v>64</c:v>
                </c:pt>
                <c:pt idx="211">
                  <c:v>64</c:v>
                </c:pt>
                <c:pt idx="212">
                  <c:v>64</c:v>
                </c:pt>
                <c:pt idx="213">
                  <c:v>64</c:v>
                </c:pt>
                <c:pt idx="214">
                  <c:v>64</c:v>
                </c:pt>
                <c:pt idx="215">
                  <c:v>65</c:v>
                </c:pt>
                <c:pt idx="216">
                  <c:v>66</c:v>
                </c:pt>
                <c:pt idx="217">
                  <c:v>66</c:v>
                </c:pt>
                <c:pt idx="218">
                  <c:v>66</c:v>
                </c:pt>
                <c:pt idx="219">
                  <c:v>66</c:v>
                </c:pt>
                <c:pt idx="220">
                  <c:v>67</c:v>
                </c:pt>
                <c:pt idx="221">
                  <c:v>68</c:v>
                </c:pt>
                <c:pt idx="222">
                  <c:v>68</c:v>
                </c:pt>
                <c:pt idx="223">
                  <c:v>70</c:v>
                </c:pt>
                <c:pt idx="224">
                  <c:v>70</c:v>
                </c:pt>
                <c:pt idx="225">
                  <c:v>70</c:v>
                </c:pt>
                <c:pt idx="226">
                  <c:v>70</c:v>
                </c:pt>
                <c:pt idx="227">
                  <c:v>70</c:v>
                </c:pt>
                <c:pt idx="228">
                  <c:v>70</c:v>
                </c:pt>
                <c:pt idx="229">
                  <c:v>70</c:v>
                </c:pt>
                <c:pt idx="230">
                  <c:v>70</c:v>
                </c:pt>
                <c:pt idx="231">
                  <c:v>70</c:v>
                </c:pt>
                <c:pt idx="232">
                  <c:v>70</c:v>
                </c:pt>
                <c:pt idx="233">
                  <c:v>71</c:v>
                </c:pt>
                <c:pt idx="234">
                  <c:v>70</c:v>
                </c:pt>
                <c:pt idx="235">
                  <c:v>70</c:v>
                </c:pt>
                <c:pt idx="236">
                  <c:v>70</c:v>
                </c:pt>
                <c:pt idx="237">
                  <c:v>72</c:v>
                </c:pt>
                <c:pt idx="238">
                  <c:v>72</c:v>
                </c:pt>
                <c:pt idx="239">
                  <c:v>72</c:v>
                </c:pt>
                <c:pt idx="240">
                  <c:v>73</c:v>
                </c:pt>
                <c:pt idx="241">
                  <c:v>75</c:v>
                </c:pt>
                <c:pt idx="242">
                  <c:v>75</c:v>
                </c:pt>
                <c:pt idx="243">
                  <c:v>76</c:v>
                </c:pt>
                <c:pt idx="244">
                  <c:v>76</c:v>
                </c:pt>
                <c:pt idx="245">
                  <c:v>76</c:v>
                </c:pt>
                <c:pt idx="246">
                  <c:v>79</c:v>
                </c:pt>
                <c:pt idx="247">
                  <c:v>80</c:v>
                </c:pt>
                <c:pt idx="248">
                  <c:v>80</c:v>
                </c:pt>
                <c:pt idx="249">
                  <c:v>78</c:v>
                </c:pt>
                <c:pt idx="250">
                  <c:v>79</c:v>
                </c:pt>
                <c:pt idx="251">
                  <c:v>79</c:v>
                </c:pt>
                <c:pt idx="252">
                  <c:v>79</c:v>
                </c:pt>
                <c:pt idx="253">
                  <c:v>78</c:v>
                </c:pt>
                <c:pt idx="254">
                  <c:v>78</c:v>
                </c:pt>
                <c:pt idx="255">
                  <c:v>77</c:v>
                </c:pt>
                <c:pt idx="256">
                  <c:v>77</c:v>
                </c:pt>
                <c:pt idx="257">
                  <c:v>77</c:v>
                </c:pt>
                <c:pt idx="258">
                  <c:v>75</c:v>
                </c:pt>
                <c:pt idx="259">
                  <c:v>75</c:v>
                </c:pt>
                <c:pt idx="260">
                  <c:v>70</c:v>
                </c:pt>
                <c:pt idx="261">
                  <c:v>70</c:v>
                </c:pt>
                <c:pt idx="262">
                  <c:v>70</c:v>
                </c:pt>
                <c:pt idx="263">
                  <c:v>70</c:v>
                </c:pt>
                <c:pt idx="264">
                  <c:v>70</c:v>
                </c:pt>
                <c:pt idx="265">
                  <c:v>70</c:v>
                </c:pt>
                <c:pt idx="266">
                  <c:v>70</c:v>
                </c:pt>
                <c:pt idx="267">
                  <c:v>70</c:v>
                </c:pt>
                <c:pt idx="268">
                  <c:v>70</c:v>
                </c:pt>
                <c:pt idx="269">
                  <c:v>70</c:v>
                </c:pt>
                <c:pt idx="270">
                  <c:v>75</c:v>
                </c:pt>
                <c:pt idx="271">
                  <c:v>82</c:v>
                </c:pt>
                <c:pt idx="272">
                  <c:v>83</c:v>
                </c:pt>
                <c:pt idx="273">
                  <c:v>84</c:v>
                </c:pt>
                <c:pt idx="274">
                  <c:v>84</c:v>
                </c:pt>
                <c:pt idx="275">
                  <c:v>84</c:v>
                </c:pt>
                <c:pt idx="276">
                  <c:v>85</c:v>
                </c:pt>
                <c:pt idx="277">
                  <c:v>83</c:v>
                </c:pt>
                <c:pt idx="278">
                  <c:v>83</c:v>
                </c:pt>
                <c:pt idx="279">
                  <c:v>84</c:v>
                </c:pt>
                <c:pt idx="280">
                  <c:v>84</c:v>
                </c:pt>
                <c:pt idx="281">
                  <c:v>84</c:v>
                </c:pt>
                <c:pt idx="282">
                  <c:v>84</c:v>
                </c:pt>
                <c:pt idx="283">
                  <c:v>84</c:v>
                </c:pt>
                <c:pt idx="284">
                  <c:v>84</c:v>
                </c:pt>
                <c:pt idx="285">
                  <c:v>85</c:v>
                </c:pt>
                <c:pt idx="286">
                  <c:v>85</c:v>
                </c:pt>
                <c:pt idx="287">
                  <c:v>80</c:v>
                </c:pt>
                <c:pt idx="288">
                  <c:v>80</c:v>
                </c:pt>
                <c:pt idx="289">
                  <c:v>81</c:v>
                </c:pt>
                <c:pt idx="290">
                  <c:v>83</c:v>
                </c:pt>
                <c:pt idx="291">
                  <c:v>86</c:v>
                </c:pt>
                <c:pt idx="292">
                  <c:v>86</c:v>
                </c:pt>
                <c:pt idx="293">
                  <c:v>86</c:v>
                </c:pt>
                <c:pt idx="294">
                  <c:v>86</c:v>
                </c:pt>
                <c:pt idx="295">
                  <c:v>87</c:v>
                </c:pt>
                <c:pt idx="296">
                  <c:v>88</c:v>
                </c:pt>
                <c:pt idx="297">
                  <c:v>88</c:v>
                </c:pt>
                <c:pt idx="298">
                  <c:v>88</c:v>
                </c:pt>
                <c:pt idx="299">
                  <c:v>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DB7-1F44-91B5-8B06FCB8E796}"/>
            </c:ext>
          </c:extLst>
        </c:ser>
        <c:ser>
          <c:idx val="0"/>
          <c:order val="1"/>
          <c:tx>
            <c:v>Swift files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20000"/>
                  <a:lumOff val="80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Table!$A$3:$A$1000</c:f>
              <c:numCache>
                <c:formatCode>m/d/yy</c:formatCode>
                <c:ptCount val="9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  <c:pt idx="222">
                  <c:v>45387</c:v>
                </c:pt>
                <c:pt idx="223">
                  <c:v>45391</c:v>
                </c:pt>
                <c:pt idx="224">
                  <c:v>45402</c:v>
                </c:pt>
                <c:pt idx="225">
                  <c:v>45403</c:v>
                </c:pt>
                <c:pt idx="226">
                  <c:v>45409</c:v>
                </c:pt>
                <c:pt idx="227">
                  <c:v>45410</c:v>
                </c:pt>
                <c:pt idx="228">
                  <c:v>45419</c:v>
                </c:pt>
                <c:pt idx="229">
                  <c:v>45432</c:v>
                </c:pt>
                <c:pt idx="230">
                  <c:v>45438</c:v>
                </c:pt>
                <c:pt idx="231">
                  <c:v>45444</c:v>
                </c:pt>
                <c:pt idx="232">
                  <c:v>45451</c:v>
                </c:pt>
                <c:pt idx="233">
                  <c:v>45452</c:v>
                </c:pt>
                <c:pt idx="234">
                  <c:v>45459</c:v>
                </c:pt>
                <c:pt idx="235">
                  <c:v>45461</c:v>
                </c:pt>
                <c:pt idx="236">
                  <c:v>45464</c:v>
                </c:pt>
                <c:pt idx="237">
                  <c:v>45466</c:v>
                </c:pt>
                <c:pt idx="238">
                  <c:v>45479</c:v>
                </c:pt>
                <c:pt idx="239">
                  <c:v>45485</c:v>
                </c:pt>
                <c:pt idx="240">
                  <c:v>45486</c:v>
                </c:pt>
                <c:pt idx="241">
                  <c:v>45487</c:v>
                </c:pt>
                <c:pt idx="242">
                  <c:v>45492</c:v>
                </c:pt>
                <c:pt idx="243">
                  <c:v>45493</c:v>
                </c:pt>
                <c:pt idx="244">
                  <c:v>45494</c:v>
                </c:pt>
                <c:pt idx="245">
                  <c:v>45497</c:v>
                </c:pt>
                <c:pt idx="246">
                  <c:v>45499</c:v>
                </c:pt>
                <c:pt idx="247">
                  <c:v>45500</c:v>
                </c:pt>
                <c:pt idx="248">
                  <c:v>45501</c:v>
                </c:pt>
                <c:pt idx="249">
                  <c:v>45506</c:v>
                </c:pt>
                <c:pt idx="250">
                  <c:v>45508</c:v>
                </c:pt>
                <c:pt idx="251">
                  <c:v>45515</c:v>
                </c:pt>
                <c:pt idx="252">
                  <c:v>45521</c:v>
                </c:pt>
                <c:pt idx="253">
                  <c:v>45522</c:v>
                </c:pt>
                <c:pt idx="254">
                  <c:v>45571</c:v>
                </c:pt>
                <c:pt idx="255">
                  <c:v>45586</c:v>
                </c:pt>
                <c:pt idx="256">
                  <c:v>45595</c:v>
                </c:pt>
                <c:pt idx="257">
                  <c:v>45619</c:v>
                </c:pt>
                <c:pt idx="258">
                  <c:v>45625</c:v>
                </c:pt>
                <c:pt idx="259">
                  <c:v>45626</c:v>
                </c:pt>
                <c:pt idx="260">
                  <c:v>45630</c:v>
                </c:pt>
                <c:pt idx="261">
                  <c:v>45666</c:v>
                </c:pt>
                <c:pt idx="262">
                  <c:v>45667</c:v>
                </c:pt>
                <c:pt idx="263">
                  <c:v>45668</c:v>
                </c:pt>
                <c:pt idx="264">
                  <c:v>45669</c:v>
                </c:pt>
                <c:pt idx="265">
                  <c:v>45674</c:v>
                </c:pt>
                <c:pt idx="266">
                  <c:v>45683</c:v>
                </c:pt>
                <c:pt idx="267">
                  <c:v>45684</c:v>
                </c:pt>
                <c:pt idx="268">
                  <c:v>45697</c:v>
                </c:pt>
                <c:pt idx="269">
                  <c:v>45702</c:v>
                </c:pt>
                <c:pt idx="270">
                  <c:v>45707</c:v>
                </c:pt>
                <c:pt idx="271">
                  <c:v>45711</c:v>
                </c:pt>
                <c:pt idx="272">
                  <c:v>45712</c:v>
                </c:pt>
                <c:pt idx="273">
                  <c:v>45714</c:v>
                </c:pt>
                <c:pt idx="274">
                  <c:v>45717</c:v>
                </c:pt>
                <c:pt idx="275">
                  <c:v>45718</c:v>
                </c:pt>
                <c:pt idx="276">
                  <c:v>45721</c:v>
                </c:pt>
                <c:pt idx="277">
                  <c:v>45724</c:v>
                </c:pt>
                <c:pt idx="278">
                  <c:v>45725</c:v>
                </c:pt>
                <c:pt idx="279">
                  <c:v>45728</c:v>
                </c:pt>
                <c:pt idx="280">
                  <c:v>45729</c:v>
                </c:pt>
                <c:pt idx="281">
                  <c:v>45730</c:v>
                </c:pt>
                <c:pt idx="282">
                  <c:v>45738</c:v>
                </c:pt>
                <c:pt idx="283">
                  <c:v>45739</c:v>
                </c:pt>
                <c:pt idx="284">
                  <c:v>45740</c:v>
                </c:pt>
                <c:pt idx="285">
                  <c:v>45746</c:v>
                </c:pt>
                <c:pt idx="286">
                  <c:v>45748</c:v>
                </c:pt>
                <c:pt idx="287">
                  <c:v>45754</c:v>
                </c:pt>
                <c:pt idx="288">
                  <c:v>45766</c:v>
                </c:pt>
                <c:pt idx="289">
                  <c:v>45775</c:v>
                </c:pt>
                <c:pt idx="290">
                  <c:v>45810</c:v>
                </c:pt>
                <c:pt idx="291">
                  <c:v>45811</c:v>
                </c:pt>
                <c:pt idx="292">
                  <c:v>45812</c:v>
                </c:pt>
                <c:pt idx="293">
                  <c:v>45817</c:v>
                </c:pt>
                <c:pt idx="294">
                  <c:v>45818</c:v>
                </c:pt>
                <c:pt idx="295">
                  <c:v>45822</c:v>
                </c:pt>
                <c:pt idx="296">
                  <c:v>45823</c:v>
                </c:pt>
                <c:pt idx="297">
                  <c:v>45831</c:v>
                </c:pt>
                <c:pt idx="298">
                  <c:v>45832</c:v>
                </c:pt>
                <c:pt idx="299">
                  <c:v>45833</c:v>
                </c:pt>
              </c:numCache>
            </c:numRef>
          </c:xVal>
          <c:yVal>
            <c:numRef>
              <c:f>Table!$O$3:$O$1000</c:f>
              <c:numCache>
                <c:formatCode>General</c:formatCode>
                <c:ptCount val="9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9</c:v>
                </c:pt>
                <c:pt idx="272">
                  <c:v>12</c:v>
                </c:pt>
                <c:pt idx="273">
                  <c:v>14</c:v>
                </c:pt>
                <c:pt idx="274">
                  <c:v>14</c:v>
                </c:pt>
                <c:pt idx="275">
                  <c:v>14</c:v>
                </c:pt>
                <c:pt idx="276">
                  <c:v>15</c:v>
                </c:pt>
                <c:pt idx="277">
                  <c:v>15</c:v>
                </c:pt>
                <c:pt idx="278">
                  <c:v>17</c:v>
                </c:pt>
                <c:pt idx="279">
                  <c:v>19</c:v>
                </c:pt>
                <c:pt idx="280">
                  <c:v>19</c:v>
                </c:pt>
                <c:pt idx="281">
                  <c:v>20</c:v>
                </c:pt>
                <c:pt idx="282">
                  <c:v>22</c:v>
                </c:pt>
                <c:pt idx="283">
                  <c:v>22</c:v>
                </c:pt>
                <c:pt idx="284">
                  <c:v>22</c:v>
                </c:pt>
                <c:pt idx="285">
                  <c:v>22</c:v>
                </c:pt>
                <c:pt idx="286">
                  <c:v>22</c:v>
                </c:pt>
                <c:pt idx="287">
                  <c:v>23</c:v>
                </c:pt>
                <c:pt idx="288">
                  <c:v>23</c:v>
                </c:pt>
                <c:pt idx="289">
                  <c:v>23</c:v>
                </c:pt>
                <c:pt idx="290">
                  <c:v>23</c:v>
                </c:pt>
                <c:pt idx="291">
                  <c:v>23</c:v>
                </c:pt>
                <c:pt idx="292">
                  <c:v>23</c:v>
                </c:pt>
                <c:pt idx="293">
                  <c:v>23</c:v>
                </c:pt>
                <c:pt idx="294">
                  <c:v>23</c:v>
                </c:pt>
                <c:pt idx="295">
                  <c:v>23</c:v>
                </c:pt>
                <c:pt idx="296">
                  <c:v>23</c:v>
                </c:pt>
                <c:pt idx="297">
                  <c:v>23</c:v>
                </c:pt>
                <c:pt idx="298">
                  <c:v>23</c:v>
                </c:pt>
                <c:pt idx="299">
                  <c:v>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DB7-1F44-91B5-8B06FCB8E7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352671"/>
        <c:axId val="1582338719"/>
      </c:scatterChart>
      <c:valAx>
        <c:axId val="1582352671"/>
        <c:scaling>
          <c:orientation val="minMax"/>
          <c:max val="45800"/>
          <c:min val="44379"/>
        </c:scaling>
        <c:delete val="0"/>
        <c:axPos val="b"/>
        <c:majorGridlines>
          <c:spPr>
            <a:ln w="222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0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338719"/>
        <c:crosses val="autoZero"/>
        <c:crossBetween val="midCat"/>
        <c:majorUnit val="30.439999999999998"/>
        <c:minorUnit val="7"/>
      </c:valAx>
      <c:valAx>
        <c:axId val="1582338719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Tests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352671"/>
        <c:crosses val="autoZero"/>
        <c:crossBetween val="midCat"/>
      </c:valAx>
      <c:spPr>
        <a:noFill/>
        <a:ln>
          <a:solidFill>
            <a:schemeClr val="tx2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</c:plotArea>
    <c:legend>
      <c:legendPos val="r"/>
      <c:layout>
        <c:manualLayout>
          <c:xMode val="edge"/>
          <c:yMode val="edge"/>
          <c:x val="0.16734686911878335"/>
          <c:y val="0.16717512950177418"/>
          <c:w val="6.6938614912750591E-2"/>
          <c:h val="5.8984921606206851E-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2</xdr:row>
      <xdr:rowOff>12700</xdr:rowOff>
    </xdr:from>
    <xdr:to>
      <xdr:col>25</xdr:col>
      <xdr:colOff>762000</xdr:colOff>
      <xdr:row>66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789095-9584-CA4F-B81D-EA41D99B9E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25</xdr:col>
      <xdr:colOff>457200</xdr:colOff>
      <xdr:row>63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0CACCE-7D5F-114E-B48A-6E08CF7921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E993F-B784-7448-B38E-9BEFCF4E7032}">
  <dimension ref="A1:Q302"/>
  <sheetViews>
    <sheetView workbookViewId="0">
      <pane xSplit="1" ySplit="2" topLeftCell="B271" activePane="bottomRight" state="frozen"/>
      <selection pane="topRight" activeCell="B1" sqref="B1"/>
      <selection pane="bottomLeft" activeCell="A3" sqref="A3"/>
      <selection pane="bottomRight" activeCell="I303" sqref="I303"/>
    </sheetView>
  </sheetViews>
  <sheetFormatPr baseColWidth="10" defaultRowHeight="16" x14ac:dyDescent="0.2"/>
  <cols>
    <col min="1" max="1" width="10.83203125" style="1"/>
    <col min="2" max="2" width="10.83203125" style="2"/>
    <col min="5" max="5" width="8" customWidth="1"/>
    <col min="6" max="6" width="10.83203125" style="3"/>
    <col min="7" max="7" width="10.83203125" style="4"/>
    <col min="9" max="9" width="10.83203125" style="5"/>
    <col min="10" max="10" width="10.83203125" style="6"/>
    <col min="11" max="11" width="10.83203125" style="7"/>
    <col min="15" max="15" width="14.6640625" bestFit="1" customWidth="1"/>
  </cols>
  <sheetData>
    <row r="1" spans="1:17" ht="26" x14ac:dyDescent="0.3">
      <c r="B1" s="19" t="s">
        <v>4</v>
      </c>
      <c r="C1" s="20"/>
      <c r="D1" s="20"/>
      <c r="E1" s="20"/>
      <c r="F1" s="21"/>
      <c r="G1" s="19" t="s">
        <v>5</v>
      </c>
      <c r="H1" s="20"/>
      <c r="I1" s="20"/>
      <c r="J1" s="20"/>
      <c r="K1" s="21"/>
      <c r="L1" s="19" t="s">
        <v>8</v>
      </c>
      <c r="M1" s="20"/>
      <c r="N1" s="20"/>
      <c r="O1" s="17" t="s">
        <v>9</v>
      </c>
      <c r="P1" s="18"/>
      <c r="Q1" s="18"/>
    </row>
    <row r="2" spans="1:17" s="10" customFormat="1" x14ac:dyDescent="0.2">
      <c r="A2" s="8" t="s">
        <v>7</v>
      </c>
      <c r="B2" s="9" t="s">
        <v>3</v>
      </c>
      <c r="C2" s="10" t="s">
        <v>6</v>
      </c>
      <c r="D2" s="10" t="s">
        <v>0</v>
      </c>
      <c r="E2" s="10" t="s">
        <v>1</v>
      </c>
      <c r="F2" s="11" t="s">
        <v>2</v>
      </c>
      <c r="G2" s="12" t="s">
        <v>3</v>
      </c>
      <c r="H2" s="10" t="s">
        <v>6</v>
      </c>
      <c r="I2" s="13" t="s">
        <v>0</v>
      </c>
      <c r="J2" s="14" t="s">
        <v>1</v>
      </c>
      <c r="K2" s="15" t="s">
        <v>2</v>
      </c>
      <c r="L2" s="10" t="s">
        <v>0</v>
      </c>
      <c r="M2" s="10" t="s">
        <v>1</v>
      </c>
      <c r="N2" s="10" t="s">
        <v>2</v>
      </c>
      <c r="O2" s="10" t="s">
        <v>10</v>
      </c>
    </row>
    <row r="3" spans="1:17" x14ac:dyDescent="0.2">
      <c r="A3" s="1">
        <v>44380</v>
      </c>
      <c r="B3" s="2">
        <v>9</v>
      </c>
      <c r="C3">
        <f>SUM(D3:F3)</f>
        <v>1673</v>
      </c>
      <c r="D3">
        <v>1105</v>
      </c>
      <c r="E3">
        <v>371</v>
      </c>
      <c r="F3" s="3">
        <v>197</v>
      </c>
      <c r="G3" s="4">
        <v>6</v>
      </c>
      <c r="H3">
        <f>SUM(I3:K3)</f>
        <v>340</v>
      </c>
      <c r="I3" s="5">
        <v>239</v>
      </c>
      <c r="J3" s="6">
        <v>61</v>
      </c>
      <c r="K3" s="7">
        <v>40</v>
      </c>
      <c r="O3">
        <v>0</v>
      </c>
    </row>
    <row r="4" spans="1:17" x14ac:dyDescent="0.2">
      <c r="A4" s="1">
        <f t="shared" ref="A4:A5" si="0">A3+1</f>
        <v>44381</v>
      </c>
      <c r="B4" s="2">
        <v>9</v>
      </c>
      <c r="C4">
        <f t="shared" ref="C4:C53" si="1">SUM(D4:F4)</f>
        <v>1673</v>
      </c>
      <c r="D4">
        <v>1105</v>
      </c>
      <c r="E4">
        <v>371</v>
      </c>
      <c r="F4" s="3">
        <v>197</v>
      </c>
      <c r="G4" s="4">
        <v>6</v>
      </c>
      <c r="H4">
        <f>SUM(I4:K4)</f>
        <v>551</v>
      </c>
      <c r="I4" s="5">
        <v>405</v>
      </c>
      <c r="J4" s="6">
        <v>62</v>
      </c>
      <c r="K4" s="7">
        <v>84</v>
      </c>
      <c r="O4">
        <v>0</v>
      </c>
    </row>
    <row r="5" spans="1:17" x14ac:dyDescent="0.2">
      <c r="A5" s="1">
        <f t="shared" si="0"/>
        <v>44382</v>
      </c>
      <c r="B5" s="2">
        <v>9</v>
      </c>
      <c r="C5">
        <f t="shared" si="1"/>
        <v>1673</v>
      </c>
      <c r="D5">
        <v>1105</v>
      </c>
      <c r="E5">
        <v>371</v>
      </c>
      <c r="F5" s="3">
        <v>197</v>
      </c>
      <c r="G5" s="4">
        <v>6</v>
      </c>
      <c r="H5">
        <f>SUM(I5:K5)</f>
        <v>630</v>
      </c>
      <c r="I5" s="5">
        <v>469</v>
      </c>
      <c r="J5" s="6">
        <v>67</v>
      </c>
      <c r="K5" s="7">
        <v>94</v>
      </c>
      <c r="O5">
        <v>0</v>
      </c>
    </row>
    <row r="6" spans="1:17" x14ac:dyDescent="0.2">
      <c r="A6" s="1">
        <f>A5+1</f>
        <v>44383</v>
      </c>
      <c r="B6" s="2">
        <v>9</v>
      </c>
      <c r="C6">
        <f t="shared" si="1"/>
        <v>1673</v>
      </c>
      <c r="D6">
        <v>1105</v>
      </c>
      <c r="E6">
        <v>371</v>
      </c>
      <c r="F6" s="3">
        <v>197</v>
      </c>
      <c r="G6" s="4">
        <v>6</v>
      </c>
      <c r="H6">
        <f>SUM(I6:K6)</f>
        <v>642</v>
      </c>
      <c r="I6" s="5">
        <v>477</v>
      </c>
      <c r="J6" s="6">
        <v>68</v>
      </c>
      <c r="K6" s="7">
        <v>97</v>
      </c>
      <c r="O6">
        <v>0</v>
      </c>
    </row>
    <row r="7" spans="1:17" x14ac:dyDescent="0.2">
      <c r="A7" s="1">
        <f t="shared" ref="A7:A27" si="2">A6+1</f>
        <v>44384</v>
      </c>
      <c r="B7" s="2">
        <v>9</v>
      </c>
      <c r="C7">
        <f t="shared" si="1"/>
        <v>1673</v>
      </c>
      <c r="D7">
        <v>1105</v>
      </c>
      <c r="E7">
        <v>371</v>
      </c>
      <c r="F7" s="3">
        <v>197</v>
      </c>
      <c r="G7" s="4">
        <v>6</v>
      </c>
      <c r="H7">
        <f t="shared" ref="H7:H26" si="3">SUM(I7:K7)</f>
        <v>684</v>
      </c>
      <c r="I7" s="5">
        <v>539</v>
      </c>
      <c r="J7" s="6">
        <v>63</v>
      </c>
      <c r="K7" s="7">
        <v>82</v>
      </c>
      <c r="O7">
        <v>0</v>
      </c>
    </row>
    <row r="8" spans="1:17" x14ac:dyDescent="0.2">
      <c r="A8" s="1">
        <v>44387</v>
      </c>
      <c r="B8" s="2">
        <v>9</v>
      </c>
      <c r="C8">
        <f t="shared" si="1"/>
        <v>1673</v>
      </c>
      <c r="D8">
        <v>1105</v>
      </c>
      <c r="E8">
        <v>371</v>
      </c>
      <c r="F8" s="3">
        <v>197</v>
      </c>
      <c r="G8" s="4">
        <v>6</v>
      </c>
      <c r="H8">
        <f t="shared" si="3"/>
        <v>695</v>
      </c>
      <c r="I8" s="5">
        <v>549</v>
      </c>
      <c r="J8" s="6">
        <v>63</v>
      </c>
      <c r="K8" s="7">
        <v>83</v>
      </c>
      <c r="O8">
        <v>0</v>
      </c>
    </row>
    <row r="9" spans="1:17" x14ac:dyDescent="0.2">
      <c r="A9" s="1">
        <v>44392</v>
      </c>
      <c r="B9" s="2">
        <v>9</v>
      </c>
      <c r="C9">
        <f t="shared" si="1"/>
        <v>1673</v>
      </c>
      <c r="D9">
        <v>1105</v>
      </c>
      <c r="E9">
        <v>371</v>
      </c>
      <c r="F9" s="3">
        <v>197</v>
      </c>
      <c r="G9" s="4">
        <v>6</v>
      </c>
      <c r="H9">
        <f t="shared" si="3"/>
        <v>714</v>
      </c>
      <c r="I9" s="5">
        <v>557</v>
      </c>
      <c r="J9" s="6">
        <v>70</v>
      </c>
      <c r="K9" s="7">
        <v>87</v>
      </c>
      <c r="O9">
        <v>0</v>
      </c>
    </row>
    <row r="10" spans="1:17" x14ac:dyDescent="0.2">
      <c r="A10" s="1">
        <f t="shared" si="2"/>
        <v>44393</v>
      </c>
      <c r="B10" s="2">
        <v>9</v>
      </c>
      <c r="C10">
        <f t="shared" si="1"/>
        <v>1673</v>
      </c>
      <c r="D10">
        <v>1105</v>
      </c>
      <c r="E10">
        <v>371</v>
      </c>
      <c r="F10" s="3">
        <v>197</v>
      </c>
      <c r="G10" s="4">
        <v>6</v>
      </c>
      <c r="H10">
        <f t="shared" si="3"/>
        <v>717</v>
      </c>
      <c r="I10" s="5">
        <v>559</v>
      </c>
      <c r="J10" s="6">
        <v>71</v>
      </c>
      <c r="K10" s="7">
        <v>87</v>
      </c>
      <c r="O10">
        <v>0</v>
      </c>
    </row>
    <row r="11" spans="1:17" x14ac:dyDescent="0.2">
      <c r="A11" s="1">
        <f t="shared" si="2"/>
        <v>44394</v>
      </c>
      <c r="B11" s="2">
        <v>9</v>
      </c>
      <c r="C11">
        <f t="shared" si="1"/>
        <v>1673</v>
      </c>
      <c r="D11">
        <v>1105</v>
      </c>
      <c r="E11">
        <v>371</v>
      </c>
      <c r="F11" s="3">
        <v>197</v>
      </c>
      <c r="G11" s="4">
        <v>9</v>
      </c>
      <c r="H11">
        <f t="shared" si="3"/>
        <v>1173</v>
      </c>
      <c r="I11" s="5">
        <v>908</v>
      </c>
      <c r="J11" s="6">
        <v>131</v>
      </c>
      <c r="K11" s="7">
        <v>134</v>
      </c>
      <c r="O11">
        <v>0</v>
      </c>
    </row>
    <row r="12" spans="1:17" x14ac:dyDescent="0.2">
      <c r="A12" s="1">
        <f t="shared" si="2"/>
        <v>44395</v>
      </c>
      <c r="B12" s="2">
        <v>9</v>
      </c>
      <c r="C12">
        <f t="shared" si="1"/>
        <v>1673</v>
      </c>
      <c r="D12">
        <v>1105</v>
      </c>
      <c r="E12">
        <v>371</v>
      </c>
      <c r="F12" s="3">
        <v>197</v>
      </c>
      <c r="G12" s="4">
        <f>G11</f>
        <v>9</v>
      </c>
      <c r="H12">
        <f t="shared" si="3"/>
        <v>1171</v>
      </c>
      <c r="I12" s="5">
        <v>945</v>
      </c>
      <c r="J12" s="6">
        <v>116</v>
      </c>
      <c r="K12" s="7">
        <v>110</v>
      </c>
      <c r="O12">
        <v>0</v>
      </c>
    </row>
    <row r="13" spans="1:17" x14ac:dyDescent="0.2">
      <c r="A13" s="1">
        <f t="shared" si="2"/>
        <v>44396</v>
      </c>
      <c r="B13" s="2">
        <v>9</v>
      </c>
      <c r="C13">
        <f t="shared" si="1"/>
        <v>1673</v>
      </c>
      <c r="D13">
        <v>1105</v>
      </c>
      <c r="E13">
        <v>371</v>
      </c>
      <c r="F13" s="3">
        <v>197</v>
      </c>
      <c r="G13" s="4">
        <f t="shared" ref="G13:G27" si="4">G12</f>
        <v>9</v>
      </c>
      <c r="H13">
        <f t="shared" si="3"/>
        <v>1187</v>
      </c>
      <c r="I13" s="5">
        <v>966</v>
      </c>
      <c r="J13" s="6">
        <v>111</v>
      </c>
      <c r="K13" s="7">
        <v>110</v>
      </c>
      <c r="O13">
        <v>0</v>
      </c>
    </row>
    <row r="14" spans="1:17" x14ac:dyDescent="0.2">
      <c r="A14" s="1">
        <f t="shared" si="2"/>
        <v>44397</v>
      </c>
      <c r="B14" s="2">
        <v>9</v>
      </c>
      <c r="C14">
        <f t="shared" si="1"/>
        <v>1673</v>
      </c>
      <c r="D14">
        <v>1105</v>
      </c>
      <c r="E14">
        <v>371</v>
      </c>
      <c r="F14" s="3">
        <v>197</v>
      </c>
      <c r="G14" s="4">
        <f t="shared" si="4"/>
        <v>9</v>
      </c>
      <c r="H14">
        <f t="shared" si="3"/>
        <v>1197</v>
      </c>
      <c r="I14" s="5">
        <v>976</v>
      </c>
      <c r="J14" s="6">
        <v>111</v>
      </c>
      <c r="K14" s="7">
        <v>110</v>
      </c>
      <c r="O14">
        <v>0</v>
      </c>
    </row>
    <row r="15" spans="1:17" x14ac:dyDescent="0.2">
      <c r="A15" s="1">
        <f t="shared" si="2"/>
        <v>44398</v>
      </c>
      <c r="B15" s="2">
        <v>9</v>
      </c>
      <c r="C15">
        <f t="shared" si="1"/>
        <v>1673</v>
      </c>
      <c r="D15">
        <v>1105</v>
      </c>
      <c r="E15">
        <v>371</v>
      </c>
      <c r="F15" s="3">
        <v>197</v>
      </c>
      <c r="G15" s="4">
        <f t="shared" si="4"/>
        <v>9</v>
      </c>
      <c r="H15">
        <f t="shared" si="3"/>
        <v>1213</v>
      </c>
      <c r="I15" s="5">
        <v>991</v>
      </c>
      <c r="J15" s="6">
        <v>111</v>
      </c>
      <c r="K15" s="7">
        <v>111</v>
      </c>
      <c r="O15">
        <v>0</v>
      </c>
    </row>
    <row r="16" spans="1:17" x14ac:dyDescent="0.2">
      <c r="A16" s="1">
        <v>44400</v>
      </c>
      <c r="B16" s="2">
        <v>9</v>
      </c>
      <c r="C16">
        <f t="shared" si="1"/>
        <v>1673</v>
      </c>
      <c r="D16">
        <v>1105</v>
      </c>
      <c r="E16">
        <v>371</v>
      </c>
      <c r="F16" s="3">
        <v>197</v>
      </c>
      <c r="G16" s="4">
        <f t="shared" si="4"/>
        <v>9</v>
      </c>
      <c r="H16">
        <f t="shared" si="3"/>
        <v>1223</v>
      </c>
      <c r="I16" s="5">
        <v>984</v>
      </c>
      <c r="J16" s="6">
        <v>125</v>
      </c>
      <c r="K16" s="7">
        <v>114</v>
      </c>
      <c r="O16">
        <v>0</v>
      </c>
    </row>
    <row r="17" spans="1:15" x14ac:dyDescent="0.2">
      <c r="A17" s="1">
        <f t="shared" si="2"/>
        <v>44401</v>
      </c>
      <c r="B17" s="2">
        <v>9</v>
      </c>
      <c r="C17">
        <f t="shared" si="1"/>
        <v>1673</v>
      </c>
      <c r="D17">
        <v>1105</v>
      </c>
      <c r="E17">
        <v>371</v>
      </c>
      <c r="F17" s="3">
        <v>197</v>
      </c>
      <c r="G17" s="4">
        <f t="shared" si="4"/>
        <v>9</v>
      </c>
      <c r="H17">
        <f t="shared" si="3"/>
        <v>1241</v>
      </c>
      <c r="I17" s="5">
        <v>1009</v>
      </c>
      <c r="J17" s="6">
        <v>117</v>
      </c>
      <c r="K17" s="7">
        <v>115</v>
      </c>
      <c r="O17">
        <v>0</v>
      </c>
    </row>
    <row r="18" spans="1:15" x14ac:dyDescent="0.2">
      <c r="A18" s="1">
        <f t="shared" si="2"/>
        <v>44402</v>
      </c>
      <c r="B18" s="2">
        <v>9</v>
      </c>
      <c r="C18">
        <f t="shared" si="1"/>
        <v>1673</v>
      </c>
      <c r="D18">
        <v>1105</v>
      </c>
      <c r="E18">
        <v>371</v>
      </c>
      <c r="F18" s="3">
        <v>197</v>
      </c>
      <c r="G18" s="4">
        <f t="shared" si="4"/>
        <v>9</v>
      </c>
      <c r="H18">
        <f t="shared" si="3"/>
        <v>1296</v>
      </c>
      <c r="I18" s="5">
        <v>1022</v>
      </c>
      <c r="J18" s="6">
        <v>148</v>
      </c>
      <c r="K18" s="7">
        <v>126</v>
      </c>
      <c r="O18">
        <v>0</v>
      </c>
    </row>
    <row r="19" spans="1:15" x14ac:dyDescent="0.2">
      <c r="A19" s="1">
        <v>44409</v>
      </c>
      <c r="B19" s="2">
        <v>9</v>
      </c>
      <c r="C19">
        <f t="shared" si="1"/>
        <v>1673</v>
      </c>
      <c r="D19">
        <v>1105</v>
      </c>
      <c r="E19">
        <v>371</v>
      </c>
      <c r="F19" s="3">
        <v>197</v>
      </c>
      <c r="G19" s="4">
        <v>11</v>
      </c>
      <c r="H19">
        <f t="shared" si="3"/>
        <v>1332</v>
      </c>
      <c r="I19" s="5">
        <v>1054</v>
      </c>
      <c r="J19" s="6">
        <v>150</v>
      </c>
      <c r="K19" s="7">
        <v>128</v>
      </c>
      <c r="O19">
        <v>0</v>
      </c>
    </row>
    <row r="20" spans="1:15" x14ac:dyDescent="0.2">
      <c r="A20" s="1">
        <f t="shared" si="2"/>
        <v>44410</v>
      </c>
      <c r="B20" s="2">
        <v>9</v>
      </c>
      <c r="C20">
        <f t="shared" si="1"/>
        <v>1673</v>
      </c>
      <c r="D20">
        <v>1105</v>
      </c>
      <c r="E20">
        <v>371</v>
      </c>
      <c r="F20" s="3">
        <v>197</v>
      </c>
      <c r="G20" s="4">
        <f t="shared" si="4"/>
        <v>11</v>
      </c>
      <c r="H20">
        <f t="shared" si="3"/>
        <v>1335</v>
      </c>
      <c r="I20" s="5">
        <v>1045</v>
      </c>
      <c r="J20" s="6">
        <v>154</v>
      </c>
      <c r="K20" s="7">
        <v>136</v>
      </c>
      <c r="O20">
        <v>0</v>
      </c>
    </row>
    <row r="21" spans="1:15" x14ac:dyDescent="0.2">
      <c r="A21" s="1">
        <v>44415</v>
      </c>
      <c r="B21" s="2">
        <v>9</v>
      </c>
      <c r="C21">
        <f t="shared" si="1"/>
        <v>1673</v>
      </c>
      <c r="D21">
        <v>1105</v>
      </c>
      <c r="E21">
        <v>371</v>
      </c>
      <c r="F21" s="3">
        <v>197</v>
      </c>
      <c r="G21" s="4">
        <f t="shared" si="4"/>
        <v>11</v>
      </c>
      <c r="H21">
        <f t="shared" si="3"/>
        <v>1338</v>
      </c>
      <c r="I21" s="5">
        <v>1049</v>
      </c>
      <c r="J21" s="6">
        <v>153</v>
      </c>
      <c r="K21" s="7">
        <v>136</v>
      </c>
      <c r="O21">
        <v>0</v>
      </c>
    </row>
    <row r="22" spans="1:15" x14ac:dyDescent="0.2">
      <c r="A22" s="1">
        <f t="shared" si="2"/>
        <v>44416</v>
      </c>
      <c r="B22" s="2">
        <v>9</v>
      </c>
      <c r="C22">
        <f t="shared" si="1"/>
        <v>1673</v>
      </c>
      <c r="D22">
        <v>1105</v>
      </c>
      <c r="E22">
        <v>371</v>
      </c>
      <c r="F22" s="3">
        <v>197</v>
      </c>
      <c r="G22" s="4">
        <f t="shared" si="4"/>
        <v>11</v>
      </c>
      <c r="H22">
        <f t="shared" si="3"/>
        <v>1375</v>
      </c>
      <c r="I22" s="5">
        <v>1084</v>
      </c>
      <c r="J22" s="6">
        <v>155</v>
      </c>
      <c r="K22" s="7">
        <v>136</v>
      </c>
      <c r="O22">
        <v>0</v>
      </c>
    </row>
    <row r="23" spans="1:15" x14ac:dyDescent="0.2">
      <c r="A23" s="1">
        <f t="shared" si="2"/>
        <v>44417</v>
      </c>
      <c r="B23" s="2">
        <v>9</v>
      </c>
      <c r="C23">
        <f t="shared" si="1"/>
        <v>1673</v>
      </c>
      <c r="D23">
        <v>1105</v>
      </c>
      <c r="E23">
        <v>371</v>
      </c>
      <c r="F23" s="3">
        <v>197</v>
      </c>
      <c r="G23" s="4">
        <f t="shared" si="4"/>
        <v>11</v>
      </c>
      <c r="H23">
        <f t="shared" si="3"/>
        <v>1372</v>
      </c>
      <c r="I23" s="5">
        <v>1072</v>
      </c>
      <c r="J23" s="6">
        <v>155</v>
      </c>
      <c r="K23" s="7">
        <v>145</v>
      </c>
      <c r="O23">
        <v>0</v>
      </c>
    </row>
    <row r="24" spans="1:15" x14ac:dyDescent="0.2">
      <c r="A24" s="1">
        <v>44422</v>
      </c>
      <c r="B24" s="2">
        <v>9</v>
      </c>
      <c r="C24">
        <f t="shared" si="1"/>
        <v>1673</v>
      </c>
      <c r="D24">
        <v>1105</v>
      </c>
      <c r="E24">
        <v>371</v>
      </c>
      <c r="F24" s="3">
        <v>197</v>
      </c>
      <c r="G24" s="4">
        <f t="shared" si="4"/>
        <v>11</v>
      </c>
      <c r="H24">
        <f t="shared" si="3"/>
        <v>1417</v>
      </c>
      <c r="I24" s="5">
        <v>1106</v>
      </c>
      <c r="J24" s="6">
        <v>158</v>
      </c>
      <c r="K24" s="7">
        <v>153</v>
      </c>
      <c r="O24">
        <v>0</v>
      </c>
    </row>
    <row r="25" spans="1:15" x14ac:dyDescent="0.2">
      <c r="A25" s="1">
        <f t="shared" si="2"/>
        <v>44423</v>
      </c>
      <c r="B25" s="2">
        <v>9</v>
      </c>
      <c r="C25">
        <f t="shared" si="1"/>
        <v>1673</v>
      </c>
      <c r="D25">
        <v>1105</v>
      </c>
      <c r="E25">
        <v>371</v>
      </c>
      <c r="F25" s="3">
        <v>197</v>
      </c>
      <c r="G25" s="4">
        <f t="shared" si="4"/>
        <v>11</v>
      </c>
      <c r="H25">
        <f t="shared" si="3"/>
        <v>1414</v>
      </c>
      <c r="I25" s="5">
        <v>1115</v>
      </c>
      <c r="J25" s="6">
        <v>160</v>
      </c>
      <c r="K25" s="7">
        <v>139</v>
      </c>
      <c r="O25">
        <v>0</v>
      </c>
    </row>
    <row r="26" spans="1:15" x14ac:dyDescent="0.2">
      <c r="A26" s="1">
        <f t="shared" si="2"/>
        <v>44424</v>
      </c>
      <c r="B26" s="2">
        <v>9</v>
      </c>
      <c r="C26">
        <f t="shared" si="1"/>
        <v>1673</v>
      </c>
      <c r="D26">
        <v>1105</v>
      </c>
      <c r="E26">
        <v>371</v>
      </c>
      <c r="F26" s="3">
        <v>197</v>
      </c>
      <c r="G26" s="4">
        <f t="shared" si="4"/>
        <v>11</v>
      </c>
      <c r="H26">
        <f t="shared" si="3"/>
        <v>1921</v>
      </c>
      <c r="I26" s="5">
        <v>1543</v>
      </c>
      <c r="J26" s="6">
        <v>188</v>
      </c>
      <c r="K26" s="7">
        <v>190</v>
      </c>
      <c r="O26">
        <v>0</v>
      </c>
    </row>
    <row r="27" spans="1:15" x14ac:dyDescent="0.2">
      <c r="A27" s="1">
        <f t="shared" si="2"/>
        <v>44425</v>
      </c>
      <c r="B27" s="2">
        <v>9</v>
      </c>
      <c r="C27">
        <f t="shared" si="1"/>
        <v>1673</v>
      </c>
      <c r="D27">
        <v>1105</v>
      </c>
      <c r="E27">
        <v>371</v>
      </c>
      <c r="F27" s="3">
        <v>197</v>
      </c>
      <c r="G27" s="4">
        <f t="shared" si="4"/>
        <v>11</v>
      </c>
      <c r="H27">
        <f t="shared" ref="H27:H30" si="5">SUM(I27:K27)</f>
        <v>1920</v>
      </c>
      <c r="I27" s="5">
        <v>1539</v>
      </c>
      <c r="J27" s="6">
        <v>195</v>
      </c>
      <c r="K27" s="7">
        <v>186</v>
      </c>
      <c r="O27">
        <v>0</v>
      </c>
    </row>
    <row r="28" spans="1:15" x14ac:dyDescent="0.2">
      <c r="A28" s="1">
        <v>44472</v>
      </c>
      <c r="B28" s="2">
        <v>9</v>
      </c>
      <c r="C28">
        <f t="shared" si="1"/>
        <v>1673</v>
      </c>
      <c r="D28">
        <v>1105</v>
      </c>
      <c r="E28">
        <v>371</v>
      </c>
      <c r="F28" s="3">
        <v>197</v>
      </c>
      <c r="G28" s="4">
        <v>13</v>
      </c>
      <c r="H28">
        <f t="shared" si="5"/>
        <v>1717</v>
      </c>
      <c r="I28" s="5">
        <v>1374</v>
      </c>
      <c r="J28" s="6">
        <v>177</v>
      </c>
      <c r="K28" s="7">
        <v>166</v>
      </c>
      <c r="O28">
        <v>0</v>
      </c>
    </row>
    <row r="29" spans="1:15" x14ac:dyDescent="0.2">
      <c r="A29" s="1">
        <v>44539</v>
      </c>
      <c r="B29" s="2">
        <v>9</v>
      </c>
      <c r="C29">
        <f t="shared" si="1"/>
        <v>1673</v>
      </c>
      <c r="D29">
        <v>1105</v>
      </c>
      <c r="E29">
        <v>371</v>
      </c>
      <c r="F29" s="3">
        <v>197</v>
      </c>
      <c r="G29" s="4">
        <v>13</v>
      </c>
      <c r="H29">
        <f t="shared" si="5"/>
        <v>1703</v>
      </c>
      <c r="I29" s="5">
        <v>1358</v>
      </c>
      <c r="J29" s="6">
        <v>179</v>
      </c>
      <c r="K29" s="7">
        <v>166</v>
      </c>
      <c r="O29">
        <v>0</v>
      </c>
    </row>
    <row r="30" spans="1:15" x14ac:dyDescent="0.2">
      <c r="A30" s="1">
        <v>44541</v>
      </c>
      <c r="B30" s="2">
        <v>9</v>
      </c>
      <c r="C30">
        <f t="shared" si="1"/>
        <v>1673</v>
      </c>
      <c r="D30">
        <v>1105</v>
      </c>
      <c r="E30">
        <v>371</v>
      </c>
      <c r="F30" s="3">
        <v>197</v>
      </c>
      <c r="G30" s="4">
        <v>14</v>
      </c>
      <c r="H30">
        <f t="shared" si="5"/>
        <v>1737</v>
      </c>
      <c r="I30" s="5">
        <v>1392</v>
      </c>
      <c r="J30" s="6">
        <v>174</v>
      </c>
      <c r="K30" s="7">
        <v>171</v>
      </c>
      <c r="O30">
        <v>0</v>
      </c>
    </row>
    <row r="31" spans="1:15" x14ac:dyDescent="0.2">
      <c r="A31" s="1">
        <v>44542</v>
      </c>
      <c r="B31" s="2">
        <v>9</v>
      </c>
      <c r="C31">
        <f t="shared" si="1"/>
        <v>1673</v>
      </c>
      <c r="D31">
        <v>1105</v>
      </c>
      <c r="E31">
        <v>371</v>
      </c>
      <c r="F31" s="3">
        <v>197</v>
      </c>
      <c r="G31" s="4">
        <v>14</v>
      </c>
      <c r="H31">
        <f t="shared" ref="H31" si="6">SUM(I31:K31)</f>
        <v>1760</v>
      </c>
      <c r="I31" s="5">
        <v>1415</v>
      </c>
      <c r="J31" s="6">
        <v>174</v>
      </c>
      <c r="K31" s="7">
        <v>171</v>
      </c>
      <c r="O31">
        <v>0</v>
      </c>
    </row>
    <row r="32" spans="1:15" x14ac:dyDescent="0.2">
      <c r="A32" s="1">
        <v>44547</v>
      </c>
      <c r="B32" s="2">
        <v>9</v>
      </c>
      <c r="C32">
        <f t="shared" si="1"/>
        <v>1673</v>
      </c>
      <c r="D32">
        <v>1105</v>
      </c>
      <c r="E32">
        <v>371</v>
      </c>
      <c r="F32" s="3">
        <v>197</v>
      </c>
      <c r="G32" s="4">
        <v>14</v>
      </c>
      <c r="H32">
        <f t="shared" ref="H32" si="7">SUM(I32:K32)</f>
        <v>1769</v>
      </c>
      <c r="I32" s="5">
        <v>1424</v>
      </c>
      <c r="J32" s="6">
        <v>175</v>
      </c>
      <c r="K32" s="7">
        <v>170</v>
      </c>
      <c r="O32">
        <v>0</v>
      </c>
    </row>
    <row r="33" spans="1:15" x14ac:dyDescent="0.2">
      <c r="A33" s="1">
        <v>44549</v>
      </c>
      <c r="B33" s="2">
        <v>9</v>
      </c>
      <c r="C33">
        <f t="shared" si="1"/>
        <v>1673</v>
      </c>
      <c r="D33">
        <v>1105</v>
      </c>
      <c r="E33">
        <v>371</v>
      </c>
      <c r="F33" s="3">
        <v>197</v>
      </c>
      <c r="G33" s="4">
        <v>14</v>
      </c>
      <c r="H33">
        <f t="shared" ref="H33" si="8">SUM(I33:K33)</f>
        <v>1817</v>
      </c>
      <c r="I33" s="5">
        <v>1464</v>
      </c>
      <c r="J33" s="6">
        <v>176</v>
      </c>
      <c r="K33" s="7">
        <v>177</v>
      </c>
      <c r="O33">
        <v>0</v>
      </c>
    </row>
    <row r="34" spans="1:15" x14ac:dyDescent="0.2">
      <c r="A34" s="1">
        <v>44550</v>
      </c>
      <c r="B34" s="2">
        <v>9</v>
      </c>
      <c r="C34">
        <f t="shared" si="1"/>
        <v>1673</v>
      </c>
      <c r="D34">
        <v>1105</v>
      </c>
      <c r="E34">
        <v>371</v>
      </c>
      <c r="F34" s="3">
        <v>197</v>
      </c>
      <c r="G34" s="4">
        <v>14</v>
      </c>
      <c r="H34">
        <f t="shared" ref="H34" si="9">SUM(I34:K34)</f>
        <v>1838</v>
      </c>
      <c r="I34" s="5">
        <v>1472</v>
      </c>
      <c r="J34" s="6">
        <v>185</v>
      </c>
      <c r="K34" s="7">
        <v>181</v>
      </c>
      <c r="O34">
        <v>0</v>
      </c>
    </row>
    <row r="35" spans="1:15" x14ac:dyDescent="0.2">
      <c r="A35" s="1">
        <v>44551</v>
      </c>
      <c r="B35" s="2">
        <v>9</v>
      </c>
      <c r="C35">
        <f t="shared" si="1"/>
        <v>1673</v>
      </c>
      <c r="D35">
        <v>1105</v>
      </c>
      <c r="E35">
        <v>371</v>
      </c>
      <c r="F35" s="3">
        <v>197</v>
      </c>
      <c r="G35" s="4">
        <v>14</v>
      </c>
      <c r="H35">
        <f t="shared" ref="H35" si="10">SUM(I35:K35)</f>
        <v>1837</v>
      </c>
      <c r="I35" s="5">
        <v>1475</v>
      </c>
      <c r="J35" s="6">
        <v>180</v>
      </c>
      <c r="K35" s="7">
        <v>182</v>
      </c>
      <c r="O35">
        <v>0</v>
      </c>
    </row>
    <row r="36" spans="1:15" x14ac:dyDescent="0.2">
      <c r="A36" s="1">
        <v>44552</v>
      </c>
      <c r="B36" s="2">
        <v>9</v>
      </c>
      <c r="C36">
        <f t="shared" si="1"/>
        <v>1673</v>
      </c>
      <c r="D36">
        <v>1105</v>
      </c>
      <c r="E36">
        <v>371</v>
      </c>
      <c r="F36" s="3">
        <v>197</v>
      </c>
      <c r="G36" s="4">
        <v>14</v>
      </c>
      <c r="H36">
        <f t="shared" ref="H36" si="11">SUM(I36:K36)</f>
        <v>1848</v>
      </c>
      <c r="I36" s="5">
        <v>1481</v>
      </c>
      <c r="J36" s="6">
        <v>184</v>
      </c>
      <c r="K36" s="7">
        <v>183</v>
      </c>
      <c r="O36">
        <v>0</v>
      </c>
    </row>
    <row r="37" spans="1:15" x14ac:dyDescent="0.2">
      <c r="A37" s="1">
        <v>44553</v>
      </c>
      <c r="B37" s="2">
        <v>9</v>
      </c>
      <c r="C37">
        <f t="shared" si="1"/>
        <v>1673</v>
      </c>
      <c r="D37">
        <v>1105</v>
      </c>
      <c r="E37">
        <v>371</v>
      </c>
      <c r="F37" s="3">
        <v>197</v>
      </c>
      <c r="G37" s="4">
        <v>15</v>
      </c>
      <c r="H37">
        <f t="shared" ref="H37" si="12">SUM(I37:K37)</f>
        <v>1896</v>
      </c>
      <c r="I37" s="5">
        <v>1501</v>
      </c>
      <c r="J37" s="6">
        <v>208</v>
      </c>
      <c r="K37" s="7">
        <v>187</v>
      </c>
      <c r="O37">
        <v>0</v>
      </c>
    </row>
    <row r="38" spans="1:15" x14ac:dyDescent="0.2">
      <c r="A38" s="1">
        <v>44554</v>
      </c>
      <c r="B38" s="2">
        <v>9</v>
      </c>
      <c r="C38">
        <f t="shared" si="1"/>
        <v>1673</v>
      </c>
      <c r="D38">
        <v>1105</v>
      </c>
      <c r="E38">
        <v>371</v>
      </c>
      <c r="F38" s="3">
        <v>197</v>
      </c>
      <c r="G38" s="4">
        <v>16</v>
      </c>
      <c r="H38">
        <f t="shared" ref="H38" si="13">SUM(I38:K38)</f>
        <v>1905</v>
      </c>
      <c r="I38" s="5">
        <v>1517</v>
      </c>
      <c r="J38" s="6">
        <v>192</v>
      </c>
      <c r="K38" s="7">
        <v>196</v>
      </c>
      <c r="O38">
        <v>0</v>
      </c>
    </row>
    <row r="39" spans="1:15" x14ac:dyDescent="0.2">
      <c r="A39" s="1">
        <v>44555</v>
      </c>
      <c r="B39" s="2">
        <v>9</v>
      </c>
      <c r="C39">
        <f t="shared" si="1"/>
        <v>1673</v>
      </c>
      <c r="D39">
        <v>1105</v>
      </c>
      <c r="E39">
        <v>371</v>
      </c>
      <c r="F39" s="3">
        <v>197</v>
      </c>
      <c r="G39" s="4">
        <v>17</v>
      </c>
      <c r="H39">
        <f t="shared" ref="H39" si="14">SUM(I39:K39)</f>
        <v>1924</v>
      </c>
      <c r="I39" s="5">
        <v>1527</v>
      </c>
      <c r="J39" s="6">
        <v>199</v>
      </c>
      <c r="K39" s="7">
        <v>198</v>
      </c>
      <c r="O39">
        <v>0</v>
      </c>
    </row>
    <row r="40" spans="1:15" x14ac:dyDescent="0.2">
      <c r="A40" s="1">
        <v>44556</v>
      </c>
      <c r="B40" s="2">
        <v>9</v>
      </c>
      <c r="C40">
        <f t="shared" si="1"/>
        <v>1673</v>
      </c>
      <c r="D40">
        <v>1105</v>
      </c>
      <c r="E40">
        <v>371</v>
      </c>
      <c r="F40" s="3">
        <v>197</v>
      </c>
      <c r="G40" s="4">
        <v>17</v>
      </c>
      <c r="H40">
        <f t="shared" ref="H40" si="15">SUM(I40:K40)</f>
        <v>2011</v>
      </c>
      <c r="I40" s="5">
        <v>1598</v>
      </c>
      <c r="J40" s="6">
        <v>211</v>
      </c>
      <c r="K40" s="7">
        <v>202</v>
      </c>
      <c r="O40">
        <v>0</v>
      </c>
    </row>
    <row r="41" spans="1:15" x14ac:dyDescent="0.2">
      <c r="A41" s="1">
        <v>44558</v>
      </c>
      <c r="B41" s="2">
        <v>9</v>
      </c>
      <c r="C41">
        <f t="shared" si="1"/>
        <v>1673</v>
      </c>
      <c r="D41">
        <v>1105</v>
      </c>
      <c r="E41">
        <v>371</v>
      </c>
      <c r="F41" s="3">
        <v>197</v>
      </c>
      <c r="G41" s="4">
        <v>18</v>
      </c>
      <c r="H41">
        <f t="shared" ref="H41" si="16">SUM(I41:K41)</f>
        <v>2035</v>
      </c>
      <c r="I41" s="5">
        <v>1604</v>
      </c>
      <c r="J41" s="6">
        <v>222</v>
      </c>
      <c r="K41" s="7">
        <v>209</v>
      </c>
      <c r="O41">
        <v>0</v>
      </c>
    </row>
    <row r="42" spans="1:15" x14ac:dyDescent="0.2">
      <c r="A42" s="1">
        <v>44559</v>
      </c>
      <c r="B42" s="2">
        <v>9</v>
      </c>
      <c r="C42">
        <f t="shared" si="1"/>
        <v>1673</v>
      </c>
      <c r="D42">
        <v>1105</v>
      </c>
      <c r="E42">
        <v>371</v>
      </c>
      <c r="F42" s="3">
        <v>197</v>
      </c>
      <c r="G42" s="4">
        <v>19</v>
      </c>
      <c r="H42">
        <f t="shared" ref="H42" si="17">SUM(I42:K42)</f>
        <v>2022</v>
      </c>
      <c r="I42" s="5">
        <v>1594</v>
      </c>
      <c r="J42" s="6">
        <v>218</v>
      </c>
      <c r="K42" s="7">
        <v>210</v>
      </c>
      <c r="O42">
        <v>0</v>
      </c>
    </row>
    <row r="43" spans="1:15" x14ac:dyDescent="0.2">
      <c r="A43" s="1">
        <v>44560</v>
      </c>
      <c r="B43" s="2">
        <v>9</v>
      </c>
      <c r="C43">
        <f t="shared" si="1"/>
        <v>1673</v>
      </c>
      <c r="D43">
        <v>1105</v>
      </c>
      <c r="E43">
        <v>371</v>
      </c>
      <c r="F43" s="3">
        <v>197</v>
      </c>
      <c r="G43" s="4">
        <v>20</v>
      </c>
      <c r="H43">
        <f t="shared" ref="H43" si="18">SUM(I43:K43)</f>
        <v>2105</v>
      </c>
      <c r="I43" s="5">
        <v>1624</v>
      </c>
      <c r="J43" s="6">
        <v>264</v>
      </c>
      <c r="K43" s="7">
        <v>217</v>
      </c>
      <c r="O43">
        <v>0</v>
      </c>
    </row>
    <row r="44" spans="1:15" x14ac:dyDescent="0.2">
      <c r="A44" s="1">
        <v>44561</v>
      </c>
      <c r="B44" s="2">
        <v>9</v>
      </c>
      <c r="C44">
        <f t="shared" si="1"/>
        <v>1673</v>
      </c>
      <c r="D44">
        <v>1105</v>
      </c>
      <c r="E44">
        <v>371</v>
      </c>
      <c r="F44" s="3">
        <v>197</v>
      </c>
      <c r="G44" s="4">
        <v>23</v>
      </c>
      <c r="H44">
        <f t="shared" ref="H44" si="19">SUM(I44:K44)</f>
        <v>2209</v>
      </c>
      <c r="I44" s="5">
        <v>1702</v>
      </c>
      <c r="J44" s="6">
        <v>266</v>
      </c>
      <c r="K44" s="7">
        <v>241</v>
      </c>
      <c r="O44">
        <v>0</v>
      </c>
    </row>
    <row r="45" spans="1:15" x14ac:dyDescent="0.2">
      <c r="A45" s="1">
        <v>44562</v>
      </c>
      <c r="B45" s="2">
        <v>9</v>
      </c>
      <c r="C45">
        <f t="shared" si="1"/>
        <v>1673</v>
      </c>
      <c r="D45">
        <v>1105</v>
      </c>
      <c r="E45">
        <v>371</v>
      </c>
      <c r="F45" s="3">
        <v>197</v>
      </c>
      <c r="G45" s="4">
        <v>23</v>
      </c>
      <c r="H45">
        <f t="shared" ref="H45" si="20">SUM(I45:K45)</f>
        <v>2209</v>
      </c>
      <c r="I45" s="5">
        <v>1701</v>
      </c>
      <c r="J45" s="6">
        <v>267</v>
      </c>
      <c r="K45" s="7">
        <v>241</v>
      </c>
      <c r="O45">
        <v>0</v>
      </c>
    </row>
    <row r="46" spans="1:15" x14ac:dyDescent="0.2">
      <c r="A46" s="1">
        <v>44564</v>
      </c>
      <c r="B46" s="2">
        <v>9</v>
      </c>
      <c r="C46">
        <f t="shared" si="1"/>
        <v>1673</v>
      </c>
      <c r="D46">
        <v>1105</v>
      </c>
      <c r="E46">
        <v>371</v>
      </c>
      <c r="F46" s="3">
        <v>197</v>
      </c>
      <c r="G46" s="4">
        <v>23</v>
      </c>
      <c r="H46">
        <f t="shared" ref="H46" si="21">SUM(I46:K46)</f>
        <v>2221</v>
      </c>
      <c r="I46" s="5">
        <v>1733</v>
      </c>
      <c r="J46" s="6">
        <v>258</v>
      </c>
      <c r="K46" s="7">
        <v>230</v>
      </c>
      <c r="O46">
        <v>0</v>
      </c>
    </row>
    <row r="47" spans="1:15" x14ac:dyDescent="0.2">
      <c r="A47" s="1">
        <v>44565</v>
      </c>
      <c r="B47" s="2">
        <v>9</v>
      </c>
      <c r="C47">
        <f t="shared" si="1"/>
        <v>1673</v>
      </c>
      <c r="D47">
        <v>1105</v>
      </c>
      <c r="E47">
        <v>371</v>
      </c>
      <c r="F47" s="3">
        <v>197</v>
      </c>
      <c r="G47" s="4">
        <v>23</v>
      </c>
      <c r="H47">
        <f t="shared" ref="H47" si="22">SUM(I47:K47)</f>
        <v>2221</v>
      </c>
      <c r="I47" s="5">
        <v>1733</v>
      </c>
      <c r="J47" s="6">
        <v>258</v>
      </c>
      <c r="K47" s="7">
        <v>230</v>
      </c>
      <c r="O47">
        <v>0</v>
      </c>
    </row>
    <row r="48" spans="1:15" x14ac:dyDescent="0.2">
      <c r="A48" s="1">
        <v>44566</v>
      </c>
      <c r="B48" s="2">
        <v>9</v>
      </c>
      <c r="C48">
        <f t="shared" si="1"/>
        <v>1673</v>
      </c>
      <c r="D48">
        <v>1105</v>
      </c>
      <c r="E48">
        <v>371</v>
      </c>
      <c r="F48" s="3">
        <v>197</v>
      </c>
      <c r="G48" s="4">
        <v>25</v>
      </c>
      <c r="H48">
        <f t="shared" ref="H48" si="23">SUM(I48:K48)</f>
        <v>2293</v>
      </c>
      <c r="I48" s="5">
        <v>1759</v>
      </c>
      <c r="J48" s="6">
        <v>281</v>
      </c>
      <c r="K48" s="7">
        <v>253</v>
      </c>
      <c r="O48">
        <v>0</v>
      </c>
    </row>
    <row r="49" spans="1:15" x14ac:dyDescent="0.2">
      <c r="A49" s="1">
        <v>44567</v>
      </c>
      <c r="B49" s="2">
        <v>9</v>
      </c>
      <c r="C49">
        <f t="shared" si="1"/>
        <v>1673</v>
      </c>
      <c r="D49">
        <v>1105</v>
      </c>
      <c r="E49">
        <v>371</v>
      </c>
      <c r="F49" s="3">
        <v>197</v>
      </c>
      <c r="G49" s="4">
        <v>25</v>
      </c>
      <c r="H49">
        <f t="shared" ref="H49" si="24">SUM(I49:K49)</f>
        <v>2320</v>
      </c>
      <c r="I49" s="5">
        <v>1787</v>
      </c>
      <c r="J49" s="6">
        <v>279</v>
      </c>
      <c r="K49" s="7">
        <v>254</v>
      </c>
      <c r="O49">
        <v>0</v>
      </c>
    </row>
    <row r="50" spans="1:15" x14ac:dyDescent="0.2">
      <c r="A50" s="1">
        <v>44568</v>
      </c>
      <c r="B50" s="2">
        <v>9</v>
      </c>
      <c r="C50">
        <f t="shared" si="1"/>
        <v>1673</v>
      </c>
      <c r="D50">
        <v>1105</v>
      </c>
      <c r="E50">
        <v>371</v>
      </c>
      <c r="F50" s="3">
        <v>197</v>
      </c>
      <c r="G50" s="4">
        <v>27</v>
      </c>
      <c r="H50">
        <f t="shared" ref="H50" si="25">SUM(I50:K50)</f>
        <v>2449</v>
      </c>
      <c r="I50" s="5">
        <v>1875</v>
      </c>
      <c r="J50" s="6">
        <v>307</v>
      </c>
      <c r="K50" s="7">
        <v>267</v>
      </c>
      <c r="O50">
        <v>0</v>
      </c>
    </row>
    <row r="51" spans="1:15" x14ac:dyDescent="0.2">
      <c r="A51" s="1">
        <v>44569</v>
      </c>
      <c r="B51" s="2">
        <v>9</v>
      </c>
      <c r="C51">
        <f t="shared" si="1"/>
        <v>1673</v>
      </c>
      <c r="D51">
        <v>1105</v>
      </c>
      <c r="E51">
        <v>371</v>
      </c>
      <c r="F51" s="3">
        <v>197</v>
      </c>
      <c r="G51" s="4">
        <v>27</v>
      </c>
      <c r="H51">
        <f t="shared" ref="H51" si="26">SUM(I51:K51)</f>
        <v>2518</v>
      </c>
      <c r="I51" s="5">
        <v>1934</v>
      </c>
      <c r="J51" s="6">
        <v>309</v>
      </c>
      <c r="K51" s="7">
        <v>275</v>
      </c>
      <c r="O51">
        <v>0</v>
      </c>
    </row>
    <row r="52" spans="1:15" x14ac:dyDescent="0.2">
      <c r="A52" s="1">
        <v>44575</v>
      </c>
      <c r="B52" s="2">
        <v>9</v>
      </c>
      <c r="C52">
        <f t="shared" si="1"/>
        <v>1673</v>
      </c>
      <c r="D52">
        <v>1105</v>
      </c>
      <c r="E52">
        <v>371</v>
      </c>
      <c r="F52" s="3">
        <v>197</v>
      </c>
      <c r="G52" s="4">
        <v>29</v>
      </c>
      <c r="H52">
        <f t="shared" ref="H52" si="27">SUM(I52:K52)</f>
        <v>2567</v>
      </c>
      <c r="I52" s="5">
        <v>1975</v>
      </c>
      <c r="J52" s="6">
        <v>314</v>
      </c>
      <c r="K52" s="7">
        <v>278</v>
      </c>
      <c r="O52">
        <v>0</v>
      </c>
    </row>
    <row r="53" spans="1:15" x14ac:dyDescent="0.2">
      <c r="A53" s="1">
        <v>44576</v>
      </c>
      <c r="B53" s="2">
        <v>9</v>
      </c>
      <c r="C53">
        <f t="shared" si="1"/>
        <v>1673</v>
      </c>
      <c r="D53">
        <v>1105</v>
      </c>
      <c r="E53">
        <v>371</v>
      </c>
      <c r="F53" s="3">
        <v>197</v>
      </c>
      <c r="G53" s="4">
        <v>30</v>
      </c>
      <c r="H53">
        <f t="shared" ref="H53" si="28">SUM(I53:K53)</f>
        <v>2927</v>
      </c>
      <c r="I53" s="5">
        <v>2239</v>
      </c>
      <c r="J53" s="6">
        <v>385</v>
      </c>
      <c r="K53" s="7">
        <v>303</v>
      </c>
      <c r="O53">
        <v>0</v>
      </c>
    </row>
    <row r="54" spans="1:15" x14ac:dyDescent="0.2">
      <c r="A54" s="1">
        <v>44577</v>
      </c>
      <c r="B54" s="2">
        <v>9</v>
      </c>
      <c r="C54">
        <f t="shared" ref="C54" si="29">SUM(D54:F54)</f>
        <v>1673</v>
      </c>
      <c r="D54">
        <v>1105</v>
      </c>
      <c r="E54">
        <v>371</v>
      </c>
      <c r="F54" s="3">
        <v>197</v>
      </c>
      <c r="G54" s="4">
        <v>29</v>
      </c>
      <c r="H54">
        <f t="shared" ref="H54" si="30">SUM(I54:K54)</f>
        <v>2915</v>
      </c>
      <c r="I54" s="5">
        <v>2242</v>
      </c>
      <c r="J54" s="6">
        <v>359</v>
      </c>
      <c r="K54" s="7">
        <v>314</v>
      </c>
      <c r="O54">
        <v>0</v>
      </c>
    </row>
    <row r="55" spans="1:15" x14ac:dyDescent="0.2">
      <c r="A55" s="1">
        <v>44578</v>
      </c>
      <c r="B55" s="2">
        <v>9</v>
      </c>
      <c r="C55">
        <f t="shared" ref="C55" si="31">SUM(D55:F55)</f>
        <v>1673</v>
      </c>
      <c r="D55">
        <v>1105</v>
      </c>
      <c r="E55">
        <v>371</v>
      </c>
      <c r="F55" s="3">
        <v>197</v>
      </c>
      <c r="G55" s="4">
        <v>29</v>
      </c>
      <c r="H55">
        <f t="shared" ref="H55" si="32">SUM(I55:K55)</f>
        <v>2917</v>
      </c>
      <c r="I55" s="5">
        <v>2203</v>
      </c>
      <c r="J55" s="6">
        <v>409</v>
      </c>
      <c r="K55" s="7">
        <v>305</v>
      </c>
      <c r="O55">
        <v>0</v>
      </c>
    </row>
    <row r="56" spans="1:15" x14ac:dyDescent="0.2">
      <c r="A56" s="1">
        <v>44579</v>
      </c>
      <c r="B56" s="2">
        <v>9</v>
      </c>
      <c r="C56">
        <f t="shared" ref="C56" si="33">SUM(D56:F56)</f>
        <v>1673</v>
      </c>
      <c r="D56">
        <v>1105</v>
      </c>
      <c r="E56">
        <v>371</v>
      </c>
      <c r="F56" s="3">
        <v>197</v>
      </c>
      <c r="G56" s="4">
        <v>29</v>
      </c>
      <c r="H56">
        <f t="shared" ref="H56" si="34">SUM(I56:K56)</f>
        <v>2862</v>
      </c>
      <c r="I56" s="5">
        <v>2203</v>
      </c>
      <c r="J56" s="6">
        <v>357</v>
      </c>
      <c r="K56" s="7">
        <v>302</v>
      </c>
      <c r="O56">
        <v>0</v>
      </c>
    </row>
    <row r="57" spans="1:15" x14ac:dyDescent="0.2">
      <c r="A57" s="1">
        <v>44584</v>
      </c>
      <c r="B57" s="2">
        <v>9</v>
      </c>
      <c r="C57">
        <f t="shared" ref="C57" si="35">SUM(D57:F57)</f>
        <v>1673</v>
      </c>
      <c r="D57">
        <v>1105</v>
      </c>
      <c r="E57">
        <v>371</v>
      </c>
      <c r="F57" s="3">
        <v>197</v>
      </c>
      <c r="G57" s="4">
        <v>29</v>
      </c>
      <c r="H57">
        <f t="shared" ref="H57" si="36">SUM(I57:K57)</f>
        <v>2949</v>
      </c>
      <c r="I57" s="5">
        <v>2285</v>
      </c>
      <c r="J57" s="6">
        <v>356</v>
      </c>
      <c r="K57" s="7">
        <v>308</v>
      </c>
      <c r="O57">
        <v>0</v>
      </c>
    </row>
    <row r="58" spans="1:15" x14ac:dyDescent="0.2">
      <c r="A58" s="1">
        <v>44585</v>
      </c>
      <c r="B58" s="2">
        <v>9</v>
      </c>
      <c r="C58">
        <f t="shared" ref="C58" si="37">SUM(D58:F58)</f>
        <v>1673</v>
      </c>
      <c r="D58">
        <v>1105</v>
      </c>
      <c r="E58">
        <v>371</v>
      </c>
      <c r="F58" s="3">
        <v>197</v>
      </c>
      <c r="G58" s="4">
        <v>29</v>
      </c>
      <c r="H58">
        <f t="shared" ref="H58" si="38">SUM(I58:K58)</f>
        <v>2976</v>
      </c>
      <c r="I58" s="5">
        <v>2319</v>
      </c>
      <c r="J58" s="6">
        <v>354</v>
      </c>
      <c r="K58" s="7">
        <v>303</v>
      </c>
      <c r="O58">
        <v>0</v>
      </c>
    </row>
    <row r="59" spans="1:15" x14ac:dyDescent="0.2">
      <c r="A59" s="1">
        <v>44586</v>
      </c>
      <c r="B59" s="2">
        <v>9</v>
      </c>
      <c r="C59">
        <f t="shared" ref="C59" si="39">SUM(D59:F59)</f>
        <v>1673</v>
      </c>
      <c r="D59">
        <v>1105</v>
      </c>
      <c r="E59">
        <v>371</v>
      </c>
      <c r="F59" s="3">
        <v>197</v>
      </c>
      <c r="G59" s="4">
        <v>29</v>
      </c>
      <c r="H59">
        <f t="shared" ref="H59" si="40">SUM(I59:K59)</f>
        <v>3025</v>
      </c>
      <c r="I59" s="5">
        <v>2360</v>
      </c>
      <c r="J59" s="6">
        <v>361</v>
      </c>
      <c r="K59" s="7">
        <v>304</v>
      </c>
      <c r="O59">
        <v>0</v>
      </c>
    </row>
    <row r="60" spans="1:15" x14ac:dyDescent="0.2">
      <c r="A60" s="1">
        <v>44587</v>
      </c>
      <c r="B60" s="2">
        <v>9</v>
      </c>
      <c r="C60">
        <f t="shared" ref="C60" si="41">SUM(D60:F60)</f>
        <v>1673</v>
      </c>
      <c r="D60">
        <v>1105</v>
      </c>
      <c r="E60">
        <v>371</v>
      </c>
      <c r="F60" s="3">
        <v>197</v>
      </c>
      <c r="G60" s="4">
        <v>29</v>
      </c>
      <c r="H60">
        <f t="shared" ref="H60" si="42">SUM(I60:K60)</f>
        <v>3025</v>
      </c>
      <c r="I60" s="5">
        <v>2360</v>
      </c>
      <c r="J60" s="6">
        <v>361</v>
      </c>
      <c r="K60" s="7">
        <v>304</v>
      </c>
      <c r="O60">
        <v>0</v>
      </c>
    </row>
    <row r="61" spans="1:15" x14ac:dyDescent="0.2">
      <c r="A61" s="1">
        <v>44588</v>
      </c>
      <c r="B61" s="2">
        <v>9</v>
      </c>
      <c r="C61">
        <f t="shared" ref="C61" si="43">SUM(D61:F61)</f>
        <v>1673</v>
      </c>
      <c r="D61">
        <v>1105</v>
      </c>
      <c r="E61">
        <v>371</v>
      </c>
      <c r="F61" s="3">
        <v>197</v>
      </c>
      <c r="G61" s="4">
        <v>29</v>
      </c>
      <c r="H61">
        <f t="shared" ref="H61" si="44">SUM(I61:K61)</f>
        <v>3027</v>
      </c>
      <c r="I61" s="5">
        <v>2362</v>
      </c>
      <c r="J61" s="6">
        <v>361</v>
      </c>
      <c r="K61" s="7">
        <v>304</v>
      </c>
      <c r="O61">
        <v>0</v>
      </c>
    </row>
    <row r="62" spans="1:15" x14ac:dyDescent="0.2">
      <c r="A62" s="1">
        <v>44589</v>
      </c>
      <c r="B62" s="2">
        <v>9</v>
      </c>
      <c r="C62">
        <f t="shared" ref="C62" si="45">SUM(D62:F62)</f>
        <v>1673</v>
      </c>
      <c r="D62">
        <v>1105</v>
      </c>
      <c r="E62">
        <v>371</v>
      </c>
      <c r="F62" s="3">
        <v>197</v>
      </c>
      <c r="G62" s="4">
        <v>29</v>
      </c>
      <c r="H62">
        <f t="shared" ref="H62" si="46">SUM(I62:K62)</f>
        <v>3029</v>
      </c>
      <c r="I62" s="5">
        <v>2364</v>
      </c>
      <c r="J62" s="6">
        <v>361</v>
      </c>
      <c r="K62" s="7">
        <v>304</v>
      </c>
      <c r="O62">
        <v>0</v>
      </c>
    </row>
    <row r="63" spans="1:15" x14ac:dyDescent="0.2">
      <c r="A63" s="1">
        <v>44590</v>
      </c>
      <c r="B63" s="2">
        <v>9</v>
      </c>
      <c r="C63">
        <f t="shared" ref="C63" si="47">SUM(D63:F63)</f>
        <v>1673</v>
      </c>
      <c r="D63">
        <v>1105</v>
      </c>
      <c r="E63">
        <v>371</v>
      </c>
      <c r="F63" s="3">
        <v>197</v>
      </c>
      <c r="G63" s="4">
        <v>27</v>
      </c>
      <c r="H63">
        <f t="shared" ref="H63" si="48">SUM(I63:K63)</f>
        <v>2686</v>
      </c>
      <c r="I63" s="5">
        <v>2071</v>
      </c>
      <c r="J63" s="6">
        <v>339</v>
      </c>
      <c r="K63" s="7">
        <v>276</v>
      </c>
      <c r="O63">
        <v>0</v>
      </c>
    </row>
    <row r="64" spans="1:15" x14ac:dyDescent="0.2">
      <c r="A64" s="1">
        <v>44626</v>
      </c>
      <c r="B64" s="2">
        <v>9</v>
      </c>
      <c r="C64">
        <f t="shared" ref="C64" si="49">SUM(D64:F64)</f>
        <v>1673</v>
      </c>
      <c r="D64">
        <v>1105</v>
      </c>
      <c r="E64">
        <v>371</v>
      </c>
      <c r="F64" s="3">
        <v>197</v>
      </c>
      <c r="G64" s="4">
        <v>30</v>
      </c>
      <c r="H64">
        <f t="shared" ref="H64" si="50">SUM(I64:K64)</f>
        <v>3024</v>
      </c>
      <c r="I64" s="5">
        <v>2306</v>
      </c>
      <c r="J64" s="6">
        <v>406</v>
      </c>
      <c r="K64" s="7">
        <v>312</v>
      </c>
      <c r="O64">
        <v>0</v>
      </c>
    </row>
    <row r="65" spans="1:15" x14ac:dyDescent="0.2">
      <c r="A65" s="1">
        <v>44627</v>
      </c>
      <c r="B65" s="2">
        <v>9</v>
      </c>
      <c r="C65">
        <f t="shared" ref="C65" si="51">SUM(D65:F65)</f>
        <v>1673</v>
      </c>
      <c r="D65">
        <v>1105</v>
      </c>
      <c r="E65">
        <v>371</v>
      </c>
      <c r="F65" s="3">
        <v>197</v>
      </c>
      <c r="G65" s="4">
        <v>30</v>
      </c>
      <c r="H65">
        <f t="shared" ref="H65" si="52">SUM(I65:K65)</f>
        <v>3031</v>
      </c>
      <c r="I65" s="5">
        <v>2313</v>
      </c>
      <c r="J65" s="6">
        <v>406</v>
      </c>
      <c r="K65" s="7">
        <v>312</v>
      </c>
      <c r="O65">
        <v>0</v>
      </c>
    </row>
    <row r="66" spans="1:15" x14ac:dyDescent="0.2">
      <c r="A66" s="1">
        <v>44628</v>
      </c>
      <c r="B66" s="2">
        <v>9</v>
      </c>
      <c r="C66">
        <f t="shared" ref="C66" si="53">SUM(D66:F66)</f>
        <v>1673</v>
      </c>
      <c r="D66">
        <v>1105</v>
      </c>
      <c r="E66">
        <v>371</v>
      </c>
      <c r="F66" s="3">
        <v>197</v>
      </c>
      <c r="G66" s="4">
        <v>30</v>
      </c>
      <c r="H66">
        <f t="shared" ref="H66" si="54">SUM(I66:K66)</f>
        <v>3033</v>
      </c>
      <c r="I66" s="5">
        <v>2324</v>
      </c>
      <c r="J66" s="6">
        <v>396</v>
      </c>
      <c r="K66" s="7">
        <v>313</v>
      </c>
      <c r="O66">
        <v>0</v>
      </c>
    </row>
    <row r="67" spans="1:15" x14ac:dyDescent="0.2">
      <c r="A67" s="1">
        <v>44632</v>
      </c>
      <c r="B67" s="2">
        <v>9</v>
      </c>
      <c r="C67">
        <f t="shared" ref="C67" si="55">SUM(D67:F67)</f>
        <v>1673</v>
      </c>
      <c r="D67">
        <v>1105</v>
      </c>
      <c r="E67">
        <v>371</v>
      </c>
      <c r="F67" s="3">
        <v>197</v>
      </c>
      <c r="G67" s="4">
        <v>30</v>
      </c>
      <c r="H67">
        <f t="shared" ref="H67" si="56">SUM(I67:K67)</f>
        <v>3053</v>
      </c>
      <c r="I67" s="5">
        <v>2347</v>
      </c>
      <c r="J67" s="6">
        <v>392</v>
      </c>
      <c r="K67" s="7">
        <v>314</v>
      </c>
      <c r="O67">
        <v>0</v>
      </c>
    </row>
    <row r="68" spans="1:15" x14ac:dyDescent="0.2">
      <c r="A68" s="1">
        <v>44633</v>
      </c>
      <c r="B68" s="2">
        <v>9</v>
      </c>
      <c r="C68">
        <f t="shared" ref="C68" si="57">SUM(D68:F68)</f>
        <v>1673</v>
      </c>
      <c r="D68">
        <v>1105</v>
      </c>
      <c r="E68">
        <v>371</v>
      </c>
      <c r="F68" s="3">
        <v>197</v>
      </c>
      <c r="G68" s="4">
        <v>30</v>
      </c>
      <c r="H68">
        <f t="shared" ref="H68" si="58">SUM(I68:K68)</f>
        <v>3057</v>
      </c>
      <c r="I68" s="5">
        <v>2350</v>
      </c>
      <c r="J68" s="6">
        <v>392</v>
      </c>
      <c r="K68" s="7">
        <v>315</v>
      </c>
      <c r="O68">
        <v>0</v>
      </c>
    </row>
    <row r="69" spans="1:15" x14ac:dyDescent="0.2">
      <c r="A69" s="1">
        <v>44637</v>
      </c>
      <c r="B69" s="2">
        <v>9</v>
      </c>
      <c r="C69">
        <f t="shared" ref="C69" si="59">SUM(D69:F69)</f>
        <v>1673</v>
      </c>
      <c r="D69">
        <v>1105</v>
      </c>
      <c r="E69">
        <v>371</v>
      </c>
      <c r="F69" s="3">
        <v>197</v>
      </c>
      <c r="G69" s="4">
        <v>31</v>
      </c>
      <c r="H69">
        <f t="shared" ref="H69:H70" si="60">SUM(I69:K69)</f>
        <v>3090</v>
      </c>
      <c r="I69" s="5">
        <v>2380</v>
      </c>
      <c r="J69" s="6">
        <v>391</v>
      </c>
      <c r="K69" s="7">
        <v>319</v>
      </c>
      <c r="O69">
        <v>0</v>
      </c>
    </row>
    <row r="70" spans="1:15" x14ac:dyDescent="0.2">
      <c r="A70" s="1">
        <v>44644</v>
      </c>
      <c r="B70" s="2">
        <v>9</v>
      </c>
      <c r="C70">
        <f t="shared" ref="C70" si="61">SUM(D70:F70)</f>
        <v>1673</v>
      </c>
      <c r="D70">
        <v>1105</v>
      </c>
      <c r="E70">
        <v>371</v>
      </c>
      <c r="F70" s="3">
        <v>197</v>
      </c>
      <c r="G70" s="4">
        <v>31</v>
      </c>
      <c r="H70">
        <f t="shared" si="60"/>
        <v>3109</v>
      </c>
      <c r="I70" s="5">
        <v>2394</v>
      </c>
      <c r="J70" s="6">
        <v>393</v>
      </c>
      <c r="K70" s="7">
        <v>322</v>
      </c>
      <c r="O70">
        <v>0</v>
      </c>
    </row>
    <row r="71" spans="1:15" x14ac:dyDescent="0.2">
      <c r="A71" s="1">
        <v>44645</v>
      </c>
      <c r="B71" s="2">
        <v>9</v>
      </c>
      <c r="C71">
        <f t="shared" ref="C71" si="62">SUM(D71:F71)</f>
        <v>1673</v>
      </c>
      <c r="D71">
        <v>1105</v>
      </c>
      <c r="E71">
        <v>371</v>
      </c>
      <c r="F71" s="3">
        <v>197</v>
      </c>
      <c r="G71" s="4">
        <v>31</v>
      </c>
      <c r="H71">
        <f t="shared" ref="H71" si="63">SUM(I71:K71)</f>
        <v>3126</v>
      </c>
      <c r="I71" s="5">
        <v>2404</v>
      </c>
      <c r="J71" s="6">
        <v>396</v>
      </c>
      <c r="K71" s="7">
        <v>326</v>
      </c>
      <c r="O71">
        <v>0</v>
      </c>
    </row>
    <row r="72" spans="1:15" x14ac:dyDescent="0.2">
      <c r="A72" s="1">
        <v>44646</v>
      </c>
      <c r="B72" s="2">
        <v>9</v>
      </c>
      <c r="C72">
        <f t="shared" ref="C72" si="64">SUM(D72:F72)</f>
        <v>1673</v>
      </c>
      <c r="D72">
        <v>1105</v>
      </c>
      <c r="E72">
        <v>371</v>
      </c>
      <c r="F72" s="3">
        <v>197</v>
      </c>
      <c r="G72" s="4">
        <v>33</v>
      </c>
      <c r="H72">
        <f t="shared" ref="H72" si="65">SUM(I72:K72)</f>
        <v>3277</v>
      </c>
      <c r="I72" s="5">
        <v>2518</v>
      </c>
      <c r="J72" s="6">
        <v>419</v>
      </c>
      <c r="K72" s="7">
        <v>340</v>
      </c>
      <c r="O72">
        <v>0</v>
      </c>
    </row>
    <row r="73" spans="1:15" x14ac:dyDescent="0.2">
      <c r="A73" s="1">
        <v>44647</v>
      </c>
      <c r="B73" s="2">
        <v>9</v>
      </c>
      <c r="C73">
        <f t="shared" ref="C73" si="66">SUM(D73:F73)</f>
        <v>1673</v>
      </c>
      <c r="D73">
        <v>1105</v>
      </c>
      <c r="E73">
        <v>371</v>
      </c>
      <c r="F73" s="3">
        <v>197</v>
      </c>
      <c r="G73" s="4">
        <v>33</v>
      </c>
      <c r="H73">
        <f t="shared" ref="H73" si="67">SUM(I73:K73)</f>
        <v>3287</v>
      </c>
      <c r="I73" s="5">
        <v>2533</v>
      </c>
      <c r="J73" s="6">
        <v>413</v>
      </c>
      <c r="K73" s="7">
        <v>341</v>
      </c>
      <c r="O73">
        <v>0</v>
      </c>
    </row>
    <row r="74" spans="1:15" x14ac:dyDescent="0.2">
      <c r="A74" s="1">
        <v>44648</v>
      </c>
      <c r="B74" s="2">
        <v>9</v>
      </c>
      <c r="C74">
        <f t="shared" ref="C74" si="68">SUM(D74:F74)</f>
        <v>1673</v>
      </c>
      <c r="D74">
        <v>1105</v>
      </c>
      <c r="E74">
        <v>371</v>
      </c>
      <c r="F74" s="3">
        <v>197</v>
      </c>
      <c r="G74" s="4">
        <v>33</v>
      </c>
      <c r="H74">
        <f t="shared" ref="H74" si="69">SUM(I74:K74)</f>
        <v>3284</v>
      </c>
      <c r="I74" s="5">
        <v>2536</v>
      </c>
      <c r="J74" s="6">
        <v>410</v>
      </c>
      <c r="K74" s="7">
        <v>338</v>
      </c>
      <c r="O74">
        <v>0</v>
      </c>
    </row>
    <row r="75" spans="1:15" x14ac:dyDescent="0.2">
      <c r="A75" s="1">
        <v>44651</v>
      </c>
      <c r="B75" s="2">
        <v>9</v>
      </c>
      <c r="C75">
        <f t="shared" ref="C75" si="70">SUM(D75:F75)</f>
        <v>1673</v>
      </c>
      <c r="D75">
        <v>1105</v>
      </c>
      <c r="E75">
        <v>371</v>
      </c>
      <c r="F75" s="3">
        <v>197</v>
      </c>
      <c r="G75" s="4">
        <v>33</v>
      </c>
      <c r="H75">
        <f t="shared" ref="H75" si="71">SUM(I75:K75)</f>
        <v>3331</v>
      </c>
      <c r="I75" s="5">
        <v>2580</v>
      </c>
      <c r="J75" s="6">
        <v>410</v>
      </c>
      <c r="K75" s="7">
        <v>341</v>
      </c>
      <c r="O75">
        <v>0</v>
      </c>
    </row>
    <row r="76" spans="1:15" x14ac:dyDescent="0.2">
      <c r="A76" s="1">
        <v>44652</v>
      </c>
      <c r="B76" s="2">
        <v>9</v>
      </c>
      <c r="C76">
        <f t="shared" ref="C76" si="72">SUM(D76:F76)</f>
        <v>1673</v>
      </c>
      <c r="D76">
        <v>1105</v>
      </c>
      <c r="E76">
        <v>371</v>
      </c>
      <c r="F76" s="3">
        <v>197</v>
      </c>
      <c r="G76" s="4">
        <v>33</v>
      </c>
      <c r="H76">
        <f t="shared" ref="H76" si="73">SUM(I76:K76)</f>
        <v>3333</v>
      </c>
      <c r="I76" s="5">
        <v>2582</v>
      </c>
      <c r="J76" s="6">
        <v>410</v>
      </c>
      <c r="K76" s="7">
        <v>341</v>
      </c>
      <c r="O76">
        <v>0</v>
      </c>
    </row>
    <row r="77" spans="1:15" x14ac:dyDescent="0.2">
      <c r="A77" s="1">
        <v>44653</v>
      </c>
      <c r="B77" s="2">
        <v>9</v>
      </c>
      <c r="C77">
        <f t="shared" ref="C77" si="74">SUM(D77:F77)</f>
        <v>1673</v>
      </c>
      <c r="D77">
        <v>1105</v>
      </c>
      <c r="E77">
        <v>371</v>
      </c>
      <c r="F77" s="3">
        <v>197</v>
      </c>
      <c r="G77" s="4">
        <v>35</v>
      </c>
      <c r="H77">
        <f t="shared" ref="H77" si="75">SUM(I77:K77)</f>
        <v>3450</v>
      </c>
      <c r="I77" s="5">
        <v>2677</v>
      </c>
      <c r="J77" s="6">
        <v>423</v>
      </c>
      <c r="K77" s="7">
        <v>350</v>
      </c>
      <c r="O77">
        <v>0</v>
      </c>
    </row>
    <row r="78" spans="1:15" x14ac:dyDescent="0.2">
      <c r="A78" s="1">
        <v>44654</v>
      </c>
      <c r="B78" s="2">
        <v>9</v>
      </c>
      <c r="C78">
        <f t="shared" ref="C78" si="76">SUM(D78:F78)</f>
        <v>1673</v>
      </c>
      <c r="D78">
        <v>1105</v>
      </c>
      <c r="E78">
        <v>371</v>
      </c>
      <c r="F78" s="3">
        <v>197</v>
      </c>
      <c r="G78" s="4">
        <v>35</v>
      </c>
      <c r="H78">
        <f t="shared" ref="H78" si="77">SUM(I78:K78)</f>
        <v>3465</v>
      </c>
      <c r="I78" s="5">
        <v>2692</v>
      </c>
      <c r="J78" s="6">
        <v>423</v>
      </c>
      <c r="K78" s="7">
        <v>350</v>
      </c>
      <c r="O78">
        <v>0</v>
      </c>
    </row>
    <row r="79" spans="1:15" x14ac:dyDescent="0.2">
      <c r="A79" s="1">
        <v>44655</v>
      </c>
      <c r="B79" s="2">
        <v>9</v>
      </c>
      <c r="C79">
        <f t="shared" ref="C79" si="78">SUM(D79:F79)</f>
        <v>1673</v>
      </c>
      <c r="D79">
        <v>1105</v>
      </c>
      <c r="E79">
        <v>371</v>
      </c>
      <c r="F79" s="3">
        <v>197</v>
      </c>
      <c r="G79" s="4">
        <v>36</v>
      </c>
      <c r="H79">
        <f t="shared" ref="H79" si="79">SUM(I79:K79)</f>
        <v>3489</v>
      </c>
      <c r="I79" s="5">
        <v>2707</v>
      </c>
      <c r="J79" s="6">
        <v>429</v>
      </c>
      <c r="K79" s="7">
        <v>353</v>
      </c>
      <c r="O79">
        <v>0</v>
      </c>
    </row>
    <row r="80" spans="1:15" x14ac:dyDescent="0.2">
      <c r="A80" s="1">
        <v>44656</v>
      </c>
      <c r="B80" s="2">
        <v>9</v>
      </c>
      <c r="C80">
        <f t="shared" ref="C80" si="80">SUM(D80:F80)</f>
        <v>1673</v>
      </c>
      <c r="D80">
        <v>1105</v>
      </c>
      <c r="E80">
        <v>371</v>
      </c>
      <c r="F80" s="3">
        <v>197</v>
      </c>
      <c r="G80" s="4">
        <v>36</v>
      </c>
      <c r="H80">
        <f t="shared" ref="H80" si="81">SUM(I80:K80)</f>
        <v>3496</v>
      </c>
      <c r="I80" s="5">
        <v>2715</v>
      </c>
      <c r="J80" s="6">
        <v>426</v>
      </c>
      <c r="K80" s="7">
        <v>355</v>
      </c>
      <c r="O80">
        <v>0</v>
      </c>
    </row>
    <row r="81" spans="1:15" x14ac:dyDescent="0.2">
      <c r="A81" s="1">
        <v>44661</v>
      </c>
      <c r="B81" s="2">
        <v>9</v>
      </c>
      <c r="C81">
        <f t="shared" ref="C81" si="82">SUM(D81:F81)</f>
        <v>1673</v>
      </c>
      <c r="D81">
        <v>1105</v>
      </c>
      <c r="E81">
        <v>371</v>
      </c>
      <c r="F81" s="3">
        <v>197</v>
      </c>
      <c r="G81" s="4">
        <v>33</v>
      </c>
      <c r="H81">
        <f t="shared" ref="H81" si="83">SUM(I81:K81)</f>
        <v>3526</v>
      </c>
      <c r="I81" s="5">
        <v>2730</v>
      </c>
      <c r="J81" s="6">
        <v>439</v>
      </c>
      <c r="K81" s="7">
        <v>357</v>
      </c>
      <c r="O81">
        <v>0</v>
      </c>
    </row>
    <row r="82" spans="1:15" x14ac:dyDescent="0.2">
      <c r="A82" s="1">
        <v>44663</v>
      </c>
      <c r="B82" s="2">
        <v>9</v>
      </c>
      <c r="C82">
        <f t="shared" ref="C82" si="84">SUM(D82:F82)</f>
        <v>1673</v>
      </c>
      <c r="D82">
        <v>1105</v>
      </c>
      <c r="E82">
        <v>371</v>
      </c>
      <c r="F82" s="3">
        <v>197</v>
      </c>
      <c r="G82" s="4">
        <v>33</v>
      </c>
      <c r="H82">
        <f t="shared" ref="H82" si="85">SUM(I82:K82)</f>
        <v>3558</v>
      </c>
      <c r="I82" s="5">
        <v>2762</v>
      </c>
      <c r="J82" s="6">
        <v>439</v>
      </c>
      <c r="K82" s="7">
        <v>357</v>
      </c>
      <c r="O82">
        <v>0</v>
      </c>
    </row>
    <row r="83" spans="1:15" x14ac:dyDescent="0.2">
      <c r="A83" s="1">
        <v>44668</v>
      </c>
      <c r="B83" s="2">
        <v>9</v>
      </c>
      <c r="C83">
        <f t="shared" ref="C83" si="86">SUM(D83:F83)</f>
        <v>1673</v>
      </c>
      <c r="D83">
        <v>1105</v>
      </c>
      <c r="E83">
        <v>371</v>
      </c>
      <c r="F83" s="3">
        <v>197</v>
      </c>
      <c r="G83" s="4">
        <v>36</v>
      </c>
      <c r="H83">
        <f t="shared" ref="H83" si="87">SUM(I83:K83)</f>
        <v>3526</v>
      </c>
      <c r="I83" s="5">
        <v>2730</v>
      </c>
      <c r="J83" s="6">
        <v>439</v>
      </c>
      <c r="K83" s="7">
        <v>357</v>
      </c>
      <c r="O83">
        <v>0</v>
      </c>
    </row>
    <row r="84" spans="1:15" x14ac:dyDescent="0.2">
      <c r="A84" s="1">
        <v>44669</v>
      </c>
      <c r="B84" s="2">
        <v>9</v>
      </c>
      <c r="C84">
        <f t="shared" ref="C84" si="88">SUM(D84:F84)</f>
        <v>1673</v>
      </c>
      <c r="D84">
        <v>1105</v>
      </c>
      <c r="E84">
        <v>371</v>
      </c>
      <c r="F84" s="3">
        <v>197</v>
      </c>
      <c r="G84" s="4">
        <v>37</v>
      </c>
      <c r="H84">
        <f t="shared" ref="H84" si="89">SUM(I84:K84)</f>
        <v>3891</v>
      </c>
      <c r="I84" s="5">
        <v>3084</v>
      </c>
      <c r="J84" s="6">
        <v>445</v>
      </c>
      <c r="K84" s="7">
        <v>362</v>
      </c>
      <c r="O84">
        <v>0</v>
      </c>
    </row>
    <row r="85" spans="1:15" x14ac:dyDescent="0.2">
      <c r="A85" s="1">
        <v>44672</v>
      </c>
      <c r="B85" s="2">
        <v>9</v>
      </c>
      <c r="C85">
        <f t="shared" ref="C85" si="90">SUM(D85:F85)</f>
        <v>1673</v>
      </c>
      <c r="D85">
        <v>1105</v>
      </c>
      <c r="E85">
        <v>371</v>
      </c>
      <c r="F85" s="3">
        <v>197</v>
      </c>
      <c r="G85" s="4">
        <v>37</v>
      </c>
      <c r="H85">
        <f t="shared" ref="H85" si="91">SUM(I85:K85)</f>
        <v>3908</v>
      </c>
      <c r="I85" s="5">
        <v>3101</v>
      </c>
      <c r="J85" s="6">
        <v>445</v>
      </c>
      <c r="K85" s="7">
        <v>362</v>
      </c>
      <c r="O85">
        <v>0</v>
      </c>
    </row>
    <row r="86" spans="1:15" x14ac:dyDescent="0.2">
      <c r="A86" s="1">
        <v>44674</v>
      </c>
      <c r="B86" s="2">
        <v>9</v>
      </c>
      <c r="C86">
        <f t="shared" ref="C86" si="92">SUM(D86:F86)</f>
        <v>1673</v>
      </c>
      <c r="D86">
        <v>1105</v>
      </c>
      <c r="E86">
        <v>371</v>
      </c>
      <c r="F86" s="3">
        <v>197</v>
      </c>
      <c r="G86" s="4">
        <v>36</v>
      </c>
      <c r="H86">
        <f t="shared" ref="H86" si="93">SUM(I86:K86)</f>
        <v>3763</v>
      </c>
      <c r="I86" s="5">
        <v>2961</v>
      </c>
      <c r="J86" s="6">
        <v>439</v>
      </c>
      <c r="K86" s="7">
        <v>363</v>
      </c>
      <c r="O86">
        <v>0</v>
      </c>
    </row>
    <row r="87" spans="1:15" x14ac:dyDescent="0.2">
      <c r="A87" s="1">
        <v>44675</v>
      </c>
      <c r="B87" s="2">
        <v>9</v>
      </c>
      <c r="C87">
        <f t="shared" ref="C87" si="94">SUM(D87:F87)</f>
        <v>1673</v>
      </c>
      <c r="D87">
        <v>1105</v>
      </c>
      <c r="E87">
        <v>371</v>
      </c>
      <c r="F87" s="3">
        <v>197</v>
      </c>
      <c r="G87" s="4">
        <v>36</v>
      </c>
      <c r="H87">
        <f t="shared" ref="H87" si="95">SUM(I87:K87)</f>
        <v>3744</v>
      </c>
      <c r="I87" s="5">
        <v>2941</v>
      </c>
      <c r="J87" s="6">
        <v>439</v>
      </c>
      <c r="K87" s="7">
        <v>364</v>
      </c>
      <c r="O87">
        <v>0</v>
      </c>
    </row>
    <row r="88" spans="1:15" x14ac:dyDescent="0.2">
      <c r="A88" s="1">
        <v>44678</v>
      </c>
      <c r="B88" s="2">
        <v>9</v>
      </c>
      <c r="C88">
        <f t="shared" ref="C88" si="96">SUM(D88:F88)</f>
        <v>1673</v>
      </c>
      <c r="D88">
        <v>1105</v>
      </c>
      <c r="E88">
        <v>371</v>
      </c>
      <c r="F88" s="3">
        <v>197</v>
      </c>
      <c r="G88" s="4">
        <v>36</v>
      </c>
      <c r="H88">
        <f t="shared" ref="H88" si="97">SUM(I88:K88)</f>
        <v>3752</v>
      </c>
      <c r="I88" s="5">
        <v>2952</v>
      </c>
      <c r="J88" s="6">
        <v>439</v>
      </c>
      <c r="K88" s="7">
        <v>361</v>
      </c>
      <c r="O88">
        <v>0</v>
      </c>
    </row>
    <row r="89" spans="1:15" x14ac:dyDescent="0.2">
      <c r="A89" s="1">
        <v>44682</v>
      </c>
      <c r="B89" s="2">
        <v>9</v>
      </c>
      <c r="C89">
        <f t="shared" ref="C89" si="98">SUM(D89:F89)</f>
        <v>1673</v>
      </c>
      <c r="D89">
        <v>1105</v>
      </c>
      <c r="E89">
        <v>371</v>
      </c>
      <c r="F89" s="3">
        <v>197</v>
      </c>
      <c r="G89" s="4">
        <v>36</v>
      </c>
      <c r="H89">
        <f t="shared" ref="H89" si="99">SUM(I89:K89)</f>
        <v>3704</v>
      </c>
      <c r="I89" s="5">
        <v>2937</v>
      </c>
      <c r="J89" s="6">
        <v>400</v>
      </c>
      <c r="K89" s="7">
        <v>367</v>
      </c>
      <c r="O89">
        <v>0</v>
      </c>
    </row>
    <row r="90" spans="1:15" x14ac:dyDescent="0.2">
      <c r="A90" s="1">
        <v>44686</v>
      </c>
      <c r="B90" s="2">
        <v>9</v>
      </c>
      <c r="C90">
        <f t="shared" ref="C90" si="100">SUM(D90:F90)</f>
        <v>1673</v>
      </c>
      <c r="D90">
        <v>1105</v>
      </c>
      <c r="E90">
        <v>371</v>
      </c>
      <c r="F90" s="3">
        <v>197</v>
      </c>
      <c r="G90" s="4">
        <v>36</v>
      </c>
      <c r="H90">
        <f t="shared" ref="H90" si="101">SUM(I90:K90)</f>
        <v>3691</v>
      </c>
      <c r="I90" s="5">
        <v>2927</v>
      </c>
      <c r="J90" s="6">
        <v>399</v>
      </c>
      <c r="K90" s="7">
        <v>365</v>
      </c>
      <c r="O90">
        <v>0</v>
      </c>
    </row>
    <row r="91" spans="1:15" x14ac:dyDescent="0.2">
      <c r="A91" s="1">
        <v>44688</v>
      </c>
      <c r="B91" s="2">
        <v>9</v>
      </c>
      <c r="C91">
        <f t="shared" ref="C91" si="102">SUM(D91:F91)</f>
        <v>1673</v>
      </c>
      <c r="D91">
        <v>1105</v>
      </c>
      <c r="E91">
        <v>371</v>
      </c>
      <c r="F91" s="3">
        <v>197</v>
      </c>
      <c r="G91" s="4">
        <v>36</v>
      </c>
      <c r="H91">
        <f t="shared" ref="H91" si="103">SUM(I91:K91)</f>
        <v>3719</v>
      </c>
      <c r="I91" s="5">
        <v>2955</v>
      </c>
      <c r="J91" s="6">
        <v>399</v>
      </c>
      <c r="K91" s="7">
        <v>365</v>
      </c>
      <c r="O91">
        <v>0</v>
      </c>
    </row>
    <row r="92" spans="1:15" x14ac:dyDescent="0.2">
      <c r="A92" s="1">
        <v>44689</v>
      </c>
      <c r="B92" s="2">
        <v>9</v>
      </c>
      <c r="C92">
        <f t="shared" ref="C92" si="104">SUM(D92:F92)</f>
        <v>1673</v>
      </c>
      <c r="D92">
        <v>1105</v>
      </c>
      <c r="E92">
        <v>371</v>
      </c>
      <c r="F92" s="3">
        <v>197</v>
      </c>
      <c r="G92" s="4">
        <v>36</v>
      </c>
      <c r="H92">
        <f t="shared" ref="H92" si="105">SUM(I92:K92)</f>
        <v>3694</v>
      </c>
      <c r="I92" s="5">
        <v>2931</v>
      </c>
      <c r="J92" s="6">
        <v>399</v>
      </c>
      <c r="K92" s="7">
        <v>364</v>
      </c>
      <c r="O92">
        <v>0</v>
      </c>
    </row>
    <row r="93" spans="1:15" x14ac:dyDescent="0.2">
      <c r="A93" s="1">
        <v>44690</v>
      </c>
      <c r="B93" s="2">
        <v>9</v>
      </c>
      <c r="C93">
        <f t="shared" ref="C93" si="106">SUM(D93:F93)</f>
        <v>1673</v>
      </c>
      <c r="D93">
        <v>1105</v>
      </c>
      <c r="E93">
        <v>371</v>
      </c>
      <c r="F93" s="3">
        <v>197</v>
      </c>
      <c r="G93" s="4">
        <v>36</v>
      </c>
      <c r="H93">
        <f t="shared" ref="H93" si="107">SUM(I93:K93)</f>
        <v>3700</v>
      </c>
      <c r="I93" s="5">
        <v>2932</v>
      </c>
      <c r="J93" s="6">
        <v>403</v>
      </c>
      <c r="K93" s="7">
        <v>365</v>
      </c>
      <c r="O93">
        <v>0</v>
      </c>
    </row>
    <row r="94" spans="1:15" x14ac:dyDescent="0.2">
      <c r="A94" s="1">
        <v>44698</v>
      </c>
      <c r="B94" s="2">
        <v>9</v>
      </c>
      <c r="C94">
        <f t="shared" ref="C94" si="108">SUM(D94:F94)</f>
        <v>1673</v>
      </c>
      <c r="D94">
        <v>1105</v>
      </c>
      <c r="E94">
        <v>371</v>
      </c>
      <c r="F94" s="3">
        <v>197</v>
      </c>
      <c r="G94" s="4">
        <v>36</v>
      </c>
      <c r="H94">
        <f t="shared" ref="H94" si="109">SUM(I94:K94)</f>
        <v>3710</v>
      </c>
      <c r="I94" s="5">
        <v>2940</v>
      </c>
      <c r="J94" s="6">
        <v>403</v>
      </c>
      <c r="K94" s="7">
        <v>367</v>
      </c>
      <c r="O94">
        <v>0</v>
      </c>
    </row>
    <row r="95" spans="1:15" x14ac:dyDescent="0.2">
      <c r="A95" s="1">
        <v>44700</v>
      </c>
      <c r="B95" s="2">
        <v>9</v>
      </c>
      <c r="C95">
        <f t="shared" ref="C95" si="110">SUM(D95:F95)</f>
        <v>1673</v>
      </c>
      <c r="D95">
        <v>1105</v>
      </c>
      <c r="E95">
        <v>371</v>
      </c>
      <c r="F95" s="3">
        <v>197</v>
      </c>
      <c r="G95" s="4">
        <v>36</v>
      </c>
      <c r="H95">
        <f t="shared" ref="H95" si="111">SUM(I95:K95)</f>
        <v>3727</v>
      </c>
      <c r="I95" s="5">
        <v>2952</v>
      </c>
      <c r="J95" s="6">
        <v>407</v>
      </c>
      <c r="K95" s="7">
        <v>368</v>
      </c>
      <c r="O95">
        <v>0</v>
      </c>
    </row>
    <row r="96" spans="1:15" x14ac:dyDescent="0.2">
      <c r="A96" s="1">
        <v>44701</v>
      </c>
      <c r="B96" s="2">
        <v>9</v>
      </c>
      <c r="C96">
        <f t="shared" ref="C96" si="112">SUM(D96:F96)</f>
        <v>1673</v>
      </c>
      <c r="D96">
        <v>1105</v>
      </c>
      <c r="E96">
        <v>371</v>
      </c>
      <c r="F96" s="3">
        <v>197</v>
      </c>
      <c r="G96" s="4">
        <v>36</v>
      </c>
      <c r="H96">
        <f t="shared" ref="H96" si="113">SUM(I96:K96)</f>
        <v>3721</v>
      </c>
      <c r="I96" s="5">
        <v>2949</v>
      </c>
      <c r="J96" s="6">
        <v>404</v>
      </c>
      <c r="K96" s="7">
        <v>368</v>
      </c>
      <c r="O96">
        <v>0</v>
      </c>
    </row>
    <row r="97" spans="1:15" x14ac:dyDescent="0.2">
      <c r="A97" s="1">
        <v>44702</v>
      </c>
      <c r="B97" s="2">
        <v>9</v>
      </c>
      <c r="C97">
        <f t="shared" ref="C97" si="114">SUM(D97:F97)</f>
        <v>1673</v>
      </c>
      <c r="D97">
        <v>1105</v>
      </c>
      <c r="E97">
        <v>371</v>
      </c>
      <c r="F97" s="3">
        <v>197</v>
      </c>
      <c r="G97" s="4">
        <v>36</v>
      </c>
      <c r="H97">
        <f t="shared" ref="H97" si="115">SUM(I97:K97)</f>
        <v>3721</v>
      </c>
      <c r="I97" s="5">
        <v>2949</v>
      </c>
      <c r="J97" s="6">
        <v>404</v>
      </c>
      <c r="K97" s="7">
        <v>368</v>
      </c>
      <c r="O97">
        <v>0</v>
      </c>
    </row>
    <row r="98" spans="1:15" x14ac:dyDescent="0.2">
      <c r="A98" s="1">
        <v>44707</v>
      </c>
      <c r="B98" s="2">
        <v>9</v>
      </c>
      <c r="C98">
        <f t="shared" ref="C98" si="116">SUM(D98:F98)</f>
        <v>1673</v>
      </c>
      <c r="D98">
        <v>1105</v>
      </c>
      <c r="E98">
        <v>371</v>
      </c>
      <c r="F98" s="3">
        <v>197</v>
      </c>
      <c r="G98" s="4">
        <v>37</v>
      </c>
      <c r="H98">
        <f t="shared" ref="H98" si="117">SUM(I98:K98)</f>
        <v>3799</v>
      </c>
      <c r="I98" s="5">
        <v>3014</v>
      </c>
      <c r="J98" s="6">
        <v>411</v>
      </c>
      <c r="K98" s="7">
        <v>374</v>
      </c>
      <c r="O98">
        <v>0</v>
      </c>
    </row>
    <row r="99" spans="1:15" x14ac:dyDescent="0.2">
      <c r="A99" s="1">
        <v>44709</v>
      </c>
      <c r="B99" s="2">
        <v>9</v>
      </c>
      <c r="C99">
        <f t="shared" ref="C99" si="118">SUM(D99:F99)</f>
        <v>1673</v>
      </c>
      <c r="D99">
        <v>1105</v>
      </c>
      <c r="E99">
        <v>371</v>
      </c>
      <c r="F99" s="3">
        <v>197</v>
      </c>
      <c r="G99" s="4">
        <v>36</v>
      </c>
      <c r="H99">
        <f t="shared" ref="H99:H102" si="119">SUM(I99:K99)</f>
        <v>3817</v>
      </c>
      <c r="I99" s="5">
        <v>3023</v>
      </c>
      <c r="J99" s="6">
        <v>417</v>
      </c>
      <c r="K99" s="7">
        <v>377</v>
      </c>
      <c r="O99">
        <v>0</v>
      </c>
    </row>
    <row r="100" spans="1:15" x14ac:dyDescent="0.2">
      <c r="A100" s="1">
        <v>44781</v>
      </c>
      <c r="B100" s="2">
        <v>9</v>
      </c>
      <c r="C100">
        <f t="shared" ref="C100" si="120">SUM(D100:F100)</f>
        <v>1673</v>
      </c>
      <c r="D100">
        <v>1105</v>
      </c>
      <c r="E100">
        <v>371</v>
      </c>
      <c r="F100" s="3">
        <v>197</v>
      </c>
      <c r="G100" s="4">
        <v>39</v>
      </c>
      <c r="H100">
        <f t="shared" si="119"/>
        <v>3886</v>
      </c>
      <c r="I100" s="5">
        <v>3079</v>
      </c>
      <c r="J100" s="6">
        <v>423</v>
      </c>
      <c r="K100" s="7">
        <v>384</v>
      </c>
      <c r="O100">
        <v>0</v>
      </c>
    </row>
    <row r="101" spans="1:15" x14ac:dyDescent="0.2">
      <c r="A101" s="1">
        <v>44785</v>
      </c>
      <c r="B101" s="2">
        <v>9</v>
      </c>
      <c r="C101">
        <f t="shared" ref="C101" si="121">SUM(D101:F101)</f>
        <v>1673</v>
      </c>
      <c r="D101">
        <v>1105</v>
      </c>
      <c r="E101">
        <v>371</v>
      </c>
      <c r="F101" s="3">
        <v>197</v>
      </c>
      <c r="G101" s="4">
        <v>39</v>
      </c>
      <c r="H101">
        <f t="shared" si="119"/>
        <v>3890</v>
      </c>
      <c r="I101" s="5">
        <v>3083</v>
      </c>
      <c r="J101" s="6">
        <v>423</v>
      </c>
      <c r="K101" s="7">
        <v>384</v>
      </c>
      <c r="O101">
        <v>0</v>
      </c>
    </row>
    <row r="102" spans="1:15" x14ac:dyDescent="0.2">
      <c r="A102" s="1">
        <v>44787</v>
      </c>
      <c r="B102" s="2">
        <v>9</v>
      </c>
      <c r="C102">
        <f t="shared" ref="C102" si="122">SUM(D102:F102)</f>
        <v>1673</v>
      </c>
      <c r="D102">
        <v>1105</v>
      </c>
      <c r="E102">
        <v>371</v>
      </c>
      <c r="F102" s="3">
        <v>197</v>
      </c>
      <c r="G102" s="4">
        <v>39</v>
      </c>
      <c r="H102">
        <f t="shared" si="119"/>
        <v>3891</v>
      </c>
      <c r="I102" s="5">
        <v>3084</v>
      </c>
      <c r="J102" s="6">
        <v>423</v>
      </c>
      <c r="K102" s="7">
        <v>384</v>
      </c>
      <c r="O102">
        <v>0</v>
      </c>
    </row>
    <row r="103" spans="1:15" x14ac:dyDescent="0.2">
      <c r="A103" s="1">
        <v>44808</v>
      </c>
      <c r="B103" s="2">
        <v>9</v>
      </c>
      <c r="C103">
        <f t="shared" ref="C103" si="123">SUM(D103:F103)</f>
        <v>1673</v>
      </c>
      <c r="D103">
        <v>1105</v>
      </c>
      <c r="E103">
        <v>371</v>
      </c>
      <c r="F103" s="3">
        <v>197</v>
      </c>
      <c r="G103" s="4">
        <v>39</v>
      </c>
      <c r="H103">
        <f t="shared" ref="H103" si="124">SUM(I103:K103)</f>
        <v>3909</v>
      </c>
      <c r="I103" s="5">
        <v>3104</v>
      </c>
      <c r="J103" s="6">
        <v>423</v>
      </c>
      <c r="K103" s="7">
        <v>382</v>
      </c>
      <c r="O103">
        <v>0</v>
      </c>
    </row>
    <row r="104" spans="1:15" x14ac:dyDescent="0.2">
      <c r="A104" s="1">
        <v>44812</v>
      </c>
      <c r="B104" s="2">
        <v>9</v>
      </c>
      <c r="C104">
        <f t="shared" ref="C104" si="125">SUM(D104:F104)</f>
        <v>1673</v>
      </c>
      <c r="D104">
        <v>1105</v>
      </c>
      <c r="E104">
        <v>371</v>
      </c>
      <c r="F104" s="3">
        <v>197</v>
      </c>
      <c r="G104" s="4">
        <v>39</v>
      </c>
      <c r="H104">
        <f t="shared" ref="H104" si="126">SUM(I104:K104)</f>
        <v>3930</v>
      </c>
      <c r="I104" s="5">
        <v>3123</v>
      </c>
      <c r="J104" s="6">
        <v>422</v>
      </c>
      <c r="K104" s="7">
        <v>385</v>
      </c>
      <c r="O104">
        <v>0</v>
      </c>
    </row>
    <row r="105" spans="1:15" x14ac:dyDescent="0.2">
      <c r="A105" s="1">
        <v>44814</v>
      </c>
      <c r="B105" s="2">
        <v>9</v>
      </c>
      <c r="C105">
        <f t="shared" ref="C105" si="127">SUM(D105:F105)</f>
        <v>1673</v>
      </c>
      <c r="D105">
        <v>1105</v>
      </c>
      <c r="E105">
        <v>371</v>
      </c>
      <c r="F105" s="3">
        <v>197</v>
      </c>
      <c r="G105" s="4">
        <v>39</v>
      </c>
      <c r="H105">
        <f t="shared" ref="H105" si="128">SUM(I105:K105)</f>
        <v>3943</v>
      </c>
      <c r="I105" s="5">
        <v>3135</v>
      </c>
      <c r="J105" s="6">
        <v>422</v>
      </c>
      <c r="K105" s="7">
        <v>386</v>
      </c>
      <c r="O105">
        <v>0</v>
      </c>
    </row>
    <row r="106" spans="1:15" x14ac:dyDescent="0.2">
      <c r="A106" s="1">
        <v>44815</v>
      </c>
      <c r="B106" s="2">
        <v>9</v>
      </c>
      <c r="C106">
        <f t="shared" ref="C106" si="129">SUM(D106:F106)</f>
        <v>1673</v>
      </c>
      <c r="D106">
        <v>1105</v>
      </c>
      <c r="E106">
        <v>371</v>
      </c>
      <c r="F106" s="3">
        <v>197</v>
      </c>
      <c r="G106" s="4">
        <v>39</v>
      </c>
      <c r="H106">
        <f t="shared" ref="H106" si="130">SUM(I106:K106)</f>
        <v>3973</v>
      </c>
      <c r="I106" s="5">
        <v>3163</v>
      </c>
      <c r="J106" s="6">
        <v>423</v>
      </c>
      <c r="K106" s="7">
        <v>387</v>
      </c>
      <c r="O106">
        <v>0</v>
      </c>
    </row>
    <row r="107" spans="1:15" x14ac:dyDescent="0.2">
      <c r="A107" s="1">
        <v>44821</v>
      </c>
      <c r="B107" s="2">
        <v>9</v>
      </c>
      <c r="C107">
        <f t="shared" ref="C107" si="131">SUM(D107:F107)</f>
        <v>1673</v>
      </c>
      <c r="D107">
        <v>1105</v>
      </c>
      <c r="E107">
        <v>371</v>
      </c>
      <c r="F107" s="3">
        <v>197</v>
      </c>
      <c r="G107" s="4">
        <v>39</v>
      </c>
      <c r="H107">
        <f t="shared" ref="H107" si="132">SUM(I107:K107)</f>
        <v>3873</v>
      </c>
      <c r="I107" s="5">
        <v>3069</v>
      </c>
      <c r="J107" s="6">
        <v>423</v>
      </c>
      <c r="K107" s="7">
        <v>381</v>
      </c>
      <c r="O107">
        <v>0</v>
      </c>
    </row>
    <row r="108" spans="1:15" x14ac:dyDescent="0.2">
      <c r="A108" s="1">
        <v>44823</v>
      </c>
      <c r="B108" s="2">
        <v>9</v>
      </c>
      <c r="C108">
        <f t="shared" ref="C108" si="133">SUM(D108:F108)</f>
        <v>1673</v>
      </c>
      <c r="D108">
        <v>1105</v>
      </c>
      <c r="E108">
        <v>371</v>
      </c>
      <c r="F108" s="3">
        <v>197</v>
      </c>
      <c r="G108" s="4">
        <v>39</v>
      </c>
      <c r="H108">
        <f t="shared" ref="H108" si="134">SUM(I108:K108)</f>
        <v>3873</v>
      </c>
      <c r="I108" s="5">
        <v>3069</v>
      </c>
      <c r="J108" s="6">
        <v>423</v>
      </c>
      <c r="K108" s="7">
        <v>381</v>
      </c>
      <c r="O108">
        <v>0</v>
      </c>
    </row>
    <row r="109" spans="1:15" x14ac:dyDescent="0.2">
      <c r="A109" s="1">
        <v>44824</v>
      </c>
      <c r="B109" s="2">
        <v>9</v>
      </c>
      <c r="C109">
        <f t="shared" ref="C109" si="135">SUM(D109:F109)</f>
        <v>1673</v>
      </c>
      <c r="D109">
        <v>1105</v>
      </c>
      <c r="E109">
        <v>371</v>
      </c>
      <c r="F109" s="3">
        <v>197</v>
      </c>
      <c r="G109" s="4">
        <v>39</v>
      </c>
      <c r="H109">
        <f t="shared" ref="H109" si="136">SUM(I109:K109)</f>
        <v>3999</v>
      </c>
      <c r="I109" s="5">
        <v>3161</v>
      </c>
      <c r="J109" s="6">
        <v>449</v>
      </c>
      <c r="K109" s="7">
        <v>389</v>
      </c>
      <c r="O109">
        <v>0</v>
      </c>
    </row>
    <row r="110" spans="1:15" x14ac:dyDescent="0.2">
      <c r="A110" s="1">
        <v>44829</v>
      </c>
      <c r="B110" s="2">
        <v>9</v>
      </c>
      <c r="C110">
        <f t="shared" ref="C110" si="137">SUM(D110:F110)</f>
        <v>1673</v>
      </c>
      <c r="D110">
        <v>1105</v>
      </c>
      <c r="E110">
        <v>371</v>
      </c>
      <c r="F110" s="3">
        <v>197</v>
      </c>
      <c r="G110" s="4">
        <v>39</v>
      </c>
      <c r="H110">
        <f t="shared" ref="H110" si="138">SUM(I110:K110)</f>
        <v>4032</v>
      </c>
      <c r="I110" s="5">
        <v>3185</v>
      </c>
      <c r="J110" s="6">
        <v>459</v>
      </c>
      <c r="K110" s="7">
        <v>388</v>
      </c>
      <c r="O110">
        <v>0</v>
      </c>
    </row>
    <row r="111" spans="1:15" x14ac:dyDescent="0.2">
      <c r="A111" s="1">
        <v>44842</v>
      </c>
      <c r="B111" s="2">
        <v>9</v>
      </c>
      <c r="C111">
        <f t="shared" ref="C111" si="139">SUM(D111:F111)</f>
        <v>1673</v>
      </c>
      <c r="D111">
        <v>1105</v>
      </c>
      <c r="E111">
        <v>371</v>
      </c>
      <c r="F111" s="3">
        <v>197</v>
      </c>
      <c r="G111" s="4">
        <v>39</v>
      </c>
      <c r="H111">
        <f t="shared" ref="H111" si="140">SUM(I111:K111)</f>
        <v>4157</v>
      </c>
      <c r="I111" s="5">
        <v>3297</v>
      </c>
      <c r="J111" s="6">
        <v>457</v>
      </c>
      <c r="K111" s="7">
        <v>403</v>
      </c>
      <c r="O111">
        <v>0</v>
      </c>
    </row>
    <row r="112" spans="1:15" x14ac:dyDescent="0.2">
      <c r="A112" s="1">
        <v>44846</v>
      </c>
      <c r="B112" s="2">
        <v>9</v>
      </c>
      <c r="C112">
        <f t="shared" ref="C112" si="141">SUM(D112:F112)</f>
        <v>1673</v>
      </c>
      <c r="D112">
        <v>1105</v>
      </c>
      <c r="E112">
        <v>371</v>
      </c>
      <c r="F112" s="3">
        <v>197</v>
      </c>
      <c r="G112" s="4">
        <v>39</v>
      </c>
      <c r="H112">
        <f t="shared" ref="H112" si="142">SUM(I112:K112)</f>
        <v>4163</v>
      </c>
      <c r="I112" s="5">
        <v>3302</v>
      </c>
      <c r="J112" s="6">
        <v>458</v>
      </c>
      <c r="K112" s="7">
        <v>403</v>
      </c>
      <c r="O112">
        <v>0</v>
      </c>
    </row>
    <row r="113" spans="1:15" x14ac:dyDescent="0.2">
      <c r="A113" s="1">
        <v>44857</v>
      </c>
      <c r="B113" s="2">
        <v>9</v>
      </c>
      <c r="C113">
        <f t="shared" ref="C113" si="143">SUM(D113:F113)</f>
        <v>1673</v>
      </c>
      <c r="D113">
        <v>1105</v>
      </c>
      <c r="E113">
        <v>371</v>
      </c>
      <c r="F113" s="3">
        <v>197</v>
      </c>
      <c r="G113" s="4">
        <v>39</v>
      </c>
      <c r="H113">
        <f t="shared" ref="H113" si="144">SUM(I113:K113)</f>
        <v>4180</v>
      </c>
      <c r="I113" s="5">
        <v>3319</v>
      </c>
      <c r="J113" s="6">
        <v>458</v>
      </c>
      <c r="K113" s="7">
        <v>403</v>
      </c>
      <c r="O113">
        <v>0</v>
      </c>
    </row>
    <row r="114" spans="1:15" x14ac:dyDescent="0.2">
      <c r="A114" s="1">
        <v>44892</v>
      </c>
      <c r="B114" s="2">
        <v>9</v>
      </c>
      <c r="C114">
        <f t="shared" ref="C114" si="145">SUM(D114:F114)</f>
        <v>1673</v>
      </c>
      <c r="D114">
        <v>1105</v>
      </c>
      <c r="E114">
        <v>371</v>
      </c>
      <c r="F114" s="3">
        <v>197</v>
      </c>
      <c r="G114" s="4">
        <v>39</v>
      </c>
      <c r="H114">
        <f t="shared" ref="H114" si="146">SUM(I114:K114)</f>
        <v>4018</v>
      </c>
      <c r="I114" s="5">
        <v>3221</v>
      </c>
      <c r="J114" s="6">
        <v>413</v>
      </c>
      <c r="K114" s="7">
        <v>384</v>
      </c>
      <c r="O114">
        <v>0</v>
      </c>
    </row>
    <row r="115" spans="1:15" x14ac:dyDescent="0.2">
      <c r="A115" s="1">
        <v>44899</v>
      </c>
      <c r="B115" s="2">
        <v>9</v>
      </c>
      <c r="C115">
        <f t="shared" ref="C115" si="147">SUM(D115:F115)</f>
        <v>1673</v>
      </c>
      <c r="D115">
        <v>1105</v>
      </c>
      <c r="E115">
        <v>371</v>
      </c>
      <c r="F115" s="3">
        <v>197</v>
      </c>
      <c r="G115" s="4">
        <v>39</v>
      </c>
      <c r="H115">
        <f t="shared" ref="H115" si="148">SUM(I115:K115)</f>
        <v>4079</v>
      </c>
      <c r="I115" s="5">
        <v>3273</v>
      </c>
      <c r="J115" s="6">
        <v>428</v>
      </c>
      <c r="K115" s="7">
        <v>378</v>
      </c>
      <c r="O115">
        <v>0</v>
      </c>
    </row>
    <row r="116" spans="1:15" x14ac:dyDescent="0.2">
      <c r="A116" s="1">
        <v>44900</v>
      </c>
      <c r="B116" s="2">
        <v>9</v>
      </c>
      <c r="C116">
        <f t="shared" ref="C116" si="149">SUM(D116:F116)</f>
        <v>1673</v>
      </c>
      <c r="D116">
        <v>1105</v>
      </c>
      <c r="E116">
        <v>371</v>
      </c>
      <c r="F116" s="3">
        <v>197</v>
      </c>
      <c r="G116" s="4">
        <v>39</v>
      </c>
      <c r="H116">
        <f t="shared" ref="H116" si="150">SUM(I116:K116)</f>
        <v>4089</v>
      </c>
      <c r="I116" s="5">
        <v>3282</v>
      </c>
      <c r="J116" s="6">
        <v>428</v>
      </c>
      <c r="K116" s="7">
        <v>379</v>
      </c>
      <c r="O116">
        <v>0</v>
      </c>
    </row>
    <row r="117" spans="1:15" x14ac:dyDescent="0.2">
      <c r="A117" s="1">
        <v>44903</v>
      </c>
      <c r="B117" s="2">
        <v>9</v>
      </c>
      <c r="C117">
        <f t="shared" ref="C117" si="151">SUM(D117:F117)</f>
        <v>1673</v>
      </c>
      <c r="D117">
        <v>1105</v>
      </c>
      <c r="E117">
        <v>371</v>
      </c>
      <c r="F117" s="3">
        <v>197</v>
      </c>
      <c r="G117" s="4">
        <v>39</v>
      </c>
      <c r="H117">
        <f t="shared" ref="H117" si="152">SUM(I117:K117)</f>
        <v>4064</v>
      </c>
      <c r="I117" s="5">
        <v>3249</v>
      </c>
      <c r="J117" s="6">
        <v>434</v>
      </c>
      <c r="K117" s="7">
        <v>381</v>
      </c>
      <c r="O117">
        <v>0</v>
      </c>
    </row>
    <row r="118" spans="1:15" x14ac:dyDescent="0.2">
      <c r="A118" s="1">
        <v>44904</v>
      </c>
      <c r="B118" s="2">
        <v>9</v>
      </c>
      <c r="C118">
        <f t="shared" ref="C118" si="153">SUM(D118:F118)</f>
        <v>1673</v>
      </c>
      <c r="D118">
        <v>1105</v>
      </c>
      <c r="E118">
        <v>371</v>
      </c>
      <c r="F118" s="3">
        <v>197</v>
      </c>
      <c r="G118" s="4">
        <v>39</v>
      </c>
      <c r="H118">
        <f t="shared" ref="H118" si="154">SUM(I118:K118)</f>
        <v>4070</v>
      </c>
      <c r="I118" s="5">
        <v>3255</v>
      </c>
      <c r="J118" s="6">
        <v>434</v>
      </c>
      <c r="K118" s="7">
        <v>381</v>
      </c>
      <c r="O118">
        <v>0</v>
      </c>
    </row>
    <row r="119" spans="1:15" x14ac:dyDescent="0.2">
      <c r="A119" s="1">
        <v>44908</v>
      </c>
      <c r="B119" s="2">
        <v>9</v>
      </c>
      <c r="C119">
        <f t="shared" ref="C119" si="155">SUM(D119:F119)</f>
        <v>1673</v>
      </c>
      <c r="D119">
        <v>1105</v>
      </c>
      <c r="E119">
        <v>371</v>
      </c>
      <c r="F119" s="3">
        <v>197</v>
      </c>
      <c r="G119" s="4">
        <v>39</v>
      </c>
      <c r="H119">
        <f t="shared" ref="H119" si="156">SUM(I119:K119)</f>
        <v>4054</v>
      </c>
      <c r="I119" s="5">
        <v>3238</v>
      </c>
      <c r="J119" s="6">
        <v>436</v>
      </c>
      <c r="K119" s="7">
        <v>380</v>
      </c>
      <c r="O119">
        <v>0</v>
      </c>
    </row>
    <row r="120" spans="1:15" x14ac:dyDescent="0.2">
      <c r="A120" s="1">
        <v>44910</v>
      </c>
      <c r="B120" s="2">
        <v>9</v>
      </c>
      <c r="C120">
        <f t="shared" ref="C120" si="157">SUM(D120:F120)</f>
        <v>1673</v>
      </c>
      <c r="D120">
        <v>1105</v>
      </c>
      <c r="E120">
        <v>371</v>
      </c>
      <c r="F120" s="3">
        <v>197</v>
      </c>
      <c r="G120" s="4">
        <v>39</v>
      </c>
      <c r="H120">
        <f t="shared" ref="H120" si="158">SUM(I120:K120)</f>
        <v>4061</v>
      </c>
      <c r="I120" s="5">
        <v>3244</v>
      </c>
      <c r="J120" s="6">
        <v>436</v>
      </c>
      <c r="K120" s="7">
        <v>381</v>
      </c>
      <c r="O120">
        <v>0</v>
      </c>
    </row>
    <row r="121" spans="1:15" x14ac:dyDescent="0.2">
      <c r="A121" s="1">
        <v>44912</v>
      </c>
      <c r="B121" s="2">
        <v>9</v>
      </c>
      <c r="C121">
        <f t="shared" ref="C121" si="159">SUM(D121:F121)</f>
        <v>1673</v>
      </c>
      <c r="D121">
        <v>1105</v>
      </c>
      <c r="E121">
        <v>371</v>
      </c>
      <c r="F121" s="3">
        <v>197</v>
      </c>
      <c r="G121" s="4">
        <v>40</v>
      </c>
      <c r="H121">
        <f t="shared" ref="H121" si="160">SUM(I121:K121)</f>
        <v>4060</v>
      </c>
      <c r="I121" s="5">
        <v>3243</v>
      </c>
      <c r="J121" s="6">
        <v>434</v>
      </c>
      <c r="K121" s="7">
        <v>383</v>
      </c>
      <c r="O121">
        <v>0</v>
      </c>
    </row>
    <row r="122" spans="1:15" x14ac:dyDescent="0.2">
      <c r="A122" s="1">
        <v>44913</v>
      </c>
      <c r="B122" s="2">
        <v>9</v>
      </c>
      <c r="C122">
        <f t="shared" ref="C122" si="161">SUM(D122:F122)</f>
        <v>1673</v>
      </c>
      <c r="D122">
        <v>1105</v>
      </c>
      <c r="E122">
        <v>371</v>
      </c>
      <c r="F122" s="3">
        <v>197</v>
      </c>
      <c r="G122" s="4">
        <v>40</v>
      </c>
      <c r="H122">
        <f t="shared" ref="H122" si="162">SUM(I122:K122)</f>
        <v>4077</v>
      </c>
      <c r="I122" s="5">
        <v>3260</v>
      </c>
      <c r="J122" s="6">
        <v>434</v>
      </c>
      <c r="K122" s="7">
        <v>383</v>
      </c>
      <c r="O122">
        <v>0</v>
      </c>
    </row>
    <row r="123" spans="1:15" x14ac:dyDescent="0.2">
      <c r="A123" s="1">
        <v>44914</v>
      </c>
      <c r="B123" s="2">
        <v>9</v>
      </c>
      <c r="C123">
        <f t="shared" ref="C123" si="163">SUM(D123:F123)</f>
        <v>1673</v>
      </c>
      <c r="D123">
        <v>1105</v>
      </c>
      <c r="E123">
        <v>371</v>
      </c>
      <c r="F123" s="3">
        <v>197</v>
      </c>
      <c r="G123" s="4">
        <v>40</v>
      </c>
      <c r="H123">
        <f t="shared" ref="H123" si="164">SUM(I123:K123)</f>
        <v>4080</v>
      </c>
      <c r="I123" s="5">
        <v>3262</v>
      </c>
      <c r="J123" s="6">
        <v>435</v>
      </c>
      <c r="K123" s="7">
        <v>383</v>
      </c>
      <c r="O123">
        <v>0</v>
      </c>
    </row>
    <row r="124" spans="1:15" x14ac:dyDescent="0.2">
      <c r="A124" s="1">
        <v>44916</v>
      </c>
      <c r="B124" s="2">
        <v>9</v>
      </c>
      <c r="C124">
        <f t="shared" ref="C124" si="165">SUM(D124:F124)</f>
        <v>1673</v>
      </c>
      <c r="D124">
        <v>1105</v>
      </c>
      <c r="E124">
        <v>371</v>
      </c>
      <c r="F124" s="3">
        <v>197</v>
      </c>
      <c r="G124" s="4">
        <v>40</v>
      </c>
      <c r="H124">
        <f t="shared" ref="H124" si="166">SUM(I124:K124)</f>
        <v>4092</v>
      </c>
      <c r="I124" s="5">
        <v>3275</v>
      </c>
      <c r="J124" s="6">
        <v>434</v>
      </c>
      <c r="K124" s="7">
        <v>383</v>
      </c>
      <c r="O124">
        <v>0</v>
      </c>
    </row>
    <row r="125" spans="1:15" x14ac:dyDescent="0.2">
      <c r="A125" s="1">
        <v>44917</v>
      </c>
      <c r="B125" s="2">
        <v>9</v>
      </c>
      <c r="C125">
        <f t="shared" ref="C125" si="167">SUM(D125:F125)</f>
        <v>1673</v>
      </c>
      <c r="D125">
        <v>1105</v>
      </c>
      <c r="E125">
        <v>371</v>
      </c>
      <c r="F125" s="3">
        <v>197</v>
      </c>
      <c r="G125" s="4">
        <v>40</v>
      </c>
      <c r="H125">
        <f t="shared" ref="H125" si="168">SUM(I125:K125)</f>
        <v>4100</v>
      </c>
      <c r="I125" s="5">
        <v>3281</v>
      </c>
      <c r="J125" s="6">
        <v>434</v>
      </c>
      <c r="K125" s="7">
        <v>385</v>
      </c>
      <c r="O125">
        <v>0</v>
      </c>
    </row>
    <row r="126" spans="1:15" x14ac:dyDescent="0.2">
      <c r="A126" s="1">
        <v>44918</v>
      </c>
      <c r="B126" s="2">
        <v>9</v>
      </c>
      <c r="C126">
        <f t="shared" ref="C126" si="169">SUM(D126:F126)</f>
        <v>1673</v>
      </c>
      <c r="D126">
        <v>1105</v>
      </c>
      <c r="E126">
        <v>371</v>
      </c>
      <c r="F126" s="3">
        <v>197</v>
      </c>
      <c r="G126" s="4">
        <v>40</v>
      </c>
      <c r="H126">
        <f t="shared" ref="H126" si="170">SUM(I126:K126)</f>
        <v>4101</v>
      </c>
      <c r="I126" s="5">
        <v>3278</v>
      </c>
      <c r="J126" s="6">
        <v>436</v>
      </c>
      <c r="K126" s="7">
        <v>387</v>
      </c>
      <c r="O126">
        <v>0</v>
      </c>
    </row>
    <row r="127" spans="1:15" x14ac:dyDescent="0.2">
      <c r="A127" s="1">
        <v>44919</v>
      </c>
      <c r="B127" s="2">
        <v>9</v>
      </c>
      <c r="C127">
        <f t="shared" ref="C127" si="171">SUM(D127:F127)</f>
        <v>1673</v>
      </c>
      <c r="D127">
        <v>1105</v>
      </c>
      <c r="E127">
        <v>371</v>
      </c>
      <c r="F127" s="3">
        <v>197</v>
      </c>
      <c r="G127" s="4">
        <v>43</v>
      </c>
      <c r="H127">
        <f t="shared" ref="H127" si="172">SUM(I127:K127)</f>
        <v>4192</v>
      </c>
      <c r="I127" s="5">
        <v>3339</v>
      </c>
      <c r="J127" s="6">
        <v>455</v>
      </c>
      <c r="K127" s="7">
        <v>398</v>
      </c>
      <c r="O127">
        <v>0</v>
      </c>
    </row>
    <row r="128" spans="1:15" x14ac:dyDescent="0.2">
      <c r="A128" s="1">
        <v>44920</v>
      </c>
      <c r="B128" s="2">
        <v>9</v>
      </c>
      <c r="C128">
        <f t="shared" ref="C128" si="173">SUM(D128:F128)</f>
        <v>1673</v>
      </c>
      <c r="D128">
        <v>1105</v>
      </c>
      <c r="E128">
        <v>371</v>
      </c>
      <c r="F128" s="3">
        <v>197</v>
      </c>
      <c r="G128" s="4">
        <v>43</v>
      </c>
      <c r="H128">
        <f t="shared" ref="H128" si="174">SUM(I128:K128)</f>
        <v>4296</v>
      </c>
      <c r="I128" s="5">
        <v>3410</v>
      </c>
      <c r="J128" s="6">
        <v>475</v>
      </c>
      <c r="K128" s="7">
        <v>411</v>
      </c>
      <c r="O128">
        <v>0</v>
      </c>
    </row>
    <row r="129" spans="1:15" x14ac:dyDescent="0.2">
      <c r="A129" s="1">
        <v>44922</v>
      </c>
      <c r="B129" s="2">
        <v>9</v>
      </c>
      <c r="C129">
        <f t="shared" ref="C129" si="175">SUM(D129:F129)</f>
        <v>1673</v>
      </c>
      <c r="D129">
        <v>1105</v>
      </c>
      <c r="E129">
        <v>371</v>
      </c>
      <c r="F129" s="3">
        <v>197</v>
      </c>
      <c r="G129" s="4">
        <v>50</v>
      </c>
      <c r="H129">
        <f t="shared" ref="H129" si="176">SUM(I129:K129)</f>
        <v>4414</v>
      </c>
      <c r="I129" s="5">
        <v>3464</v>
      </c>
      <c r="J129" s="6">
        <v>518</v>
      </c>
      <c r="K129" s="7">
        <v>432</v>
      </c>
      <c r="O129">
        <v>0</v>
      </c>
    </row>
    <row r="130" spans="1:15" x14ac:dyDescent="0.2">
      <c r="A130" s="1">
        <v>44923</v>
      </c>
      <c r="B130" s="2">
        <v>9</v>
      </c>
      <c r="C130">
        <f t="shared" ref="C130" si="177">SUM(D130:F130)</f>
        <v>1673</v>
      </c>
      <c r="D130">
        <v>1105</v>
      </c>
      <c r="E130">
        <v>371</v>
      </c>
      <c r="F130" s="3">
        <v>197</v>
      </c>
      <c r="G130" s="4">
        <v>50</v>
      </c>
      <c r="H130">
        <f t="shared" ref="H130" si="178">SUM(I130:K130)</f>
        <v>4298</v>
      </c>
      <c r="I130" s="5">
        <v>3400</v>
      </c>
      <c r="J130" s="6">
        <v>488</v>
      </c>
      <c r="K130" s="7">
        <v>410</v>
      </c>
      <c r="O130">
        <v>0</v>
      </c>
    </row>
    <row r="131" spans="1:15" x14ac:dyDescent="0.2">
      <c r="A131" s="1">
        <v>44929</v>
      </c>
      <c r="B131" s="2">
        <v>9</v>
      </c>
      <c r="C131">
        <f t="shared" ref="C131" si="179">SUM(D131:F131)</f>
        <v>1673</v>
      </c>
      <c r="D131">
        <v>1105</v>
      </c>
      <c r="E131">
        <v>371</v>
      </c>
      <c r="F131" s="3">
        <v>197</v>
      </c>
      <c r="G131" s="4">
        <v>50</v>
      </c>
      <c r="H131">
        <f t="shared" ref="H131" si="180">SUM(I131:K131)</f>
        <v>4325</v>
      </c>
      <c r="I131" s="5">
        <v>3427</v>
      </c>
      <c r="J131" s="6">
        <v>485</v>
      </c>
      <c r="K131" s="7">
        <v>413</v>
      </c>
      <c r="O131">
        <v>0</v>
      </c>
    </row>
    <row r="132" spans="1:15" x14ac:dyDescent="0.2">
      <c r="A132" s="1">
        <v>44930</v>
      </c>
      <c r="B132" s="2">
        <v>9</v>
      </c>
      <c r="C132">
        <f t="shared" ref="C132" si="181">SUM(D132:F132)</f>
        <v>1673</v>
      </c>
      <c r="D132">
        <v>1105</v>
      </c>
      <c r="E132">
        <v>371</v>
      </c>
      <c r="F132" s="3">
        <v>197</v>
      </c>
      <c r="G132" s="4">
        <v>50</v>
      </c>
      <c r="H132">
        <f t="shared" ref="H132" si="182">SUM(I132:K132)</f>
        <v>4350</v>
      </c>
      <c r="I132" s="5">
        <v>3449</v>
      </c>
      <c r="J132" s="6">
        <v>486</v>
      </c>
      <c r="K132" s="7">
        <v>415</v>
      </c>
      <c r="O132">
        <v>0</v>
      </c>
    </row>
    <row r="133" spans="1:15" x14ac:dyDescent="0.2">
      <c r="A133" s="1">
        <v>44936</v>
      </c>
      <c r="B133" s="2">
        <v>9</v>
      </c>
      <c r="C133">
        <f t="shared" ref="C133" si="183">SUM(D133:F133)</f>
        <v>1673</v>
      </c>
      <c r="D133">
        <v>1105</v>
      </c>
      <c r="E133">
        <v>371</v>
      </c>
      <c r="F133" s="3">
        <v>197</v>
      </c>
      <c r="G133" s="4">
        <v>51</v>
      </c>
      <c r="H133">
        <f t="shared" ref="H133" si="184">SUM(I133:K133)</f>
        <v>4367</v>
      </c>
      <c r="I133" s="5">
        <v>3457</v>
      </c>
      <c r="J133" s="6">
        <v>492</v>
      </c>
      <c r="K133" s="7">
        <v>418</v>
      </c>
      <c r="O133">
        <v>0</v>
      </c>
    </row>
    <row r="134" spans="1:15" x14ac:dyDescent="0.2">
      <c r="A134" s="1">
        <v>44937</v>
      </c>
      <c r="B134" s="2">
        <v>9</v>
      </c>
      <c r="C134">
        <f t="shared" ref="C134" si="185">SUM(D134:F134)</f>
        <v>1673</v>
      </c>
      <c r="D134">
        <v>1105</v>
      </c>
      <c r="E134">
        <v>371</v>
      </c>
      <c r="F134" s="3">
        <v>197</v>
      </c>
      <c r="G134" s="4">
        <v>51</v>
      </c>
      <c r="H134">
        <f t="shared" ref="H134" si="186">SUM(I134:K134)</f>
        <v>4370</v>
      </c>
      <c r="I134" s="5">
        <v>3460</v>
      </c>
      <c r="J134" s="6">
        <v>492</v>
      </c>
      <c r="K134" s="7">
        <v>418</v>
      </c>
      <c r="O134">
        <v>0</v>
      </c>
    </row>
    <row r="135" spans="1:15" x14ac:dyDescent="0.2">
      <c r="A135" s="1">
        <v>44938</v>
      </c>
      <c r="B135" s="2">
        <v>9</v>
      </c>
      <c r="C135">
        <f t="shared" ref="C135" si="187">SUM(D135:F135)</f>
        <v>1673</v>
      </c>
      <c r="D135">
        <v>1105</v>
      </c>
      <c r="E135">
        <v>371</v>
      </c>
      <c r="F135" s="3">
        <v>197</v>
      </c>
      <c r="G135" s="4">
        <v>51</v>
      </c>
      <c r="H135">
        <f t="shared" ref="H135" si="188">SUM(I135:K135)</f>
        <v>4446</v>
      </c>
      <c r="I135" s="5">
        <v>3504</v>
      </c>
      <c r="J135" s="6">
        <v>508</v>
      </c>
      <c r="K135" s="7">
        <v>434</v>
      </c>
      <c r="O135">
        <v>0</v>
      </c>
    </row>
    <row r="136" spans="1:15" x14ac:dyDescent="0.2">
      <c r="A136" s="1">
        <v>44944</v>
      </c>
      <c r="B136" s="2">
        <v>9</v>
      </c>
      <c r="C136">
        <f t="shared" ref="C136" si="189">SUM(D136:F136)</f>
        <v>1673</v>
      </c>
      <c r="D136">
        <v>1105</v>
      </c>
      <c r="E136">
        <v>371</v>
      </c>
      <c r="F136" s="3">
        <v>197</v>
      </c>
      <c r="G136" s="4">
        <v>51</v>
      </c>
      <c r="H136">
        <f t="shared" ref="H136" si="190">SUM(I136:K136)</f>
        <v>4459</v>
      </c>
      <c r="I136" s="5">
        <v>3512</v>
      </c>
      <c r="J136" s="6">
        <v>509</v>
      </c>
      <c r="K136" s="7">
        <v>438</v>
      </c>
      <c r="O136">
        <v>0</v>
      </c>
    </row>
    <row r="137" spans="1:15" x14ac:dyDescent="0.2">
      <c r="A137" s="1">
        <v>44947</v>
      </c>
      <c r="B137" s="2">
        <v>9</v>
      </c>
      <c r="C137">
        <f t="shared" ref="C137" si="191">SUM(D137:F137)</f>
        <v>1673</v>
      </c>
      <c r="D137">
        <v>1105</v>
      </c>
      <c r="E137">
        <v>371</v>
      </c>
      <c r="F137" s="3">
        <v>197</v>
      </c>
      <c r="G137" s="4">
        <v>51</v>
      </c>
      <c r="H137">
        <f t="shared" ref="H137" si="192">SUM(I137:K137)</f>
        <v>4464</v>
      </c>
      <c r="I137" s="5">
        <v>3515</v>
      </c>
      <c r="J137" s="6">
        <v>511</v>
      </c>
      <c r="K137" s="7">
        <v>438</v>
      </c>
      <c r="O137">
        <v>0</v>
      </c>
    </row>
    <row r="138" spans="1:15" x14ac:dyDescent="0.2">
      <c r="A138" s="1">
        <v>44948</v>
      </c>
      <c r="B138" s="2">
        <v>9</v>
      </c>
      <c r="C138">
        <f t="shared" ref="C138" si="193">SUM(D138:F138)</f>
        <v>1673</v>
      </c>
      <c r="D138">
        <v>1105</v>
      </c>
      <c r="E138">
        <v>371</v>
      </c>
      <c r="F138" s="3">
        <v>197</v>
      </c>
      <c r="G138" s="4">
        <v>51</v>
      </c>
      <c r="H138">
        <f t="shared" ref="H138" si="194">SUM(I138:K138)</f>
        <v>4493</v>
      </c>
      <c r="I138" s="5">
        <v>3539</v>
      </c>
      <c r="J138" s="6">
        <v>511</v>
      </c>
      <c r="K138" s="7">
        <v>443</v>
      </c>
      <c r="O138">
        <v>0</v>
      </c>
    </row>
    <row r="139" spans="1:15" x14ac:dyDescent="0.2">
      <c r="A139" s="1">
        <v>44950</v>
      </c>
      <c r="B139" s="2">
        <v>9</v>
      </c>
      <c r="C139">
        <f t="shared" ref="C139" si="195">SUM(D139:F139)</f>
        <v>1673</v>
      </c>
      <c r="D139">
        <v>1105</v>
      </c>
      <c r="E139">
        <v>371</v>
      </c>
      <c r="F139" s="3">
        <v>197</v>
      </c>
      <c r="G139" s="4">
        <v>51</v>
      </c>
      <c r="H139">
        <f t="shared" ref="H139" si="196">SUM(I139:K139)</f>
        <v>4496</v>
      </c>
      <c r="I139" s="5">
        <v>3545</v>
      </c>
      <c r="J139" s="6">
        <v>508</v>
      </c>
      <c r="K139" s="7">
        <v>443</v>
      </c>
      <c r="O139">
        <v>0</v>
      </c>
    </row>
    <row r="140" spans="1:15" x14ac:dyDescent="0.2">
      <c r="A140" s="1">
        <v>44952</v>
      </c>
      <c r="B140" s="2">
        <v>9</v>
      </c>
      <c r="C140">
        <f t="shared" ref="C140" si="197">SUM(D140:F140)</f>
        <v>1673</v>
      </c>
      <c r="D140">
        <v>1105</v>
      </c>
      <c r="E140">
        <v>371</v>
      </c>
      <c r="F140" s="3">
        <v>197</v>
      </c>
      <c r="G140" s="4">
        <v>51</v>
      </c>
      <c r="H140">
        <f t="shared" ref="H140" si="198">SUM(I140:K140)</f>
        <v>4485</v>
      </c>
      <c r="I140" s="5">
        <v>3534</v>
      </c>
      <c r="J140" s="6">
        <v>508</v>
      </c>
      <c r="K140" s="7">
        <v>443</v>
      </c>
      <c r="O140">
        <v>0</v>
      </c>
    </row>
    <row r="141" spans="1:15" x14ac:dyDescent="0.2">
      <c r="A141" s="1">
        <v>44954</v>
      </c>
      <c r="B141" s="2">
        <v>9</v>
      </c>
      <c r="C141">
        <f t="shared" ref="C141" si="199">SUM(D141:F141)</f>
        <v>1673</v>
      </c>
      <c r="D141">
        <v>1105</v>
      </c>
      <c r="E141">
        <v>371</v>
      </c>
      <c r="F141" s="3">
        <v>197</v>
      </c>
      <c r="G141" s="4">
        <v>51</v>
      </c>
      <c r="H141">
        <f t="shared" ref="H141" si="200">SUM(I141:K141)</f>
        <v>4521</v>
      </c>
      <c r="I141" s="5">
        <v>3564</v>
      </c>
      <c r="J141" s="6">
        <v>510</v>
      </c>
      <c r="K141" s="7">
        <v>447</v>
      </c>
      <c r="O141">
        <v>0</v>
      </c>
    </row>
    <row r="142" spans="1:15" x14ac:dyDescent="0.2">
      <c r="A142" s="1">
        <v>44962</v>
      </c>
      <c r="B142" s="2">
        <v>9</v>
      </c>
      <c r="C142">
        <f t="shared" ref="C142" si="201">SUM(D142:F142)</f>
        <v>1673</v>
      </c>
      <c r="D142">
        <v>1105</v>
      </c>
      <c r="E142">
        <v>371</v>
      </c>
      <c r="F142" s="3">
        <v>197</v>
      </c>
      <c r="G142" s="4">
        <v>51</v>
      </c>
      <c r="H142">
        <f t="shared" ref="H142" si="202">SUM(I142:K142)</f>
        <v>4640</v>
      </c>
      <c r="I142" s="5">
        <v>3646</v>
      </c>
      <c r="J142" s="6">
        <v>526</v>
      </c>
      <c r="K142" s="7">
        <v>468</v>
      </c>
      <c r="O142">
        <v>0</v>
      </c>
    </row>
    <row r="143" spans="1:15" x14ac:dyDescent="0.2">
      <c r="A143" s="1">
        <v>44965</v>
      </c>
      <c r="B143" s="2">
        <v>9</v>
      </c>
      <c r="C143">
        <f t="shared" ref="C143" si="203">SUM(D143:F143)</f>
        <v>1673</v>
      </c>
      <c r="D143">
        <v>1105</v>
      </c>
      <c r="E143">
        <v>371</v>
      </c>
      <c r="F143" s="3">
        <v>197</v>
      </c>
      <c r="G143" s="4">
        <v>51</v>
      </c>
      <c r="H143">
        <f t="shared" ref="H143" si="204">SUM(I143:K143)</f>
        <v>4651</v>
      </c>
      <c r="I143" s="5">
        <v>3656</v>
      </c>
      <c r="J143" s="6">
        <v>527</v>
      </c>
      <c r="K143" s="7">
        <v>468</v>
      </c>
      <c r="O143">
        <v>0</v>
      </c>
    </row>
    <row r="144" spans="1:15" x14ac:dyDescent="0.2">
      <c r="A144" s="1">
        <v>44968</v>
      </c>
      <c r="B144" s="2">
        <v>9</v>
      </c>
      <c r="C144">
        <f t="shared" ref="C144" si="205">SUM(D144:F144)</f>
        <v>1673</v>
      </c>
      <c r="D144">
        <v>1105</v>
      </c>
      <c r="E144">
        <v>371</v>
      </c>
      <c r="F144" s="3">
        <v>197</v>
      </c>
      <c r="G144" s="4">
        <v>51</v>
      </c>
      <c r="H144">
        <f t="shared" ref="H144" si="206">SUM(I144:K144)</f>
        <v>4696</v>
      </c>
      <c r="I144" s="5">
        <v>3697</v>
      </c>
      <c r="J144" s="6">
        <v>529</v>
      </c>
      <c r="K144" s="7">
        <v>470</v>
      </c>
      <c r="O144">
        <v>0</v>
      </c>
    </row>
    <row r="145" spans="1:15" x14ac:dyDescent="0.2">
      <c r="A145" s="1">
        <v>44971</v>
      </c>
      <c r="B145" s="2">
        <v>9</v>
      </c>
      <c r="C145">
        <f t="shared" ref="C145" si="207">SUM(D145:F145)</f>
        <v>1673</v>
      </c>
      <c r="D145">
        <v>1105</v>
      </c>
      <c r="E145">
        <v>371</v>
      </c>
      <c r="F145" s="3">
        <v>197</v>
      </c>
      <c r="G145" s="4">
        <v>51</v>
      </c>
      <c r="H145">
        <f t="shared" ref="H145" si="208">SUM(I145:K145)</f>
        <v>4699</v>
      </c>
      <c r="I145" s="5">
        <v>3700</v>
      </c>
      <c r="J145" s="6">
        <v>529</v>
      </c>
      <c r="K145" s="7">
        <v>470</v>
      </c>
      <c r="O145">
        <v>0</v>
      </c>
    </row>
    <row r="146" spans="1:15" x14ac:dyDescent="0.2">
      <c r="A146" s="1">
        <v>44972</v>
      </c>
      <c r="B146" s="2">
        <v>9</v>
      </c>
      <c r="C146">
        <f t="shared" ref="C146" si="209">SUM(D146:F146)</f>
        <v>1673</v>
      </c>
      <c r="D146">
        <v>1105</v>
      </c>
      <c r="E146">
        <v>371</v>
      </c>
      <c r="F146" s="3">
        <v>197</v>
      </c>
      <c r="G146" s="4">
        <v>51</v>
      </c>
      <c r="H146">
        <f t="shared" ref="H146" si="210">SUM(I146:K146)</f>
        <v>4706</v>
      </c>
      <c r="I146" s="5">
        <v>3707</v>
      </c>
      <c r="J146" s="6">
        <v>529</v>
      </c>
      <c r="K146" s="7">
        <v>470</v>
      </c>
      <c r="O146">
        <v>0</v>
      </c>
    </row>
    <row r="147" spans="1:15" x14ac:dyDescent="0.2">
      <c r="A147" s="1">
        <v>44974</v>
      </c>
      <c r="B147" s="2">
        <v>9</v>
      </c>
      <c r="C147">
        <f t="shared" ref="C147" si="211">SUM(D147:F147)</f>
        <v>1673</v>
      </c>
      <c r="D147">
        <v>1105</v>
      </c>
      <c r="E147">
        <v>371</v>
      </c>
      <c r="F147" s="3">
        <v>197</v>
      </c>
      <c r="G147" s="4">
        <v>52</v>
      </c>
      <c r="H147">
        <f t="shared" ref="H147" si="212">SUM(I147:K147)</f>
        <v>4722</v>
      </c>
      <c r="I147" s="5">
        <v>3707</v>
      </c>
      <c r="J147" s="6">
        <v>540</v>
      </c>
      <c r="K147" s="7">
        <v>475</v>
      </c>
      <c r="O147">
        <v>0</v>
      </c>
    </row>
    <row r="148" spans="1:15" x14ac:dyDescent="0.2">
      <c r="A148" s="1">
        <v>44975</v>
      </c>
      <c r="B148" s="2">
        <v>9</v>
      </c>
      <c r="C148">
        <f t="shared" ref="C148" si="213">SUM(D148:F148)</f>
        <v>1673</v>
      </c>
      <c r="D148">
        <v>1105</v>
      </c>
      <c r="E148">
        <v>371</v>
      </c>
      <c r="F148" s="3">
        <v>197</v>
      </c>
      <c r="G148" s="4">
        <v>52</v>
      </c>
      <c r="H148">
        <f t="shared" ref="H148" si="214">SUM(I148:K148)</f>
        <v>4735</v>
      </c>
      <c r="I148" s="5">
        <v>3716</v>
      </c>
      <c r="J148" s="6">
        <v>544</v>
      </c>
      <c r="K148" s="7">
        <v>475</v>
      </c>
      <c r="O148">
        <v>0</v>
      </c>
    </row>
    <row r="149" spans="1:15" x14ac:dyDescent="0.2">
      <c r="A149" s="1">
        <v>44976</v>
      </c>
      <c r="B149" s="2">
        <v>9</v>
      </c>
      <c r="C149">
        <f t="shared" ref="C149" si="215">SUM(D149:F149)</f>
        <v>1673</v>
      </c>
      <c r="D149">
        <v>1105</v>
      </c>
      <c r="E149">
        <v>371</v>
      </c>
      <c r="F149" s="3">
        <v>197</v>
      </c>
      <c r="G149" s="4">
        <v>52</v>
      </c>
      <c r="H149">
        <f t="shared" ref="H149" si="216">SUM(I149:K149)</f>
        <v>4744</v>
      </c>
      <c r="I149" s="5">
        <v>3724</v>
      </c>
      <c r="J149" s="6">
        <v>544</v>
      </c>
      <c r="K149" s="7">
        <v>476</v>
      </c>
      <c r="O149">
        <v>0</v>
      </c>
    </row>
    <row r="150" spans="1:15" x14ac:dyDescent="0.2">
      <c r="A150" s="1">
        <v>44977</v>
      </c>
      <c r="B150" s="2">
        <v>9</v>
      </c>
      <c r="C150">
        <f t="shared" ref="C150" si="217">SUM(D150:F150)</f>
        <v>1673</v>
      </c>
      <c r="D150">
        <v>1105</v>
      </c>
      <c r="E150">
        <v>371</v>
      </c>
      <c r="F150" s="3">
        <v>197</v>
      </c>
      <c r="G150" s="4">
        <v>52</v>
      </c>
      <c r="H150">
        <f t="shared" ref="H150" si="218">SUM(I150:K150)</f>
        <v>4746</v>
      </c>
      <c r="I150" s="5">
        <v>3726</v>
      </c>
      <c r="J150" s="6">
        <v>544</v>
      </c>
      <c r="K150" s="7">
        <v>476</v>
      </c>
      <c r="O150">
        <v>0</v>
      </c>
    </row>
    <row r="151" spans="1:15" x14ac:dyDescent="0.2">
      <c r="A151" s="1">
        <v>44979</v>
      </c>
      <c r="B151" s="2">
        <v>9</v>
      </c>
      <c r="C151">
        <f t="shared" ref="C151" si="219">SUM(D151:F151)</f>
        <v>1673</v>
      </c>
      <c r="D151">
        <v>1105</v>
      </c>
      <c r="E151">
        <v>371</v>
      </c>
      <c r="F151" s="3">
        <v>197</v>
      </c>
      <c r="G151" s="4">
        <v>52</v>
      </c>
      <c r="H151">
        <f t="shared" ref="H151" si="220">SUM(I151:K151)</f>
        <v>4747</v>
      </c>
      <c r="I151" s="5">
        <v>3726</v>
      </c>
      <c r="J151" s="6">
        <v>544</v>
      </c>
      <c r="K151" s="7">
        <v>477</v>
      </c>
      <c r="O151">
        <v>0</v>
      </c>
    </row>
    <row r="152" spans="1:15" x14ac:dyDescent="0.2">
      <c r="A152" s="1">
        <v>44983</v>
      </c>
      <c r="B152" s="2">
        <v>9</v>
      </c>
      <c r="C152">
        <f t="shared" ref="C152" si="221">SUM(D152:F152)</f>
        <v>1673</v>
      </c>
      <c r="D152">
        <v>1105</v>
      </c>
      <c r="E152">
        <v>371</v>
      </c>
      <c r="F152" s="3">
        <v>197</v>
      </c>
      <c r="G152" s="4">
        <v>52</v>
      </c>
      <c r="H152">
        <f t="shared" ref="H152" si="222">SUM(I152:K152)</f>
        <v>4784</v>
      </c>
      <c r="I152" s="5">
        <v>3746</v>
      </c>
      <c r="J152" s="6">
        <v>549</v>
      </c>
      <c r="K152" s="7">
        <v>489</v>
      </c>
      <c r="O152">
        <v>0</v>
      </c>
    </row>
    <row r="153" spans="1:15" x14ac:dyDescent="0.2">
      <c r="A153" s="1">
        <v>44989</v>
      </c>
      <c r="B153" s="2">
        <v>9</v>
      </c>
      <c r="C153">
        <f t="shared" ref="C153" si="223">SUM(D153:F153)</f>
        <v>1673</v>
      </c>
      <c r="D153">
        <v>1105</v>
      </c>
      <c r="E153">
        <v>371</v>
      </c>
      <c r="F153" s="3">
        <v>197</v>
      </c>
      <c r="G153" s="4">
        <v>52</v>
      </c>
      <c r="H153">
        <f t="shared" ref="H153" si="224">SUM(I153:K153)</f>
        <v>4801</v>
      </c>
      <c r="I153" s="5">
        <v>3750</v>
      </c>
      <c r="J153" s="6">
        <v>562</v>
      </c>
      <c r="K153" s="7">
        <v>489</v>
      </c>
      <c r="O153">
        <v>0</v>
      </c>
    </row>
    <row r="154" spans="1:15" x14ac:dyDescent="0.2">
      <c r="A154" s="1">
        <v>44990</v>
      </c>
      <c r="B154" s="2">
        <v>9</v>
      </c>
      <c r="C154">
        <f t="shared" ref="C154" si="225">SUM(D154:F154)</f>
        <v>1673</v>
      </c>
      <c r="D154">
        <v>1105</v>
      </c>
      <c r="E154">
        <v>371</v>
      </c>
      <c r="F154" s="3">
        <v>197</v>
      </c>
      <c r="G154" s="4">
        <v>53</v>
      </c>
      <c r="H154">
        <f t="shared" ref="H154" si="226">SUM(I154:K154)</f>
        <v>4826</v>
      </c>
      <c r="I154" s="5">
        <v>3778</v>
      </c>
      <c r="J154" s="6">
        <v>564</v>
      </c>
      <c r="K154" s="7">
        <v>484</v>
      </c>
      <c r="O154">
        <v>0</v>
      </c>
    </row>
    <row r="155" spans="1:15" x14ac:dyDescent="0.2">
      <c r="A155" s="1">
        <v>44991</v>
      </c>
      <c r="B155" s="2">
        <v>9</v>
      </c>
      <c r="C155">
        <f t="shared" ref="C155" si="227">SUM(D155:F155)</f>
        <v>1673</v>
      </c>
      <c r="D155">
        <v>1105</v>
      </c>
      <c r="E155">
        <v>371</v>
      </c>
      <c r="F155" s="3">
        <v>197</v>
      </c>
      <c r="G155" s="4">
        <v>53</v>
      </c>
      <c r="H155">
        <f t="shared" ref="H155" si="228">SUM(I155:K155)</f>
        <v>4862</v>
      </c>
      <c r="I155" s="5">
        <v>3809</v>
      </c>
      <c r="J155" s="6">
        <v>570</v>
      </c>
      <c r="K155" s="7">
        <v>483</v>
      </c>
      <c r="O155">
        <v>0</v>
      </c>
    </row>
    <row r="156" spans="1:15" x14ac:dyDescent="0.2">
      <c r="A156" s="1">
        <v>44992</v>
      </c>
      <c r="B156" s="2">
        <v>9</v>
      </c>
      <c r="C156">
        <f t="shared" ref="C156" si="229">SUM(D156:F156)</f>
        <v>1673</v>
      </c>
      <c r="D156">
        <v>1105</v>
      </c>
      <c r="E156">
        <v>371</v>
      </c>
      <c r="F156" s="3">
        <v>197</v>
      </c>
      <c r="G156" s="4">
        <v>53</v>
      </c>
      <c r="H156">
        <f t="shared" ref="H156" si="230">SUM(I156:K156)</f>
        <v>4872</v>
      </c>
      <c r="I156" s="5">
        <v>3823</v>
      </c>
      <c r="J156" s="6">
        <v>564</v>
      </c>
      <c r="K156" s="7">
        <v>485</v>
      </c>
      <c r="O156">
        <v>0</v>
      </c>
    </row>
    <row r="157" spans="1:15" x14ac:dyDescent="0.2">
      <c r="A157" s="1">
        <v>44996</v>
      </c>
      <c r="B157" s="2">
        <v>9</v>
      </c>
      <c r="C157">
        <f t="shared" ref="C157" si="231">SUM(D157:F157)</f>
        <v>1673</v>
      </c>
      <c r="D157">
        <v>1105</v>
      </c>
      <c r="E157">
        <v>371</v>
      </c>
      <c r="F157" s="3">
        <v>197</v>
      </c>
      <c r="G157" s="4">
        <v>53</v>
      </c>
      <c r="H157">
        <f t="shared" ref="H157" si="232">SUM(I157:K157)</f>
        <v>4899</v>
      </c>
      <c r="I157" s="5">
        <v>3853</v>
      </c>
      <c r="J157" s="6">
        <v>564</v>
      </c>
      <c r="K157" s="7">
        <v>482</v>
      </c>
      <c r="O157">
        <v>0</v>
      </c>
    </row>
    <row r="158" spans="1:15" x14ac:dyDescent="0.2">
      <c r="A158" s="1">
        <v>44997</v>
      </c>
      <c r="B158" s="2">
        <v>9</v>
      </c>
      <c r="C158">
        <f t="shared" ref="C158" si="233">SUM(D158:F158)</f>
        <v>1673</v>
      </c>
      <c r="D158">
        <v>1105</v>
      </c>
      <c r="E158">
        <v>371</v>
      </c>
      <c r="F158" s="3">
        <v>197</v>
      </c>
      <c r="G158" s="4">
        <v>53</v>
      </c>
      <c r="H158">
        <f t="shared" ref="H158" si="234">SUM(I158:K158)</f>
        <v>4914</v>
      </c>
      <c r="I158" s="5">
        <v>3865</v>
      </c>
      <c r="J158" s="6">
        <v>564</v>
      </c>
      <c r="K158" s="7">
        <v>485</v>
      </c>
      <c r="O158">
        <v>0</v>
      </c>
    </row>
    <row r="159" spans="1:15" x14ac:dyDescent="0.2">
      <c r="A159" s="1">
        <v>45004</v>
      </c>
      <c r="B159" s="2">
        <v>9</v>
      </c>
      <c r="C159">
        <f t="shared" ref="C159" si="235">SUM(D159:F159)</f>
        <v>1673</v>
      </c>
      <c r="D159">
        <v>1105</v>
      </c>
      <c r="E159">
        <v>371</v>
      </c>
      <c r="F159" s="3">
        <v>197</v>
      </c>
      <c r="G159" s="4">
        <v>56</v>
      </c>
      <c r="H159">
        <f t="shared" ref="H159" si="236">SUM(I159:K159)</f>
        <v>4940</v>
      </c>
      <c r="I159" s="5">
        <v>3889</v>
      </c>
      <c r="J159" s="6">
        <v>564</v>
      </c>
      <c r="K159" s="7">
        <v>487</v>
      </c>
      <c r="O159">
        <v>0</v>
      </c>
    </row>
    <row r="160" spans="1:15" x14ac:dyDescent="0.2">
      <c r="A160" s="1">
        <v>45006</v>
      </c>
      <c r="B160" s="2">
        <v>9</v>
      </c>
      <c r="C160">
        <f t="shared" ref="C160" si="237">SUM(D160:F160)</f>
        <v>1673</v>
      </c>
      <c r="D160">
        <v>1105</v>
      </c>
      <c r="E160">
        <v>371</v>
      </c>
      <c r="F160" s="3">
        <v>197</v>
      </c>
      <c r="G160" s="4">
        <v>56</v>
      </c>
      <c r="H160">
        <f t="shared" ref="H160" si="238">SUM(I160:K160)</f>
        <v>4940</v>
      </c>
      <c r="I160" s="5">
        <v>3889</v>
      </c>
      <c r="J160" s="6">
        <v>564</v>
      </c>
      <c r="K160" s="7">
        <v>487</v>
      </c>
      <c r="O160">
        <v>0</v>
      </c>
    </row>
    <row r="161" spans="1:15" x14ac:dyDescent="0.2">
      <c r="A161" s="1">
        <v>45007</v>
      </c>
      <c r="B161" s="2">
        <v>9</v>
      </c>
      <c r="C161">
        <f t="shared" ref="C161" si="239">SUM(D161:F161)</f>
        <v>1673</v>
      </c>
      <c r="D161">
        <v>1105</v>
      </c>
      <c r="E161">
        <v>371</v>
      </c>
      <c r="F161" s="3">
        <v>197</v>
      </c>
      <c r="G161" s="4">
        <v>57</v>
      </c>
      <c r="H161">
        <f t="shared" ref="H161" si="240">SUM(I161:K161)</f>
        <v>4954</v>
      </c>
      <c r="I161" s="5">
        <v>3895</v>
      </c>
      <c r="J161" s="6">
        <v>570</v>
      </c>
      <c r="K161" s="7">
        <v>489</v>
      </c>
      <c r="O161">
        <v>0</v>
      </c>
    </row>
    <row r="162" spans="1:15" x14ac:dyDescent="0.2">
      <c r="A162" s="1">
        <v>45008</v>
      </c>
      <c r="B162" s="2">
        <v>9</v>
      </c>
      <c r="C162">
        <f t="shared" ref="C162" si="241">SUM(D162:F162)</f>
        <v>1673</v>
      </c>
      <c r="D162">
        <v>1105</v>
      </c>
      <c r="E162">
        <v>371</v>
      </c>
      <c r="F162" s="3">
        <v>197</v>
      </c>
      <c r="G162" s="4">
        <v>56</v>
      </c>
      <c r="H162">
        <f t="shared" ref="H162" si="242">SUM(I162:K162)</f>
        <v>4931</v>
      </c>
      <c r="I162" s="5">
        <v>3888</v>
      </c>
      <c r="J162" s="6">
        <v>560</v>
      </c>
      <c r="K162" s="7">
        <v>483</v>
      </c>
      <c r="O162">
        <v>0</v>
      </c>
    </row>
    <row r="163" spans="1:15" x14ac:dyDescent="0.2">
      <c r="A163" s="1">
        <v>45017</v>
      </c>
      <c r="B163" s="2">
        <v>9</v>
      </c>
      <c r="C163">
        <f t="shared" ref="C163" si="243">SUM(D163:F163)</f>
        <v>1673</v>
      </c>
      <c r="D163">
        <v>1105</v>
      </c>
      <c r="E163">
        <v>371</v>
      </c>
      <c r="F163" s="3">
        <v>197</v>
      </c>
      <c r="G163" s="4">
        <v>56</v>
      </c>
      <c r="H163">
        <f t="shared" ref="H163:H164" si="244">SUM(I163:K163)</f>
        <v>4898</v>
      </c>
      <c r="I163" s="5">
        <v>3852</v>
      </c>
      <c r="J163" s="6">
        <v>560</v>
      </c>
      <c r="K163" s="7">
        <v>486</v>
      </c>
      <c r="O163">
        <v>0</v>
      </c>
    </row>
    <row r="164" spans="1:15" x14ac:dyDescent="0.2">
      <c r="A164" s="1">
        <v>45116</v>
      </c>
      <c r="B164" s="2">
        <v>9</v>
      </c>
      <c r="C164">
        <f t="shared" ref="C164" si="245">SUM(D164:F164)</f>
        <v>1673</v>
      </c>
      <c r="D164">
        <v>1105</v>
      </c>
      <c r="E164">
        <v>371</v>
      </c>
      <c r="F164" s="3">
        <v>197</v>
      </c>
      <c r="G164" s="4">
        <v>56</v>
      </c>
      <c r="H164">
        <f t="shared" si="244"/>
        <v>4944</v>
      </c>
      <c r="I164" s="5">
        <v>3899</v>
      </c>
      <c r="J164" s="6">
        <v>559</v>
      </c>
      <c r="K164" s="7">
        <v>486</v>
      </c>
      <c r="O164">
        <v>0</v>
      </c>
    </row>
    <row r="165" spans="1:15" x14ac:dyDescent="0.2">
      <c r="A165" s="1">
        <v>45117</v>
      </c>
      <c r="B165" s="2">
        <v>9</v>
      </c>
      <c r="C165">
        <f t="shared" ref="C165" si="246">SUM(D165:F165)</f>
        <v>1673</v>
      </c>
      <c r="D165">
        <v>1105</v>
      </c>
      <c r="E165">
        <v>371</v>
      </c>
      <c r="F165" s="3">
        <v>197</v>
      </c>
      <c r="G165" s="4">
        <v>56</v>
      </c>
      <c r="H165">
        <f t="shared" ref="H165" si="247">SUM(I165:K165)</f>
        <v>4949</v>
      </c>
      <c r="I165" s="5">
        <v>3890</v>
      </c>
      <c r="J165" s="6">
        <v>571</v>
      </c>
      <c r="K165" s="7">
        <v>488</v>
      </c>
      <c r="O165">
        <v>0</v>
      </c>
    </row>
    <row r="166" spans="1:15" x14ac:dyDescent="0.2">
      <c r="A166" s="1">
        <v>45127</v>
      </c>
      <c r="B166" s="2">
        <v>9</v>
      </c>
      <c r="C166">
        <f t="shared" ref="C166" si="248">SUM(D166:F166)</f>
        <v>1673</v>
      </c>
      <c r="D166">
        <v>1105</v>
      </c>
      <c r="E166">
        <v>371</v>
      </c>
      <c r="F166" s="3">
        <v>197</v>
      </c>
      <c r="G166" s="4">
        <v>56</v>
      </c>
      <c r="H166">
        <f t="shared" ref="H166" si="249">SUM(I166:K166)</f>
        <v>4959</v>
      </c>
      <c r="I166" s="5">
        <v>3904</v>
      </c>
      <c r="J166" s="6">
        <v>568</v>
      </c>
      <c r="K166" s="7">
        <v>487</v>
      </c>
      <c r="O166">
        <v>0</v>
      </c>
    </row>
    <row r="167" spans="1:15" x14ac:dyDescent="0.2">
      <c r="A167" s="1">
        <v>45136</v>
      </c>
      <c r="B167" s="2">
        <v>9</v>
      </c>
      <c r="C167">
        <f t="shared" ref="C167" si="250">SUM(D167:F167)</f>
        <v>1673</v>
      </c>
      <c r="D167">
        <v>1105</v>
      </c>
      <c r="E167">
        <v>371</v>
      </c>
      <c r="F167" s="3">
        <v>197</v>
      </c>
      <c r="G167" s="4">
        <v>56</v>
      </c>
      <c r="H167">
        <f t="shared" ref="H167" si="251">SUM(I167:K167)</f>
        <v>5028</v>
      </c>
      <c r="I167" s="5">
        <v>4012</v>
      </c>
      <c r="J167" s="6">
        <v>563</v>
      </c>
      <c r="K167" s="7">
        <v>453</v>
      </c>
      <c r="O167">
        <v>0</v>
      </c>
    </row>
    <row r="168" spans="1:15" x14ac:dyDescent="0.2">
      <c r="A168" s="1">
        <v>45137</v>
      </c>
      <c r="B168" s="2">
        <v>9</v>
      </c>
      <c r="C168">
        <f t="shared" ref="C168" si="252">SUM(D168:F168)</f>
        <v>1673</v>
      </c>
      <c r="D168">
        <v>1105</v>
      </c>
      <c r="E168">
        <v>371</v>
      </c>
      <c r="F168" s="3">
        <v>197</v>
      </c>
      <c r="G168" s="4">
        <v>58</v>
      </c>
      <c r="H168">
        <f t="shared" ref="H168" si="253">SUM(I168:K168)</f>
        <v>5071</v>
      </c>
      <c r="I168" s="5">
        <v>4027</v>
      </c>
      <c r="J168" s="6">
        <v>572</v>
      </c>
      <c r="K168" s="7">
        <v>472</v>
      </c>
      <c r="O168">
        <v>0</v>
      </c>
    </row>
    <row r="169" spans="1:15" x14ac:dyDescent="0.2">
      <c r="A169" s="1">
        <v>45138</v>
      </c>
      <c r="B169" s="2">
        <v>9</v>
      </c>
      <c r="C169">
        <f t="shared" ref="C169" si="254">SUM(D169:F169)</f>
        <v>1673</v>
      </c>
      <c r="D169">
        <v>1105</v>
      </c>
      <c r="E169">
        <v>371</v>
      </c>
      <c r="F169" s="3">
        <v>197</v>
      </c>
      <c r="G169" s="4">
        <v>58</v>
      </c>
      <c r="H169">
        <f t="shared" ref="H169" si="255">SUM(I169:K169)</f>
        <v>5098</v>
      </c>
      <c r="I169" s="5">
        <v>4054</v>
      </c>
      <c r="J169" s="6">
        <v>572</v>
      </c>
      <c r="K169" s="7">
        <v>472</v>
      </c>
      <c r="O169">
        <v>0</v>
      </c>
    </row>
    <row r="170" spans="1:15" x14ac:dyDescent="0.2">
      <c r="A170" s="1">
        <v>45139</v>
      </c>
      <c r="B170" s="2">
        <v>9</v>
      </c>
      <c r="C170">
        <f t="shared" ref="C170" si="256">SUM(D170:F170)</f>
        <v>1673</v>
      </c>
      <c r="D170">
        <v>1105</v>
      </c>
      <c r="E170">
        <v>371</v>
      </c>
      <c r="F170" s="3">
        <v>197</v>
      </c>
      <c r="G170" s="4">
        <v>58</v>
      </c>
      <c r="H170">
        <f t="shared" ref="H170" si="257">SUM(I170:K170)</f>
        <v>5092</v>
      </c>
      <c r="I170" s="5">
        <v>4049</v>
      </c>
      <c r="J170" s="6">
        <v>571</v>
      </c>
      <c r="K170" s="7">
        <v>472</v>
      </c>
      <c r="O170">
        <v>0</v>
      </c>
    </row>
    <row r="171" spans="1:15" x14ac:dyDescent="0.2">
      <c r="A171" s="1">
        <v>45142</v>
      </c>
      <c r="B171" s="2">
        <v>9</v>
      </c>
      <c r="C171">
        <f t="shared" ref="C171" si="258">SUM(D171:F171)</f>
        <v>1673</v>
      </c>
      <c r="D171">
        <v>1105</v>
      </c>
      <c r="E171">
        <v>371</v>
      </c>
      <c r="F171" s="3">
        <v>197</v>
      </c>
      <c r="G171" s="4">
        <v>58</v>
      </c>
      <c r="H171">
        <f t="shared" ref="H171" si="259">SUM(I171:K171)</f>
        <v>5112</v>
      </c>
      <c r="I171" s="5">
        <v>4073</v>
      </c>
      <c r="J171" s="6">
        <v>564</v>
      </c>
      <c r="K171" s="7">
        <v>475</v>
      </c>
      <c r="O171">
        <v>0</v>
      </c>
    </row>
    <row r="172" spans="1:15" x14ac:dyDescent="0.2">
      <c r="A172" s="1">
        <v>45145</v>
      </c>
      <c r="B172" s="2">
        <v>9</v>
      </c>
      <c r="C172">
        <f t="shared" ref="C172" si="260">SUM(D172:F172)</f>
        <v>1673</v>
      </c>
      <c r="D172">
        <v>1105</v>
      </c>
      <c r="E172">
        <v>371</v>
      </c>
      <c r="F172" s="3">
        <v>197</v>
      </c>
      <c r="G172" s="4">
        <v>58</v>
      </c>
      <c r="H172">
        <f t="shared" ref="H172" si="261">SUM(I172:K172)</f>
        <v>5101</v>
      </c>
      <c r="I172" s="5">
        <v>4063</v>
      </c>
      <c r="J172" s="6">
        <v>564</v>
      </c>
      <c r="K172" s="7">
        <v>474</v>
      </c>
      <c r="O172">
        <v>0</v>
      </c>
    </row>
    <row r="173" spans="1:15" x14ac:dyDescent="0.2">
      <c r="A173" s="1">
        <v>45146</v>
      </c>
      <c r="B173" s="2">
        <v>9</v>
      </c>
      <c r="C173">
        <f t="shared" ref="C173" si="262">SUM(D173:F173)</f>
        <v>1673</v>
      </c>
      <c r="D173">
        <v>1105</v>
      </c>
      <c r="E173">
        <v>371</v>
      </c>
      <c r="F173" s="3">
        <v>197</v>
      </c>
      <c r="G173" s="4">
        <v>58</v>
      </c>
      <c r="H173">
        <f t="shared" ref="H173" si="263">SUM(I173:K173)</f>
        <v>5106</v>
      </c>
      <c r="I173" s="5">
        <v>4068</v>
      </c>
      <c r="J173" s="6">
        <v>564</v>
      </c>
      <c r="K173" s="7">
        <v>474</v>
      </c>
      <c r="O173">
        <v>0</v>
      </c>
    </row>
    <row r="174" spans="1:15" x14ac:dyDescent="0.2">
      <c r="A174" s="1">
        <v>45147</v>
      </c>
      <c r="B174" s="2">
        <v>9</v>
      </c>
      <c r="C174">
        <f t="shared" ref="C174" si="264">SUM(D174:F174)</f>
        <v>1673</v>
      </c>
      <c r="D174">
        <v>1105</v>
      </c>
      <c r="E174">
        <v>371</v>
      </c>
      <c r="F174" s="3">
        <v>197</v>
      </c>
      <c r="G174" s="4">
        <v>58</v>
      </c>
      <c r="H174">
        <f t="shared" ref="H174" si="265">SUM(I174:K174)</f>
        <v>5098</v>
      </c>
      <c r="I174" s="5">
        <v>4062</v>
      </c>
      <c r="J174" s="6">
        <v>564</v>
      </c>
      <c r="K174" s="7">
        <v>472</v>
      </c>
      <c r="O174">
        <v>0</v>
      </c>
    </row>
    <row r="175" spans="1:15" x14ac:dyDescent="0.2">
      <c r="A175" s="1">
        <v>45149</v>
      </c>
      <c r="B175" s="2">
        <v>9</v>
      </c>
      <c r="C175">
        <f t="shared" ref="C175" si="266">SUM(D175:F175)</f>
        <v>1673</v>
      </c>
      <c r="D175">
        <v>1105</v>
      </c>
      <c r="E175">
        <v>371</v>
      </c>
      <c r="F175" s="3">
        <v>197</v>
      </c>
      <c r="G175" s="4">
        <v>58</v>
      </c>
      <c r="H175">
        <f t="shared" ref="H175" si="267">SUM(I175:K175)</f>
        <v>5091</v>
      </c>
      <c r="I175" s="5">
        <v>4055</v>
      </c>
      <c r="J175" s="6">
        <v>564</v>
      </c>
      <c r="K175" s="7">
        <v>472</v>
      </c>
      <c r="O175">
        <v>0</v>
      </c>
    </row>
    <row r="176" spans="1:15" x14ac:dyDescent="0.2">
      <c r="A176" s="1">
        <v>45150</v>
      </c>
      <c r="B176" s="2">
        <v>9</v>
      </c>
      <c r="C176">
        <f t="shared" ref="C176" si="268">SUM(D176:F176)</f>
        <v>1673</v>
      </c>
      <c r="D176">
        <v>1105</v>
      </c>
      <c r="E176">
        <v>371</v>
      </c>
      <c r="F176" s="3">
        <v>197</v>
      </c>
      <c r="G176" s="4">
        <v>58</v>
      </c>
      <c r="H176">
        <f t="shared" ref="H176" si="269">SUM(I176:K176)</f>
        <v>5097</v>
      </c>
      <c r="I176" s="5">
        <v>4060</v>
      </c>
      <c r="J176" s="6">
        <v>564</v>
      </c>
      <c r="K176" s="7">
        <v>473</v>
      </c>
      <c r="O176">
        <v>0</v>
      </c>
    </row>
    <row r="177" spans="1:15" x14ac:dyDescent="0.2">
      <c r="A177" s="1">
        <v>45154</v>
      </c>
      <c r="B177" s="2">
        <v>9</v>
      </c>
      <c r="C177">
        <f t="shared" ref="C177" si="270">SUM(D177:F177)</f>
        <v>1673</v>
      </c>
      <c r="D177">
        <v>1105</v>
      </c>
      <c r="E177">
        <v>371</v>
      </c>
      <c r="F177" s="3">
        <v>197</v>
      </c>
      <c r="G177" s="4">
        <v>58</v>
      </c>
      <c r="H177">
        <f t="shared" ref="H177" si="271">SUM(I177:K177)</f>
        <v>5154</v>
      </c>
      <c r="I177" s="5">
        <v>4088</v>
      </c>
      <c r="J177" s="6">
        <v>585</v>
      </c>
      <c r="K177" s="7">
        <v>481</v>
      </c>
      <c r="O177">
        <v>0</v>
      </c>
    </row>
    <row r="178" spans="1:15" x14ac:dyDescent="0.2">
      <c r="A178" s="1">
        <v>45179</v>
      </c>
      <c r="B178" s="2">
        <v>9</v>
      </c>
      <c r="C178">
        <f t="shared" ref="C178" si="272">SUM(D178:F178)</f>
        <v>1673</v>
      </c>
      <c r="D178">
        <v>1105</v>
      </c>
      <c r="E178">
        <v>371</v>
      </c>
      <c r="F178" s="3">
        <v>197</v>
      </c>
      <c r="G178" s="4">
        <v>58</v>
      </c>
      <c r="H178">
        <f t="shared" ref="H178" si="273">SUM(I178:K178)</f>
        <v>5150</v>
      </c>
      <c r="I178" s="5">
        <v>4084</v>
      </c>
      <c r="J178" s="6">
        <v>585</v>
      </c>
      <c r="K178" s="7">
        <v>481</v>
      </c>
      <c r="O178">
        <v>0</v>
      </c>
    </row>
    <row r="179" spans="1:15" x14ac:dyDescent="0.2">
      <c r="A179" s="1">
        <v>45180</v>
      </c>
      <c r="B179" s="2">
        <v>9</v>
      </c>
      <c r="C179">
        <f t="shared" ref="C179" si="274">SUM(D179:F179)</f>
        <v>1673</v>
      </c>
      <c r="D179">
        <v>1105</v>
      </c>
      <c r="E179">
        <v>371</v>
      </c>
      <c r="F179" s="3">
        <v>197</v>
      </c>
      <c r="G179" s="4">
        <v>58</v>
      </c>
      <c r="H179">
        <f t="shared" ref="H179" si="275">SUM(I179:K179)</f>
        <v>5176</v>
      </c>
      <c r="I179" s="5">
        <v>4105</v>
      </c>
      <c r="J179" s="6">
        <v>587</v>
      </c>
      <c r="K179" s="7">
        <v>484</v>
      </c>
      <c r="O179">
        <v>0</v>
      </c>
    </row>
    <row r="180" spans="1:15" x14ac:dyDescent="0.2">
      <c r="A180" s="1">
        <v>45181</v>
      </c>
      <c r="B180" s="2">
        <v>9</v>
      </c>
      <c r="C180">
        <f t="shared" ref="C180" si="276">SUM(D180:F180)</f>
        <v>1673</v>
      </c>
      <c r="D180">
        <v>1105</v>
      </c>
      <c r="E180">
        <v>371</v>
      </c>
      <c r="F180" s="3">
        <v>197</v>
      </c>
      <c r="G180" s="4">
        <v>58</v>
      </c>
      <c r="H180">
        <f t="shared" ref="H180" si="277">SUM(I180:K180)</f>
        <v>5178</v>
      </c>
      <c r="I180" s="5">
        <v>4107</v>
      </c>
      <c r="J180" s="6">
        <v>587</v>
      </c>
      <c r="K180" s="7">
        <v>484</v>
      </c>
      <c r="O180">
        <v>0</v>
      </c>
    </row>
    <row r="181" spans="1:15" x14ac:dyDescent="0.2">
      <c r="A181" s="1">
        <v>45184</v>
      </c>
      <c r="B181" s="2">
        <v>9</v>
      </c>
      <c r="C181">
        <f t="shared" ref="C181" si="278">SUM(D181:F181)</f>
        <v>1673</v>
      </c>
      <c r="D181">
        <v>1105</v>
      </c>
      <c r="E181">
        <v>371</v>
      </c>
      <c r="F181" s="3">
        <v>197</v>
      </c>
      <c r="G181" s="4">
        <v>58</v>
      </c>
      <c r="H181">
        <f t="shared" ref="H181" si="279">SUM(I181:K181)</f>
        <v>5180</v>
      </c>
      <c r="I181" s="5">
        <v>4107</v>
      </c>
      <c r="J181" s="6">
        <v>589</v>
      </c>
      <c r="K181" s="7">
        <v>484</v>
      </c>
      <c r="O181">
        <v>0</v>
      </c>
    </row>
    <row r="182" spans="1:15" x14ac:dyDescent="0.2">
      <c r="A182" s="1">
        <v>45186</v>
      </c>
      <c r="B182" s="2">
        <v>9</v>
      </c>
      <c r="C182">
        <f t="shared" ref="C182" si="280">SUM(D182:F182)</f>
        <v>1673</v>
      </c>
      <c r="D182">
        <v>1105</v>
      </c>
      <c r="E182">
        <v>371</v>
      </c>
      <c r="F182" s="3">
        <v>197</v>
      </c>
      <c r="G182" s="4">
        <v>58</v>
      </c>
      <c r="H182">
        <f t="shared" ref="H182" si="281">SUM(I182:K182)</f>
        <v>5205</v>
      </c>
      <c r="I182" s="5">
        <v>4126</v>
      </c>
      <c r="J182" s="6">
        <v>594</v>
      </c>
      <c r="K182" s="7">
        <v>485</v>
      </c>
      <c r="O182">
        <v>0</v>
      </c>
    </row>
    <row r="183" spans="1:15" x14ac:dyDescent="0.2">
      <c r="A183" s="1">
        <v>45193</v>
      </c>
      <c r="B183" s="2">
        <v>9</v>
      </c>
      <c r="C183">
        <f t="shared" ref="C183" si="282">SUM(D183:F183)</f>
        <v>1673</v>
      </c>
      <c r="D183">
        <v>1105</v>
      </c>
      <c r="E183">
        <v>371</v>
      </c>
      <c r="F183" s="3">
        <v>197</v>
      </c>
      <c r="G183" s="4">
        <v>59</v>
      </c>
      <c r="H183">
        <f t="shared" ref="H183:H184" si="283">SUM(I183:K183)</f>
        <v>5241</v>
      </c>
      <c r="I183" s="5">
        <v>4158</v>
      </c>
      <c r="J183" s="6">
        <v>598</v>
      </c>
      <c r="K183" s="7">
        <v>485</v>
      </c>
      <c r="O183">
        <v>0</v>
      </c>
    </row>
    <row r="184" spans="1:15" x14ac:dyDescent="0.2">
      <c r="A184" s="1">
        <v>45198</v>
      </c>
      <c r="B184" s="2">
        <v>9</v>
      </c>
      <c r="C184">
        <f t="shared" ref="C184" si="284">SUM(D184:F184)</f>
        <v>1673</v>
      </c>
      <c r="D184">
        <v>1105</v>
      </c>
      <c r="E184">
        <v>371</v>
      </c>
      <c r="F184" s="3">
        <v>197</v>
      </c>
      <c r="G184" s="4">
        <v>62</v>
      </c>
      <c r="H184">
        <f t="shared" si="283"/>
        <v>5404</v>
      </c>
      <c r="I184" s="5">
        <v>4278</v>
      </c>
      <c r="J184" s="6">
        <v>624</v>
      </c>
      <c r="K184" s="7">
        <v>502</v>
      </c>
      <c r="O184">
        <v>0</v>
      </c>
    </row>
    <row r="185" spans="1:15" x14ac:dyDescent="0.2">
      <c r="A185" s="1">
        <v>45211</v>
      </c>
      <c r="B185" s="2">
        <v>9</v>
      </c>
      <c r="C185">
        <f t="shared" ref="C185" si="285">SUM(D185:F185)</f>
        <v>1673</v>
      </c>
      <c r="D185">
        <v>1105</v>
      </c>
      <c r="E185">
        <v>371</v>
      </c>
      <c r="F185" s="3">
        <v>197</v>
      </c>
      <c r="G185" s="4">
        <v>62</v>
      </c>
      <c r="H185">
        <f t="shared" ref="H185" si="286">SUM(I185:K185)</f>
        <v>5433</v>
      </c>
      <c r="I185" s="5">
        <v>4300</v>
      </c>
      <c r="J185" s="6">
        <v>629</v>
      </c>
      <c r="K185" s="7">
        <v>504</v>
      </c>
      <c r="O185">
        <v>0</v>
      </c>
    </row>
    <row r="186" spans="1:15" x14ac:dyDescent="0.2">
      <c r="A186" s="1">
        <v>45215</v>
      </c>
      <c r="B186" s="2">
        <v>9</v>
      </c>
      <c r="C186">
        <f t="shared" ref="C186" si="287">SUM(D186:F186)</f>
        <v>1673</v>
      </c>
      <c r="D186">
        <v>1105</v>
      </c>
      <c r="E186">
        <v>371</v>
      </c>
      <c r="F186" s="3">
        <v>197</v>
      </c>
      <c r="G186" s="4">
        <v>62</v>
      </c>
      <c r="H186">
        <f t="shared" ref="H186" si="288">SUM(I186:K186)</f>
        <v>5451</v>
      </c>
      <c r="I186" s="5">
        <v>4321</v>
      </c>
      <c r="J186" s="6">
        <v>625</v>
      </c>
      <c r="K186" s="7">
        <v>505</v>
      </c>
      <c r="O186">
        <v>0</v>
      </c>
    </row>
    <row r="187" spans="1:15" x14ac:dyDescent="0.2">
      <c r="A187" s="1">
        <v>45218</v>
      </c>
      <c r="B187" s="2">
        <v>9</v>
      </c>
      <c r="C187">
        <f t="shared" ref="C187" si="289">SUM(D187:F187)</f>
        <v>1673</v>
      </c>
      <c r="D187">
        <v>1105</v>
      </c>
      <c r="E187">
        <v>371</v>
      </c>
      <c r="F187" s="3">
        <v>197</v>
      </c>
      <c r="G187" s="4">
        <v>62</v>
      </c>
      <c r="H187">
        <f t="shared" ref="H187" si="290">SUM(I187:K187)</f>
        <v>5483</v>
      </c>
      <c r="I187" s="5">
        <v>4353</v>
      </c>
      <c r="J187" s="6">
        <v>625</v>
      </c>
      <c r="K187" s="7">
        <v>505</v>
      </c>
      <c r="O187">
        <v>0</v>
      </c>
    </row>
    <row r="188" spans="1:15" x14ac:dyDescent="0.2">
      <c r="A188" s="1">
        <v>45219</v>
      </c>
      <c r="B188" s="2">
        <v>9</v>
      </c>
      <c r="C188">
        <f t="shared" ref="C188" si="291">SUM(D188:F188)</f>
        <v>1673</v>
      </c>
      <c r="D188">
        <v>1105</v>
      </c>
      <c r="E188">
        <v>371</v>
      </c>
      <c r="F188" s="3">
        <v>197</v>
      </c>
      <c r="G188" s="4">
        <v>65</v>
      </c>
      <c r="H188">
        <f t="shared" ref="H188" si="292">SUM(I188:K188)</f>
        <v>5511</v>
      </c>
      <c r="I188" s="5">
        <v>4322</v>
      </c>
      <c r="J188" s="6">
        <v>665</v>
      </c>
      <c r="K188" s="7">
        <v>524</v>
      </c>
      <c r="O188">
        <v>0</v>
      </c>
    </row>
    <row r="189" spans="1:15" x14ac:dyDescent="0.2">
      <c r="A189" s="1">
        <v>45222</v>
      </c>
      <c r="B189" s="2">
        <v>9</v>
      </c>
      <c r="C189">
        <f t="shared" ref="C189" si="293">SUM(D189:F189)</f>
        <v>1673</v>
      </c>
      <c r="D189">
        <v>1105</v>
      </c>
      <c r="E189">
        <v>371</v>
      </c>
      <c r="F189" s="3">
        <v>197</v>
      </c>
      <c r="G189" s="4">
        <v>66</v>
      </c>
      <c r="H189">
        <f t="shared" ref="H189" si="294">SUM(I189:K189)</f>
        <v>5544</v>
      </c>
      <c r="I189" s="5">
        <v>4343</v>
      </c>
      <c r="J189" s="6">
        <v>672</v>
      </c>
      <c r="K189" s="7">
        <v>529</v>
      </c>
      <c r="O189">
        <v>0</v>
      </c>
    </row>
    <row r="190" spans="1:15" x14ac:dyDescent="0.2">
      <c r="A190" s="1">
        <v>45231</v>
      </c>
      <c r="B190" s="2">
        <v>9</v>
      </c>
      <c r="C190">
        <f t="shared" ref="C190" si="295">SUM(D190:F190)</f>
        <v>1673</v>
      </c>
      <c r="D190">
        <v>1105</v>
      </c>
      <c r="E190">
        <v>371</v>
      </c>
      <c r="F190" s="3">
        <v>197</v>
      </c>
      <c r="G190" s="4">
        <v>68</v>
      </c>
      <c r="H190">
        <f t="shared" ref="H190" si="296">SUM(I190:K190)</f>
        <v>5705</v>
      </c>
      <c r="I190" s="5">
        <v>4481</v>
      </c>
      <c r="J190" s="6">
        <v>686</v>
      </c>
      <c r="K190" s="7">
        <v>538</v>
      </c>
      <c r="O190">
        <v>0</v>
      </c>
    </row>
    <row r="191" spans="1:15" x14ac:dyDescent="0.2">
      <c r="A191" s="1">
        <v>45233</v>
      </c>
      <c r="B191" s="2">
        <v>9</v>
      </c>
      <c r="C191">
        <f t="shared" ref="C191" si="297">SUM(D191:F191)</f>
        <v>1673</v>
      </c>
      <c r="D191">
        <v>1105</v>
      </c>
      <c r="E191">
        <v>371</v>
      </c>
      <c r="F191" s="3">
        <v>197</v>
      </c>
      <c r="G191" s="4">
        <v>68</v>
      </c>
      <c r="H191">
        <f t="shared" ref="H191" si="298">SUM(I191:K191)</f>
        <v>5709</v>
      </c>
      <c r="I191" s="5">
        <v>4464</v>
      </c>
      <c r="J191" s="6">
        <v>695</v>
      </c>
      <c r="K191" s="7">
        <v>550</v>
      </c>
      <c r="O191">
        <v>0</v>
      </c>
    </row>
    <row r="192" spans="1:15" x14ac:dyDescent="0.2">
      <c r="A192" s="1">
        <v>45240</v>
      </c>
      <c r="B192" s="2">
        <v>9</v>
      </c>
      <c r="C192">
        <f t="shared" ref="C192" si="299">SUM(D192:F192)</f>
        <v>1673</v>
      </c>
      <c r="D192">
        <v>1105</v>
      </c>
      <c r="E192">
        <v>371</v>
      </c>
      <c r="F192" s="3">
        <v>197</v>
      </c>
      <c r="G192" s="4">
        <v>68</v>
      </c>
      <c r="H192">
        <f t="shared" ref="H192" si="300">SUM(I192:K192)</f>
        <v>5724</v>
      </c>
      <c r="I192" s="5">
        <v>4470</v>
      </c>
      <c r="J192" s="6">
        <v>700</v>
      </c>
      <c r="K192" s="7">
        <v>554</v>
      </c>
      <c r="O192">
        <v>0</v>
      </c>
    </row>
    <row r="193" spans="1:15" x14ac:dyDescent="0.2">
      <c r="A193" s="1">
        <v>45246</v>
      </c>
      <c r="B193" s="2">
        <v>9</v>
      </c>
      <c r="C193">
        <f t="shared" ref="C193" si="301">SUM(D193:F193)</f>
        <v>1673</v>
      </c>
      <c r="D193">
        <v>1105</v>
      </c>
      <c r="E193">
        <v>371</v>
      </c>
      <c r="F193" s="3">
        <v>197</v>
      </c>
      <c r="G193" s="4">
        <v>68</v>
      </c>
      <c r="H193">
        <f t="shared" ref="H193" si="302">SUM(I193:K193)</f>
        <v>5744</v>
      </c>
      <c r="I193" s="5">
        <v>4491</v>
      </c>
      <c r="J193" s="6">
        <v>695</v>
      </c>
      <c r="K193" s="7">
        <v>558</v>
      </c>
      <c r="O193">
        <v>0</v>
      </c>
    </row>
    <row r="194" spans="1:15" x14ac:dyDescent="0.2">
      <c r="A194" s="1">
        <v>45249</v>
      </c>
      <c r="B194" s="2">
        <v>9</v>
      </c>
      <c r="C194">
        <f t="shared" ref="C194" si="303">SUM(D194:F194)</f>
        <v>1673</v>
      </c>
      <c r="D194">
        <v>1105</v>
      </c>
      <c r="E194">
        <v>371</v>
      </c>
      <c r="F194" s="3">
        <v>197</v>
      </c>
      <c r="G194" s="4">
        <v>69</v>
      </c>
      <c r="H194">
        <f t="shared" ref="H194" si="304">SUM(I194:K194)</f>
        <v>5857</v>
      </c>
      <c r="I194" s="5">
        <v>4600</v>
      </c>
      <c r="J194" s="6">
        <v>704</v>
      </c>
      <c r="K194" s="7">
        <v>553</v>
      </c>
      <c r="O194">
        <v>0</v>
      </c>
    </row>
    <row r="195" spans="1:15" x14ac:dyDescent="0.2">
      <c r="A195" s="1">
        <v>45252</v>
      </c>
      <c r="B195" s="2">
        <v>9</v>
      </c>
      <c r="C195">
        <f t="shared" ref="C195" si="305">SUM(D195:F195)</f>
        <v>1673</v>
      </c>
      <c r="D195">
        <v>1105</v>
      </c>
      <c r="E195">
        <v>371</v>
      </c>
      <c r="F195" s="3">
        <v>197</v>
      </c>
      <c r="G195" s="4">
        <v>69</v>
      </c>
      <c r="H195">
        <f t="shared" ref="H195" si="306">SUM(I195:K195)</f>
        <v>5861</v>
      </c>
      <c r="I195" s="5">
        <v>4608</v>
      </c>
      <c r="J195" s="6">
        <v>701</v>
      </c>
      <c r="K195" s="7">
        <v>552</v>
      </c>
      <c r="O195">
        <v>0</v>
      </c>
    </row>
    <row r="196" spans="1:15" x14ac:dyDescent="0.2">
      <c r="A196" s="1">
        <v>45275</v>
      </c>
      <c r="B196" s="2">
        <v>9</v>
      </c>
      <c r="C196">
        <f t="shared" ref="C196" si="307">SUM(D196:F196)</f>
        <v>1673</v>
      </c>
      <c r="D196">
        <v>1105</v>
      </c>
      <c r="E196">
        <v>371</v>
      </c>
      <c r="F196" s="3">
        <v>197</v>
      </c>
      <c r="G196" s="4">
        <v>67</v>
      </c>
      <c r="H196">
        <f t="shared" ref="H196" si="308">SUM(I196:K196)</f>
        <v>5795</v>
      </c>
      <c r="I196" s="5">
        <v>4586</v>
      </c>
      <c r="J196" s="6">
        <v>672</v>
      </c>
      <c r="K196" s="7">
        <v>537</v>
      </c>
      <c r="O196">
        <v>0</v>
      </c>
    </row>
    <row r="197" spans="1:15" x14ac:dyDescent="0.2">
      <c r="A197" s="1">
        <v>45276</v>
      </c>
      <c r="B197" s="2">
        <v>9</v>
      </c>
      <c r="C197">
        <f t="shared" ref="C197" si="309">SUM(D197:F197)</f>
        <v>1673</v>
      </c>
      <c r="D197">
        <v>1105</v>
      </c>
      <c r="E197">
        <v>371</v>
      </c>
      <c r="F197" s="3">
        <v>197</v>
      </c>
      <c r="G197" s="4">
        <v>68</v>
      </c>
      <c r="H197">
        <f t="shared" ref="H197" si="310">SUM(I197:K197)</f>
        <v>5891</v>
      </c>
      <c r="I197" s="5">
        <v>4665</v>
      </c>
      <c r="J197" s="6">
        <v>680</v>
      </c>
      <c r="K197" s="7">
        <v>546</v>
      </c>
      <c r="O197">
        <v>0</v>
      </c>
    </row>
    <row r="198" spans="1:15" x14ac:dyDescent="0.2">
      <c r="A198" s="1">
        <v>45277</v>
      </c>
      <c r="B198" s="2">
        <v>9</v>
      </c>
      <c r="C198">
        <f t="shared" ref="C198" si="311">SUM(D198:F198)</f>
        <v>1673</v>
      </c>
      <c r="D198">
        <v>1105</v>
      </c>
      <c r="E198">
        <v>371</v>
      </c>
      <c r="F198" s="3">
        <v>197</v>
      </c>
      <c r="G198" s="4">
        <v>68</v>
      </c>
      <c r="H198">
        <f t="shared" ref="H198" si="312">SUM(I198:K198)</f>
        <v>5907</v>
      </c>
      <c r="I198" s="5">
        <v>4678</v>
      </c>
      <c r="J198" s="6">
        <v>680</v>
      </c>
      <c r="K198" s="7">
        <v>549</v>
      </c>
      <c r="O198">
        <v>0</v>
      </c>
    </row>
    <row r="199" spans="1:15" x14ac:dyDescent="0.2">
      <c r="A199" s="1">
        <v>45285</v>
      </c>
      <c r="B199" s="2">
        <v>9</v>
      </c>
      <c r="C199">
        <f t="shared" ref="C199" si="313">SUM(D199:F199)</f>
        <v>1673</v>
      </c>
      <c r="D199">
        <v>1105</v>
      </c>
      <c r="E199">
        <v>371</v>
      </c>
      <c r="F199" s="3">
        <v>197</v>
      </c>
      <c r="G199" s="4">
        <v>68</v>
      </c>
      <c r="H199">
        <f>SUM(I199:K199)</f>
        <v>6024</v>
      </c>
      <c r="I199" s="5">
        <v>4785</v>
      </c>
      <c r="J199" s="6">
        <v>688</v>
      </c>
      <c r="K199" s="7">
        <v>551</v>
      </c>
      <c r="O199">
        <v>0</v>
      </c>
    </row>
    <row r="200" spans="1:15" x14ac:dyDescent="0.2">
      <c r="A200" s="1">
        <v>45286</v>
      </c>
      <c r="B200" s="2">
        <v>9</v>
      </c>
      <c r="C200">
        <f t="shared" ref="C200" si="314">SUM(D200:F200)</f>
        <v>1673</v>
      </c>
      <c r="D200">
        <v>1105</v>
      </c>
      <c r="E200">
        <v>371</v>
      </c>
      <c r="F200" s="3">
        <v>197</v>
      </c>
      <c r="G200" s="4">
        <v>68</v>
      </c>
      <c r="H200">
        <f t="shared" ref="H200" si="315">SUM(I200:K200)</f>
        <v>6057</v>
      </c>
      <c r="I200" s="5">
        <v>4809</v>
      </c>
      <c r="J200" s="6">
        <v>693</v>
      </c>
      <c r="K200" s="7">
        <v>555</v>
      </c>
      <c r="O200">
        <v>0</v>
      </c>
    </row>
    <row r="201" spans="1:15" x14ac:dyDescent="0.2">
      <c r="A201" s="1">
        <v>45288</v>
      </c>
      <c r="B201" s="2">
        <v>9</v>
      </c>
      <c r="C201">
        <f t="shared" ref="C201" si="316">SUM(D201:F201)</f>
        <v>1673</v>
      </c>
      <c r="D201">
        <v>1105</v>
      </c>
      <c r="E201">
        <v>371</v>
      </c>
      <c r="F201" s="3">
        <v>197</v>
      </c>
      <c r="G201" s="4">
        <v>70</v>
      </c>
      <c r="H201">
        <f t="shared" ref="H201" si="317">SUM(I201:K201)</f>
        <v>6248</v>
      </c>
      <c r="I201" s="5">
        <v>4937</v>
      </c>
      <c r="J201" s="6">
        <v>729</v>
      </c>
      <c r="K201" s="7">
        <v>582</v>
      </c>
      <c r="O201">
        <v>0</v>
      </c>
    </row>
    <row r="202" spans="1:15" x14ac:dyDescent="0.2">
      <c r="A202" s="1">
        <v>45290</v>
      </c>
      <c r="B202" s="2">
        <v>9</v>
      </c>
      <c r="C202">
        <f t="shared" ref="C202" si="318">SUM(D202:F202)</f>
        <v>1673</v>
      </c>
      <c r="D202">
        <v>1105</v>
      </c>
      <c r="E202">
        <v>371</v>
      </c>
      <c r="F202" s="3">
        <v>197</v>
      </c>
      <c r="G202" s="4">
        <v>69</v>
      </c>
      <c r="H202">
        <f t="shared" ref="H202" si="319">SUM(I202:K202)</f>
        <v>6218</v>
      </c>
      <c r="I202" s="5">
        <v>4949</v>
      </c>
      <c r="J202" s="6">
        <v>701</v>
      </c>
      <c r="K202" s="7">
        <v>568</v>
      </c>
      <c r="O202">
        <v>0</v>
      </c>
    </row>
    <row r="203" spans="1:15" x14ac:dyDescent="0.2">
      <c r="A203" s="1">
        <v>45291</v>
      </c>
      <c r="B203" s="2">
        <v>9</v>
      </c>
      <c r="C203">
        <f t="shared" ref="C203" si="320">SUM(D203:F203)</f>
        <v>1673</v>
      </c>
      <c r="D203">
        <v>1105</v>
      </c>
      <c r="E203">
        <v>371</v>
      </c>
      <c r="F203" s="3">
        <v>197</v>
      </c>
      <c r="G203" s="4">
        <v>63</v>
      </c>
      <c r="H203">
        <f t="shared" ref="H203" si="321">SUM(I203:K203)</f>
        <v>5845</v>
      </c>
      <c r="I203" s="5">
        <v>4661</v>
      </c>
      <c r="J203" s="6">
        <v>647</v>
      </c>
      <c r="K203" s="7">
        <v>537</v>
      </c>
      <c r="O203">
        <v>0</v>
      </c>
    </row>
    <row r="204" spans="1:15" x14ac:dyDescent="0.2">
      <c r="A204" s="1">
        <v>45292</v>
      </c>
      <c r="B204" s="2">
        <v>9</v>
      </c>
      <c r="C204">
        <f t="shared" ref="C204" si="322">SUM(D204:F204)</f>
        <v>1673</v>
      </c>
      <c r="D204">
        <v>1105</v>
      </c>
      <c r="E204">
        <v>371</v>
      </c>
      <c r="F204" s="3">
        <v>197</v>
      </c>
      <c r="G204" s="4">
        <v>63</v>
      </c>
      <c r="H204">
        <f t="shared" ref="H204" si="323">SUM(I204:K204)</f>
        <v>5826</v>
      </c>
      <c r="I204" s="5">
        <v>4637</v>
      </c>
      <c r="J204" s="6">
        <v>653</v>
      </c>
      <c r="K204" s="7">
        <v>536</v>
      </c>
      <c r="O204">
        <v>0</v>
      </c>
    </row>
    <row r="205" spans="1:15" x14ac:dyDescent="0.2">
      <c r="A205" s="1">
        <v>45297</v>
      </c>
      <c r="B205" s="2">
        <v>9</v>
      </c>
      <c r="C205">
        <f t="shared" ref="C205" si="324">SUM(D205:F205)</f>
        <v>1673</v>
      </c>
      <c r="D205">
        <v>1105</v>
      </c>
      <c r="E205">
        <v>371</v>
      </c>
      <c r="F205" s="3">
        <v>197</v>
      </c>
      <c r="G205" s="4">
        <v>63</v>
      </c>
      <c r="H205">
        <f t="shared" ref="H205" si="325">SUM(I205:K205)</f>
        <v>5880</v>
      </c>
      <c r="I205" s="5">
        <v>4697</v>
      </c>
      <c r="J205" s="6">
        <v>640</v>
      </c>
      <c r="K205" s="7">
        <v>543</v>
      </c>
      <c r="O205">
        <v>0</v>
      </c>
    </row>
    <row r="206" spans="1:15" x14ac:dyDescent="0.2">
      <c r="A206" s="1">
        <v>45298</v>
      </c>
      <c r="B206" s="2">
        <v>9</v>
      </c>
      <c r="C206">
        <f t="shared" ref="C206" si="326">SUM(D206:F206)</f>
        <v>1673</v>
      </c>
      <c r="D206">
        <v>1105</v>
      </c>
      <c r="E206">
        <v>371</v>
      </c>
      <c r="F206" s="3">
        <v>197</v>
      </c>
      <c r="G206" s="4">
        <v>63</v>
      </c>
      <c r="H206">
        <f t="shared" ref="H206" si="327">SUM(I206:K206)</f>
        <v>5899</v>
      </c>
      <c r="I206" s="5">
        <v>4706</v>
      </c>
      <c r="J206" s="6">
        <v>647</v>
      </c>
      <c r="K206" s="7">
        <v>546</v>
      </c>
      <c r="O206">
        <v>0</v>
      </c>
    </row>
    <row r="207" spans="1:15" x14ac:dyDescent="0.2">
      <c r="A207" s="1">
        <v>45305</v>
      </c>
      <c r="B207" s="2">
        <v>9</v>
      </c>
      <c r="C207">
        <f t="shared" ref="C207" si="328">SUM(D207:F207)</f>
        <v>1673</v>
      </c>
      <c r="D207">
        <v>1105</v>
      </c>
      <c r="E207">
        <v>371</v>
      </c>
      <c r="F207" s="3">
        <v>197</v>
      </c>
      <c r="G207" s="4">
        <v>63</v>
      </c>
      <c r="H207">
        <f t="shared" ref="H207" si="329">SUM(I207:K207)</f>
        <v>5912</v>
      </c>
      <c r="I207" s="5">
        <v>4722</v>
      </c>
      <c r="J207" s="6">
        <v>646</v>
      </c>
      <c r="K207" s="7">
        <v>544</v>
      </c>
      <c r="O207">
        <v>0</v>
      </c>
    </row>
    <row r="208" spans="1:15" x14ac:dyDescent="0.2">
      <c r="A208" s="1">
        <v>45309</v>
      </c>
      <c r="B208" s="2">
        <v>9</v>
      </c>
      <c r="C208">
        <f t="shared" ref="C208" si="330">SUM(D208:F208)</f>
        <v>1673</v>
      </c>
      <c r="D208">
        <v>1105</v>
      </c>
      <c r="E208">
        <v>371</v>
      </c>
      <c r="F208" s="3">
        <v>197</v>
      </c>
      <c r="G208" s="4">
        <v>63</v>
      </c>
      <c r="H208">
        <f t="shared" ref="H208" si="331">SUM(I208:K208)</f>
        <v>5901</v>
      </c>
      <c r="I208" s="5">
        <v>4702</v>
      </c>
      <c r="J208" s="6">
        <v>655</v>
      </c>
      <c r="K208" s="7">
        <v>544</v>
      </c>
      <c r="O208">
        <v>0</v>
      </c>
    </row>
    <row r="209" spans="1:15" x14ac:dyDescent="0.2">
      <c r="A209" s="1">
        <v>45310</v>
      </c>
      <c r="B209" s="2">
        <v>9</v>
      </c>
      <c r="C209">
        <f t="shared" ref="C209" si="332">SUM(D209:F209)</f>
        <v>1673</v>
      </c>
      <c r="D209">
        <v>1105</v>
      </c>
      <c r="E209">
        <v>371</v>
      </c>
      <c r="F209" s="3">
        <v>197</v>
      </c>
      <c r="G209" s="4">
        <v>63</v>
      </c>
      <c r="H209">
        <f t="shared" ref="H209" si="333">SUM(I209:K209)</f>
        <v>5912</v>
      </c>
      <c r="I209" s="5">
        <v>4724</v>
      </c>
      <c r="J209" s="6">
        <v>643</v>
      </c>
      <c r="K209" s="7">
        <v>545</v>
      </c>
      <c r="O209">
        <v>0</v>
      </c>
    </row>
    <row r="210" spans="1:15" x14ac:dyDescent="0.2">
      <c r="A210" s="1">
        <v>45312</v>
      </c>
      <c r="B210" s="2">
        <v>9</v>
      </c>
      <c r="C210">
        <f t="shared" ref="C210" si="334">SUM(D210:F210)</f>
        <v>1673</v>
      </c>
      <c r="D210">
        <v>1105</v>
      </c>
      <c r="E210">
        <v>371</v>
      </c>
      <c r="F210" s="3">
        <v>197</v>
      </c>
      <c r="G210" s="4">
        <v>63</v>
      </c>
      <c r="H210">
        <f t="shared" ref="H210" si="335">SUM(I210:K210)</f>
        <v>5922</v>
      </c>
      <c r="I210" s="5">
        <v>4738</v>
      </c>
      <c r="J210" s="6">
        <v>640</v>
      </c>
      <c r="K210" s="7">
        <v>544</v>
      </c>
      <c r="O210">
        <v>0</v>
      </c>
    </row>
    <row r="211" spans="1:15" x14ac:dyDescent="0.2">
      <c r="A211" s="1">
        <v>45317</v>
      </c>
      <c r="B211" s="2">
        <v>9</v>
      </c>
      <c r="C211">
        <f t="shared" ref="C211" si="336">SUM(D211:F211)</f>
        <v>1673</v>
      </c>
      <c r="D211">
        <v>1105</v>
      </c>
      <c r="E211">
        <v>371</v>
      </c>
      <c r="F211" s="3">
        <v>197</v>
      </c>
      <c r="G211" s="4">
        <v>64</v>
      </c>
      <c r="H211" s="16">
        <f t="shared" ref="H211:H212" si="337">SUM(I211:K211)-SUM(L211:N211)</f>
        <v>5922</v>
      </c>
      <c r="I211" s="5">
        <v>6028</v>
      </c>
      <c r="J211" s="6">
        <v>740</v>
      </c>
      <c r="K211" s="7">
        <v>565</v>
      </c>
      <c r="L211">
        <v>1305</v>
      </c>
      <c r="M211">
        <v>86</v>
      </c>
      <c r="N211">
        <v>20</v>
      </c>
      <c r="O211">
        <v>0</v>
      </c>
    </row>
    <row r="212" spans="1:15" x14ac:dyDescent="0.2">
      <c r="A212" s="1">
        <v>45327</v>
      </c>
      <c r="B212" s="2">
        <v>9</v>
      </c>
      <c r="C212">
        <f t="shared" ref="C212" si="338">SUM(D212:F212)</f>
        <v>1673</v>
      </c>
      <c r="D212">
        <v>1105</v>
      </c>
      <c r="E212">
        <v>371</v>
      </c>
      <c r="F212" s="3">
        <v>197</v>
      </c>
      <c r="G212" s="4">
        <v>64</v>
      </c>
      <c r="H212" s="16">
        <f t="shared" si="337"/>
        <v>5903</v>
      </c>
      <c r="I212" s="5">
        <v>6008</v>
      </c>
      <c r="J212" s="6">
        <v>742</v>
      </c>
      <c r="K212" s="7">
        <v>564</v>
      </c>
      <c r="L212">
        <v>1305</v>
      </c>
      <c r="M212">
        <v>86</v>
      </c>
      <c r="N212">
        <v>20</v>
      </c>
      <c r="O212">
        <v>0</v>
      </c>
    </row>
    <row r="213" spans="1:15" x14ac:dyDescent="0.2">
      <c r="A213" s="1">
        <v>45329</v>
      </c>
      <c r="B213" s="2">
        <v>9</v>
      </c>
      <c r="C213">
        <f t="shared" ref="C213" si="339">SUM(D213:F213)</f>
        <v>1673</v>
      </c>
      <c r="D213">
        <v>1105</v>
      </c>
      <c r="E213">
        <v>371</v>
      </c>
      <c r="F213" s="3">
        <v>197</v>
      </c>
      <c r="G213" s="4">
        <v>64</v>
      </c>
      <c r="H213" s="16">
        <f t="shared" ref="H213:H218" si="340">SUM(I213:K213)-SUM(L213:N213)</f>
        <v>5903</v>
      </c>
      <c r="I213" s="5">
        <v>6007</v>
      </c>
      <c r="J213" s="6">
        <v>742</v>
      </c>
      <c r="K213" s="7">
        <v>565</v>
      </c>
      <c r="L213">
        <v>1305</v>
      </c>
      <c r="M213">
        <v>86</v>
      </c>
      <c r="N213">
        <v>20</v>
      </c>
      <c r="O213">
        <v>0</v>
      </c>
    </row>
    <row r="214" spans="1:15" x14ac:dyDescent="0.2">
      <c r="A214" s="1">
        <v>45337</v>
      </c>
      <c r="B214" s="2">
        <v>9</v>
      </c>
      <c r="C214">
        <f t="shared" ref="C214" si="341">SUM(D214:F214)</f>
        <v>1673</v>
      </c>
      <c r="D214">
        <v>1105</v>
      </c>
      <c r="E214">
        <v>371</v>
      </c>
      <c r="F214" s="3">
        <v>197</v>
      </c>
      <c r="G214" s="4">
        <v>64</v>
      </c>
      <c r="H214" s="16">
        <f t="shared" si="340"/>
        <v>5917</v>
      </c>
      <c r="I214" s="5">
        <v>6021</v>
      </c>
      <c r="J214" s="6">
        <v>742</v>
      </c>
      <c r="K214" s="7">
        <v>565</v>
      </c>
      <c r="L214">
        <v>1305</v>
      </c>
      <c r="M214">
        <v>86</v>
      </c>
      <c r="N214">
        <v>20</v>
      </c>
      <c r="O214">
        <v>0</v>
      </c>
    </row>
    <row r="215" spans="1:15" x14ac:dyDescent="0.2">
      <c r="A215" s="1">
        <v>45343</v>
      </c>
      <c r="B215" s="2">
        <v>9</v>
      </c>
      <c r="C215">
        <f t="shared" ref="C215" si="342">SUM(D215:F215)</f>
        <v>1673</v>
      </c>
      <c r="D215">
        <v>1105</v>
      </c>
      <c r="E215">
        <v>371</v>
      </c>
      <c r="F215" s="3">
        <v>197</v>
      </c>
      <c r="G215" s="4">
        <v>64</v>
      </c>
      <c r="H215" s="16">
        <f t="shared" si="340"/>
        <v>5922</v>
      </c>
      <c r="I215" s="5">
        <v>6026</v>
      </c>
      <c r="J215" s="6">
        <v>741</v>
      </c>
      <c r="K215" s="7">
        <v>566</v>
      </c>
      <c r="L215">
        <v>1305</v>
      </c>
      <c r="M215">
        <v>86</v>
      </c>
      <c r="N215">
        <v>20</v>
      </c>
      <c r="O215">
        <v>0</v>
      </c>
    </row>
    <row r="216" spans="1:15" x14ac:dyDescent="0.2">
      <c r="A216" s="1">
        <v>45351</v>
      </c>
      <c r="B216" s="2">
        <v>9</v>
      </c>
      <c r="C216">
        <f t="shared" ref="C216" si="343">SUM(D216:F216)</f>
        <v>1673</v>
      </c>
      <c r="D216">
        <v>1105</v>
      </c>
      <c r="E216">
        <v>371</v>
      </c>
      <c r="F216" s="3">
        <v>197</v>
      </c>
      <c r="G216" s="4">
        <v>64</v>
      </c>
      <c r="H216" s="16">
        <f t="shared" si="340"/>
        <v>5947</v>
      </c>
      <c r="I216" s="5">
        <v>6052</v>
      </c>
      <c r="J216" s="6">
        <v>741</v>
      </c>
      <c r="K216" s="7">
        <v>565</v>
      </c>
      <c r="L216">
        <v>1305</v>
      </c>
      <c r="M216">
        <v>86</v>
      </c>
      <c r="N216">
        <v>20</v>
      </c>
      <c r="O216">
        <v>0</v>
      </c>
    </row>
    <row r="217" spans="1:15" x14ac:dyDescent="0.2">
      <c r="A217" s="1">
        <v>45352</v>
      </c>
      <c r="B217" s="2">
        <v>9</v>
      </c>
      <c r="C217">
        <f t="shared" ref="C217" si="344">SUM(D217:F217)</f>
        <v>1673</v>
      </c>
      <c r="D217">
        <v>1105</v>
      </c>
      <c r="E217">
        <v>371</v>
      </c>
      <c r="F217" s="3">
        <v>197</v>
      </c>
      <c r="G217" s="4">
        <v>64</v>
      </c>
      <c r="H217" s="16">
        <f t="shared" si="340"/>
        <v>5947</v>
      </c>
      <c r="I217" s="5">
        <v>6052</v>
      </c>
      <c r="J217" s="6">
        <v>741</v>
      </c>
      <c r="K217" s="7">
        <v>565</v>
      </c>
      <c r="L217">
        <v>1305</v>
      </c>
      <c r="M217">
        <v>86</v>
      </c>
      <c r="N217">
        <v>20</v>
      </c>
      <c r="O217">
        <v>0</v>
      </c>
    </row>
    <row r="218" spans="1:15" x14ac:dyDescent="0.2">
      <c r="A218" s="1">
        <v>45353</v>
      </c>
      <c r="B218" s="2">
        <v>9</v>
      </c>
      <c r="C218">
        <f t="shared" ref="C218" si="345">SUM(D218:F218)</f>
        <v>1673</v>
      </c>
      <c r="D218">
        <v>1105</v>
      </c>
      <c r="E218">
        <v>371</v>
      </c>
      <c r="F218" s="3">
        <v>197</v>
      </c>
      <c r="G218" s="4">
        <v>65</v>
      </c>
      <c r="H218" s="16">
        <f t="shared" si="340"/>
        <v>6052</v>
      </c>
      <c r="I218" s="5">
        <v>6125</v>
      </c>
      <c r="J218" s="6">
        <v>756</v>
      </c>
      <c r="K218" s="7">
        <v>582</v>
      </c>
      <c r="L218">
        <v>1305</v>
      </c>
      <c r="M218">
        <v>86</v>
      </c>
      <c r="N218">
        <v>20</v>
      </c>
      <c r="O218">
        <v>0</v>
      </c>
    </row>
    <row r="219" spans="1:15" x14ac:dyDescent="0.2">
      <c r="A219" s="1">
        <v>45358</v>
      </c>
      <c r="B219" s="2">
        <v>9</v>
      </c>
      <c r="C219">
        <f t="shared" ref="C219" si="346">SUM(D219:F219)</f>
        <v>1673</v>
      </c>
      <c r="D219">
        <v>1105</v>
      </c>
      <c r="E219">
        <v>371</v>
      </c>
      <c r="F219" s="3">
        <v>197</v>
      </c>
      <c r="G219" s="4">
        <v>66</v>
      </c>
      <c r="H219" s="16">
        <f t="shared" ref="H219" si="347">SUM(I219:K219)-SUM(L219:N219)</f>
        <v>6158</v>
      </c>
      <c r="I219" s="5">
        <v>6205</v>
      </c>
      <c r="J219" s="6">
        <v>770</v>
      </c>
      <c r="K219" s="7">
        <v>594</v>
      </c>
      <c r="L219">
        <v>1305</v>
      </c>
      <c r="M219">
        <v>86</v>
      </c>
      <c r="N219">
        <v>20</v>
      </c>
      <c r="O219">
        <v>0</v>
      </c>
    </row>
    <row r="220" spans="1:15" x14ac:dyDescent="0.2">
      <c r="A220" s="1">
        <v>45359</v>
      </c>
      <c r="B220" s="2">
        <v>9</v>
      </c>
      <c r="C220">
        <f t="shared" ref="C220" si="348">SUM(D220:F220)</f>
        <v>1673</v>
      </c>
      <c r="D220">
        <v>1105</v>
      </c>
      <c r="E220">
        <v>371</v>
      </c>
      <c r="F220" s="3">
        <v>197</v>
      </c>
      <c r="G220" s="4">
        <v>66</v>
      </c>
      <c r="H220" s="16">
        <f t="shared" ref="H220" si="349">SUM(I220:K220)-SUM(L220:N220)</f>
        <v>6166</v>
      </c>
      <c r="I220" s="5">
        <v>6212</v>
      </c>
      <c r="J220" s="6">
        <v>769</v>
      </c>
      <c r="K220" s="7">
        <v>596</v>
      </c>
      <c r="L220">
        <v>1305</v>
      </c>
      <c r="M220">
        <v>86</v>
      </c>
      <c r="N220">
        <v>20</v>
      </c>
      <c r="O220">
        <v>0</v>
      </c>
    </row>
    <row r="221" spans="1:15" x14ac:dyDescent="0.2">
      <c r="A221" s="1">
        <v>45369</v>
      </c>
      <c r="B221" s="2">
        <v>9</v>
      </c>
      <c r="C221">
        <f t="shared" ref="C221" si="350">SUM(D221:F221)</f>
        <v>1673</v>
      </c>
      <c r="D221">
        <v>1105</v>
      </c>
      <c r="E221">
        <v>371</v>
      </c>
      <c r="F221" s="3">
        <v>197</v>
      </c>
      <c r="G221" s="4">
        <v>66</v>
      </c>
      <c r="H221" s="16">
        <f t="shared" ref="H221" si="351">SUM(I221:K221)-SUM(L221:N221)</f>
        <v>6192</v>
      </c>
      <c r="I221" s="5">
        <v>6236</v>
      </c>
      <c r="J221" s="6">
        <v>769</v>
      </c>
      <c r="K221" s="7">
        <v>598</v>
      </c>
      <c r="L221">
        <v>1305</v>
      </c>
      <c r="M221">
        <v>86</v>
      </c>
      <c r="N221">
        <v>20</v>
      </c>
      <c r="O221">
        <v>0</v>
      </c>
    </row>
    <row r="222" spans="1:15" x14ac:dyDescent="0.2">
      <c r="A222" s="1">
        <v>45379</v>
      </c>
      <c r="B222" s="2">
        <v>9</v>
      </c>
      <c r="C222">
        <f t="shared" ref="C222" si="352">SUM(D222:F222)</f>
        <v>1673</v>
      </c>
      <c r="D222">
        <v>1105</v>
      </c>
      <c r="E222">
        <v>371</v>
      </c>
      <c r="F222" s="3">
        <v>197</v>
      </c>
      <c r="G222" s="4">
        <v>66</v>
      </c>
      <c r="H222" s="16">
        <f t="shared" ref="H222" si="353">SUM(I222:K222)-SUM(L222:N222)</f>
        <v>6230</v>
      </c>
      <c r="I222" s="5">
        <v>6278</v>
      </c>
      <c r="J222" s="6">
        <v>768</v>
      </c>
      <c r="K222" s="7">
        <v>595</v>
      </c>
      <c r="L222">
        <v>1305</v>
      </c>
      <c r="M222">
        <v>86</v>
      </c>
      <c r="N222">
        <v>20</v>
      </c>
      <c r="O222">
        <v>0</v>
      </c>
    </row>
    <row r="223" spans="1:15" x14ac:dyDescent="0.2">
      <c r="A223" s="1">
        <v>45381</v>
      </c>
      <c r="B223" s="2">
        <v>9</v>
      </c>
      <c r="C223">
        <f t="shared" ref="C223" si="354">SUM(D223:F223)</f>
        <v>1673</v>
      </c>
      <c r="D223">
        <v>1105</v>
      </c>
      <c r="E223">
        <v>371</v>
      </c>
      <c r="F223" s="3">
        <v>197</v>
      </c>
      <c r="G223" s="4">
        <v>67</v>
      </c>
      <c r="H223" s="16">
        <f t="shared" ref="H223" si="355">SUM(I223:K223)-SUM(L223:N223)</f>
        <v>6257</v>
      </c>
      <c r="I223" s="5">
        <v>6293</v>
      </c>
      <c r="J223" s="6">
        <v>774</v>
      </c>
      <c r="K223" s="7">
        <v>601</v>
      </c>
      <c r="L223">
        <v>1305</v>
      </c>
      <c r="M223">
        <v>86</v>
      </c>
      <c r="N223">
        <v>20</v>
      </c>
      <c r="O223">
        <v>0</v>
      </c>
    </row>
    <row r="224" spans="1:15" x14ac:dyDescent="0.2">
      <c r="A224" s="1">
        <v>45382</v>
      </c>
      <c r="B224" s="2">
        <v>9</v>
      </c>
      <c r="C224">
        <f t="shared" ref="C224" si="356">SUM(D224:F224)</f>
        <v>1673</v>
      </c>
      <c r="D224">
        <v>1105</v>
      </c>
      <c r="E224">
        <v>371</v>
      </c>
      <c r="F224" s="3">
        <v>197</v>
      </c>
      <c r="G224" s="4">
        <v>68</v>
      </c>
      <c r="H224" s="16">
        <f t="shared" ref="H224" si="357">SUM(I224:K224)-SUM(L224:N224)</f>
        <v>6296</v>
      </c>
      <c r="I224" s="5">
        <v>6321</v>
      </c>
      <c r="J224" s="6">
        <v>779</v>
      </c>
      <c r="K224" s="7">
        <v>607</v>
      </c>
      <c r="L224">
        <v>1305</v>
      </c>
      <c r="M224">
        <v>86</v>
      </c>
      <c r="N224">
        <v>20</v>
      </c>
      <c r="O224">
        <v>0</v>
      </c>
    </row>
    <row r="225" spans="1:15" x14ac:dyDescent="0.2">
      <c r="A225" s="1">
        <v>45387</v>
      </c>
      <c r="B225" s="2">
        <v>9</v>
      </c>
      <c r="C225">
        <f t="shared" ref="C225" si="358">SUM(D225:F225)</f>
        <v>1673</v>
      </c>
      <c r="D225">
        <v>1105</v>
      </c>
      <c r="E225">
        <v>371</v>
      </c>
      <c r="F225" s="3">
        <v>197</v>
      </c>
      <c r="G225" s="4">
        <v>68</v>
      </c>
      <c r="H225" s="16">
        <f t="shared" ref="H225" si="359">SUM(I225:K225)-SUM(L225:N225)</f>
        <v>6323</v>
      </c>
      <c r="I225" s="5">
        <v>6401</v>
      </c>
      <c r="J225" s="6">
        <v>745</v>
      </c>
      <c r="K225" s="7">
        <v>588</v>
      </c>
      <c r="L225">
        <v>1305</v>
      </c>
      <c r="M225">
        <v>86</v>
      </c>
      <c r="N225">
        <v>20</v>
      </c>
      <c r="O225">
        <v>0</v>
      </c>
    </row>
    <row r="226" spans="1:15" x14ac:dyDescent="0.2">
      <c r="A226" s="1">
        <v>45391</v>
      </c>
      <c r="B226" s="2">
        <v>9</v>
      </c>
      <c r="C226">
        <f t="shared" ref="C226" si="360">SUM(D226:F226)</f>
        <v>1673</v>
      </c>
      <c r="D226">
        <v>1105</v>
      </c>
      <c r="E226">
        <v>371</v>
      </c>
      <c r="F226" s="3">
        <v>197</v>
      </c>
      <c r="G226" s="4">
        <v>70</v>
      </c>
      <c r="H226" s="16">
        <f t="shared" ref="H226" si="361">SUM(I226:K226)-SUM(L226:N226)</f>
        <v>6387</v>
      </c>
      <c r="I226" s="5">
        <v>6419</v>
      </c>
      <c r="J226" s="6">
        <v>775</v>
      </c>
      <c r="K226" s="7">
        <v>604</v>
      </c>
      <c r="L226">
        <v>1305</v>
      </c>
      <c r="M226">
        <v>86</v>
      </c>
      <c r="N226">
        <v>20</v>
      </c>
      <c r="O226">
        <v>0</v>
      </c>
    </row>
    <row r="227" spans="1:15" x14ac:dyDescent="0.2">
      <c r="A227" s="1">
        <v>45402</v>
      </c>
      <c r="B227" s="2">
        <v>9</v>
      </c>
      <c r="C227">
        <f t="shared" ref="C227" si="362">SUM(D227:F227)</f>
        <v>1673</v>
      </c>
      <c r="D227">
        <v>1105</v>
      </c>
      <c r="E227">
        <v>371</v>
      </c>
      <c r="F227" s="3">
        <v>197</v>
      </c>
      <c r="G227" s="4">
        <v>70</v>
      </c>
      <c r="H227" s="16">
        <f t="shared" ref="H227" si="363">SUM(I227:K227)-SUM(L227:N227)</f>
        <v>6376</v>
      </c>
      <c r="I227" s="5">
        <v>6457</v>
      </c>
      <c r="J227" s="6">
        <v>755</v>
      </c>
      <c r="K227" s="7">
        <v>575</v>
      </c>
      <c r="L227">
        <v>1305</v>
      </c>
      <c r="M227">
        <v>86</v>
      </c>
      <c r="N227">
        <v>20</v>
      </c>
      <c r="O227">
        <v>0</v>
      </c>
    </row>
    <row r="228" spans="1:15" x14ac:dyDescent="0.2">
      <c r="A228" s="1">
        <v>45403</v>
      </c>
      <c r="B228" s="2">
        <v>9</v>
      </c>
      <c r="C228">
        <f t="shared" ref="C228" si="364">SUM(D228:F228)</f>
        <v>1673</v>
      </c>
      <c r="D228">
        <v>1105</v>
      </c>
      <c r="E228">
        <v>371</v>
      </c>
      <c r="F228" s="3">
        <v>197</v>
      </c>
      <c r="G228" s="4">
        <v>70</v>
      </c>
      <c r="H228" s="16">
        <f t="shared" ref="H228" si="365">SUM(I228:K228)-SUM(L228:N228)</f>
        <v>6375</v>
      </c>
      <c r="I228" s="5">
        <v>6456</v>
      </c>
      <c r="J228" s="6">
        <v>755</v>
      </c>
      <c r="K228" s="7">
        <v>575</v>
      </c>
      <c r="L228">
        <v>1305</v>
      </c>
      <c r="M228">
        <v>86</v>
      </c>
      <c r="N228">
        <v>20</v>
      </c>
      <c r="O228">
        <v>0</v>
      </c>
    </row>
    <row r="229" spans="1:15" x14ac:dyDescent="0.2">
      <c r="A229" s="1">
        <v>45409</v>
      </c>
      <c r="B229" s="2">
        <v>9</v>
      </c>
      <c r="C229">
        <f t="shared" ref="C229" si="366">SUM(D229:F229)</f>
        <v>1673</v>
      </c>
      <c r="D229">
        <v>1105</v>
      </c>
      <c r="E229">
        <v>371</v>
      </c>
      <c r="F229" s="3">
        <v>197</v>
      </c>
      <c r="G229" s="4">
        <v>70</v>
      </c>
      <c r="H229" s="16">
        <f t="shared" ref="H229" si="367">SUM(I229:K229)-SUM(L229:N229)</f>
        <v>6434</v>
      </c>
      <c r="I229" s="5">
        <v>6472</v>
      </c>
      <c r="J229" s="6">
        <v>793</v>
      </c>
      <c r="K229" s="7">
        <v>580</v>
      </c>
      <c r="L229">
        <v>1305</v>
      </c>
      <c r="M229">
        <v>86</v>
      </c>
      <c r="N229">
        <v>20</v>
      </c>
      <c r="O229">
        <v>0</v>
      </c>
    </row>
    <row r="230" spans="1:15" x14ac:dyDescent="0.2">
      <c r="A230" s="1">
        <v>45410</v>
      </c>
      <c r="B230" s="2">
        <v>9</v>
      </c>
      <c r="C230">
        <f t="shared" ref="C230" si="368">SUM(D230:F230)</f>
        <v>1673</v>
      </c>
      <c r="D230">
        <v>1105</v>
      </c>
      <c r="E230">
        <v>371</v>
      </c>
      <c r="F230" s="3">
        <v>197</v>
      </c>
      <c r="G230" s="4">
        <v>70</v>
      </c>
      <c r="H230" s="16">
        <f t="shared" ref="H230" si="369">SUM(I230:K230)-SUM(L230:N230)</f>
        <v>6432</v>
      </c>
      <c r="I230" s="5">
        <v>6468</v>
      </c>
      <c r="J230" s="6">
        <v>794</v>
      </c>
      <c r="K230" s="7">
        <v>581</v>
      </c>
      <c r="L230">
        <v>1305</v>
      </c>
      <c r="M230">
        <v>86</v>
      </c>
      <c r="N230">
        <v>20</v>
      </c>
      <c r="O230">
        <v>0</v>
      </c>
    </row>
    <row r="231" spans="1:15" x14ac:dyDescent="0.2">
      <c r="A231" s="1">
        <v>45419</v>
      </c>
      <c r="B231" s="2">
        <v>9</v>
      </c>
      <c r="C231">
        <f t="shared" ref="C231" si="370">SUM(D231:F231)</f>
        <v>1673</v>
      </c>
      <c r="D231">
        <v>1105</v>
      </c>
      <c r="E231">
        <v>371</v>
      </c>
      <c r="F231" s="3">
        <v>197</v>
      </c>
      <c r="G231" s="4">
        <v>70</v>
      </c>
      <c r="H231" s="16">
        <f t="shared" ref="H231" si="371">SUM(I231:K231)-SUM(L231:N231)</f>
        <v>6434</v>
      </c>
      <c r="I231" s="5">
        <v>6474</v>
      </c>
      <c r="J231" s="6">
        <v>790</v>
      </c>
      <c r="K231" s="7">
        <v>581</v>
      </c>
      <c r="L231">
        <v>1305</v>
      </c>
      <c r="M231">
        <v>86</v>
      </c>
      <c r="N231">
        <v>20</v>
      </c>
      <c r="O231">
        <v>0</v>
      </c>
    </row>
    <row r="232" spans="1:15" x14ac:dyDescent="0.2">
      <c r="A232" s="1">
        <v>45432</v>
      </c>
      <c r="B232" s="2">
        <v>9</v>
      </c>
      <c r="C232">
        <f t="shared" ref="C232" si="372">SUM(D232:F232)</f>
        <v>1673</v>
      </c>
      <c r="D232">
        <v>1105</v>
      </c>
      <c r="E232">
        <v>371</v>
      </c>
      <c r="F232" s="3">
        <v>197</v>
      </c>
      <c r="G232" s="4">
        <v>70</v>
      </c>
      <c r="H232" s="16">
        <f t="shared" ref="H232" si="373">SUM(I232:K232)-SUM(L232:N232)</f>
        <v>6395</v>
      </c>
      <c r="I232" s="5">
        <v>6437</v>
      </c>
      <c r="J232" s="6">
        <v>790</v>
      </c>
      <c r="K232" s="7">
        <v>579</v>
      </c>
      <c r="L232">
        <v>1305</v>
      </c>
      <c r="M232">
        <v>86</v>
      </c>
      <c r="N232">
        <v>20</v>
      </c>
      <c r="O232">
        <v>0</v>
      </c>
    </row>
    <row r="233" spans="1:15" x14ac:dyDescent="0.2">
      <c r="A233" s="1">
        <v>45438</v>
      </c>
      <c r="B233" s="2">
        <v>9</v>
      </c>
      <c r="C233">
        <f t="shared" ref="C233" si="374">SUM(D233:F233)</f>
        <v>1673</v>
      </c>
      <c r="D233">
        <v>1105</v>
      </c>
      <c r="E233">
        <v>371</v>
      </c>
      <c r="F233" s="3">
        <v>197</v>
      </c>
      <c r="G233" s="4">
        <v>70</v>
      </c>
      <c r="H233" s="16">
        <f t="shared" ref="H233" si="375">SUM(I233:K233)-SUM(L233:N233)</f>
        <v>6394</v>
      </c>
      <c r="I233" s="5">
        <v>6426</v>
      </c>
      <c r="J233" s="6">
        <v>793</v>
      </c>
      <c r="K233" s="7">
        <v>586</v>
      </c>
      <c r="L233">
        <v>1305</v>
      </c>
      <c r="M233">
        <v>86</v>
      </c>
      <c r="N233">
        <v>20</v>
      </c>
      <c r="O233">
        <v>0</v>
      </c>
    </row>
    <row r="234" spans="1:15" x14ac:dyDescent="0.2">
      <c r="A234" s="1">
        <v>45444</v>
      </c>
      <c r="B234" s="2">
        <v>9</v>
      </c>
      <c r="C234">
        <f t="shared" ref="C234" si="376">SUM(D234:F234)</f>
        <v>1673</v>
      </c>
      <c r="D234">
        <v>1105</v>
      </c>
      <c r="E234">
        <v>371</v>
      </c>
      <c r="F234" s="3">
        <v>197</v>
      </c>
      <c r="G234" s="4">
        <v>70</v>
      </c>
      <c r="H234" s="16">
        <f t="shared" ref="H234" si="377">SUM(I234:K234)-SUM(L234:N234)</f>
        <v>6369</v>
      </c>
      <c r="I234" s="5">
        <v>6332</v>
      </c>
      <c r="J234" s="6">
        <v>830</v>
      </c>
      <c r="K234" s="7">
        <v>618</v>
      </c>
      <c r="L234">
        <v>1305</v>
      </c>
      <c r="M234">
        <v>86</v>
      </c>
      <c r="N234">
        <v>20</v>
      </c>
      <c r="O234">
        <v>0</v>
      </c>
    </row>
    <row r="235" spans="1:15" x14ac:dyDescent="0.2">
      <c r="A235" s="1">
        <v>45451</v>
      </c>
      <c r="B235" s="2">
        <v>9</v>
      </c>
      <c r="C235">
        <f t="shared" ref="C235" si="378">SUM(D235:F235)</f>
        <v>1673</v>
      </c>
      <c r="D235">
        <v>1105</v>
      </c>
      <c r="E235">
        <v>371</v>
      </c>
      <c r="F235" s="3">
        <v>197</v>
      </c>
      <c r="G235" s="4">
        <v>70</v>
      </c>
      <c r="H235" s="16">
        <f t="shared" ref="H235" si="379">SUM(I235:K235)-SUM(L235:N235)</f>
        <v>6419</v>
      </c>
      <c r="I235" s="5">
        <v>6371</v>
      </c>
      <c r="J235" s="6">
        <v>834</v>
      </c>
      <c r="K235" s="7">
        <v>625</v>
      </c>
      <c r="L235">
        <v>1305</v>
      </c>
      <c r="M235">
        <v>86</v>
      </c>
      <c r="N235">
        <v>20</v>
      </c>
      <c r="O235">
        <v>0</v>
      </c>
    </row>
    <row r="236" spans="1:15" x14ac:dyDescent="0.2">
      <c r="A236" s="1">
        <v>45452</v>
      </c>
      <c r="B236" s="2">
        <v>9</v>
      </c>
      <c r="C236">
        <f t="shared" ref="C236" si="380">SUM(D236:F236)</f>
        <v>1673</v>
      </c>
      <c r="D236">
        <v>1105</v>
      </c>
      <c r="E236">
        <v>371</v>
      </c>
      <c r="F236" s="3">
        <v>197</v>
      </c>
      <c r="G236" s="4">
        <v>71</v>
      </c>
      <c r="H236" s="16">
        <f t="shared" ref="H236" si="381">SUM(I236:K236)-SUM(L236:N236)</f>
        <v>6491</v>
      </c>
      <c r="I236" s="5">
        <v>6424</v>
      </c>
      <c r="J236" s="6">
        <v>844</v>
      </c>
      <c r="K236" s="7">
        <v>634</v>
      </c>
      <c r="L236">
        <v>1305</v>
      </c>
      <c r="M236">
        <v>86</v>
      </c>
      <c r="N236">
        <v>20</v>
      </c>
      <c r="O236">
        <v>0</v>
      </c>
    </row>
    <row r="237" spans="1:15" x14ac:dyDescent="0.2">
      <c r="A237" s="1">
        <v>45459</v>
      </c>
      <c r="B237" s="2">
        <v>9</v>
      </c>
      <c r="C237">
        <f t="shared" ref="C237" si="382">SUM(D237:F237)</f>
        <v>1673</v>
      </c>
      <c r="D237">
        <v>1105</v>
      </c>
      <c r="E237">
        <v>371</v>
      </c>
      <c r="F237" s="3">
        <v>197</v>
      </c>
      <c r="G237" s="4">
        <v>70</v>
      </c>
      <c r="H237" s="16">
        <f t="shared" ref="H237" si="383">SUM(I237:K237)-SUM(L237:N237)</f>
        <v>6511</v>
      </c>
      <c r="I237" s="5">
        <v>6437</v>
      </c>
      <c r="J237" s="6">
        <v>853</v>
      </c>
      <c r="K237" s="7">
        <v>632</v>
      </c>
      <c r="L237">
        <v>1305</v>
      </c>
      <c r="M237">
        <v>86</v>
      </c>
      <c r="N237">
        <v>20</v>
      </c>
      <c r="O237">
        <v>0</v>
      </c>
    </row>
    <row r="238" spans="1:15" x14ac:dyDescent="0.2">
      <c r="A238" s="1">
        <v>45461</v>
      </c>
      <c r="B238" s="2">
        <v>9</v>
      </c>
      <c r="C238">
        <f t="shared" ref="C238" si="384">SUM(D238:F238)</f>
        <v>1673</v>
      </c>
      <c r="D238">
        <v>1105</v>
      </c>
      <c r="E238">
        <v>371</v>
      </c>
      <c r="F238" s="3">
        <v>197</v>
      </c>
      <c r="G238" s="4">
        <v>70</v>
      </c>
      <c r="H238" s="16">
        <f t="shared" ref="H238" si="385">SUM(I238:K238)-SUM(L238:N238)</f>
        <v>6558</v>
      </c>
      <c r="I238" s="5">
        <v>6494</v>
      </c>
      <c r="J238" s="6">
        <v>836</v>
      </c>
      <c r="K238" s="7">
        <v>639</v>
      </c>
      <c r="L238">
        <v>1305</v>
      </c>
      <c r="M238">
        <v>86</v>
      </c>
      <c r="N238">
        <v>20</v>
      </c>
      <c r="O238">
        <v>0</v>
      </c>
    </row>
    <row r="239" spans="1:15" x14ac:dyDescent="0.2">
      <c r="A239" s="1">
        <v>45464</v>
      </c>
      <c r="B239" s="2">
        <v>9</v>
      </c>
      <c r="C239">
        <f t="shared" ref="C239" si="386">SUM(D239:F239)</f>
        <v>1673</v>
      </c>
      <c r="D239">
        <v>1105</v>
      </c>
      <c r="E239">
        <v>371</v>
      </c>
      <c r="F239" s="3">
        <v>197</v>
      </c>
      <c r="G239" s="4">
        <v>70</v>
      </c>
      <c r="H239" s="16">
        <f t="shared" ref="H239" si="387">SUM(I239:K239)-SUM(L239:N239)</f>
        <v>6545</v>
      </c>
      <c r="I239" s="5">
        <v>6467</v>
      </c>
      <c r="J239" s="6">
        <v>841</v>
      </c>
      <c r="K239" s="7">
        <v>648</v>
      </c>
      <c r="L239">
        <v>1305</v>
      </c>
      <c r="M239">
        <v>86</v>
      </c>
      <c r="N239">
        <v>20</v>
      </c>
      <c r="O239">
        <v>0</v>
      </c>
    </row>
    <row r="240" spans="1:15" x14ac:dyDescent="0.2">
      <c r="A240" s="1">
        <v>45466</v>
      </c>
      <c r="B240" s="2">
        <v>9</v>
      </c>
      <c r="C240">
        <f t="shared" ref="C240" si="388">SUM(D240:F240)</f>
        <v>1673</v>
      </c>
      <c r="D240">
        <v>1105</v>
      </c>
      <c r="E240">
        <v>371</v>
      </c>
      <c r="F240" s="3">
        <v>197</v>
      </c>
      <c r="G240" s="4">
        <v>72</v>
      </c>
      <c r="H240" s="16">
        <f t="shared" ref="H240" si="389">SUM(I240:K240)-SUM(L240:N240)</f>
        <v>6680</v>
      </c>
      <c r="I240" s="5">
        <v>6538</v>
      </c>
      <c r="J240" s="6">
        <v>870</v>
      </c>
      <c r="K240" s="7">
        <v>683</v>
      </c>
      <c r="L240">
        <v>1305</v>
      </c>
      <c r="M240">
        <v>86</v>
      </c>
      <c r="N240">
        <v>20</v>
      </c>
      <c r="O240">
        <v>0</v>
      </c>
    </row>
    <row r="241" spans="1:15" x14ac:dyDescent="0.2">
      <c r="A241" s="1">
        <v>45479</v>
      </c>
      <c r="B241" s="2">
        <v>9</v>
      </c>
      <c r="C241">
        <f t="shared" ref="C241" si="390">SUM(D241:F241)</f>
        <v>1673</v>
      </c>
      <c r="D241">
        <v>1105</v>
      </c>
      <c r="E241">
        <v>371</v>
      </c>
      <c r="F241" s="3">
        <v>197</v>
      </c>
      <c r="G241" s="4">
        <v>72</v>
      </c>
      <c r="H241" s="16">
        <f t="shared" ref="H241" si="391">SUM(I241:K241)-SUM(L241:N241)</f>
        <v>6642</v>
      </c>
      <c r="I241" s="5">
        <v>6516</v>
      </c>
      <c r="J241" s="6">
        <v>854</v>
      </c>
      <c r="K241" s="7">
        <v>683</v>
      </c>
      <c r="L241">
        <v>1305</v>
      </c>
      <c r="M241">
        <v>86</v>
      </c>
      <c r="N241">
        <v>20</v>
      </c>
      <c r="O241">
        <v>0</v>
      </c>
    </row>
    <row r="242" spans="1:15" x14ac:dyDescent="0.2">
      <c r="A242" s="1">
        <v>45485</v>
      </c>
      <c r="B242" s="2">
        <v>9</v>
      </c>
      <c r="C242">
        <f t="shared" ref="C242" si="392">SUM(D242:F242)</f>
        <v>1673</v>
      </c>
      <c r="D242">
        <v>1105</v>
      </c>
      <c r="E242">
        <v>371</v>
      </c>
      <c r="F242" s="3">
        <v>197</v>
      </c>
      <c r="G242" s="4">
        <v>72</v>
      </c>
      <c r="H242" s="16">
        <f t="shared" ref="H242" si="393">SUM(I242:K242)-SUM(L242:N242)</f>
        <v>6667</v>
      </c>
      <c r="I242" s="5">
        <v>6541</v>
      </c>
      <c r="J242" s="6">
        <v>849</v>
      </c>
      <c r="K242" s="7">
        <v>688</v>
      </c>
      <c r="L242">
        <v>1305</v>
      </c>
      <c r="M242">
        <v>86</v>
      </c>
      <c r="N242">
        <v>20</v>
      </c>
      <c r="O242">
        <v>0</v>
      </c>
    </row>
    <row r="243" spans="1:15" x14ac:dyDescent="0.2">
      <c r="A243" s="1">
        <v>45486</v>
      </c>
      <c r="B243" s="2">
        <v>9</v>
      </c>
      <c r="C243">
        <f t="shared" ref="C243" si="394">SUM(D243:F243)</f>
        <v>1673</v>
      </c>
      <c r="D243">
        <v>1105</v>
      </c>
      <c r="E243">
        <v>371</v>
      </c>
      <c r="F243" s="3">
        <v>197</v>
      </c>
      <c r="G243" s="4">
        <v>73</v>
      </c>
      <c r="H243" s="16">
        <f t="shared" ref="H243" si="395">SUM(I243:K243)-SUM(L243:N243)</f>
        <v>6894</v>
      </c>
      <c r="I243" s="5">
        <v>6670</v>
      </c>
      <c r="J243" s="6">
        <v>919</v>
      </c>
      <c r="K243" s="7">
        <v>716</v>
      </c>
      <c r="L243">
        <v>1305</v>
      </c>
      <c r="M243">
        <v>86</v>
      </c>
      <c r="N243">
        <v>20</v>
      </c>
      <c r="O243">
        <v>0</v>
      </c>
    </row>
    <row r="244" spans="1:15" x14ac:dyDescent="0.2">
      <c r="A244" s="1">
        <v>45487</v>
      </c>
      <c r="B244" s="2">
        <v>9</v>
      </c>
      <c r="C244">
        <f t="shared" ref="C244" si="396">SUM(D244:F244)</f>
        <v>1673</v>
      </c>
      <c r="D244">
        <v>1105</v>
      </c>
      <c r="E244">
        <v>371</v>
      </c>
      <c r="F244" s="3">
        <v>197</v>
      </c>
      <c r="G244" s="4">
        <v>75</v>
      </c>
      <c r="H244" s="16">
        <f t="shared" ref="H244" si="397">SUM(I244:K244)-SUM(L244:N244)</f>
        <v>6901</v>
      </c>
      <c r="I244" s="5">
        <v>6649</v>
      </c>
      <c r="J244" s="6">
        <v>948</v>
      </c>
      <c r="K244" s="7">
        <v>715</v>
      </c>
      <c r="L244">
        <v>1305</v>
      </c>
      <c r="M244">
        <v>86</v>
      </c>
      <c r="N244">
        <v>20</v>
      </c>
      <c r="O244">
        <v>0</v>
      </c>
    </row>
    <row r="245" spans="1:15" x14ac:dyDescent="0.2">
      <c r="A245" s="1">
        <v>45492</v>
      </c>
      <c r="B245" s="2">
        <v>9</v>
      </c>
      <c r="C245">
        <f t="shared" ref="C245" si="398">SUM(D245:F245)</f>
        <v>1673</v>
      </c>
      <c r="D245">
        <v>1105</v>
      </c>
      <c r="E245">
        <v>371</v>
      </c>
      <c r="F245" s="3">
        <v>197</v>
      </c>
      <c r="G245" s="4">
        <v>75</v>
      </c>
      <c r="H245" s="16">
        <f t="shared" ref="H245" si="399">SUM(I245:K245)-SUM(L245:N245)</f>
        <v>6970</v>
      </c>
      <c r="I245" s="5">
        <v>6750</v>
      </c>
      <c r="J245" s="6">
        <v>922</v>
      </c>
      <c r="K245" s="7">
        <v>709</v>
      </c>
      <c r="L245">
        <v>1305</v>
      </c>
      <c r="M245">
        <v>86</v>
      </c>
      <c r="N245">
        <v>20</v>
      </c>
      <c r="O245">
        <v>0</v>
      </c>
    </row>
    <row r="246" spans="1:15" x14ac:dyDescent="0.2">
      <c r="A246" s="1">
        <v>45493</v>
      </c>
      <c r="B246" s="2">
        <v>9</v>
      </c>
      <c r="C246">
        <f t="shared" ref="C246" si="400">SUM(D246:F246)</f>
        <v>1673</v>
      </c>
      <c r="D246">
        <v>1105</v>
      </c>
      <c r="E246">
        <v>371</v>
      </c>
      <c r="F246" s="3">
        <v>197</v>
      </c>
      <c r="G246" s="4">
        <v>76</v>
      </c>
      <c r="H246" s="16">
        <f t="shared" ref="H246" si="401">SUM(I246:K246)-SUM(L246:N246)</f>
        <v>7076</v>
      </c>
      <c r="I246" s="5">
        <v>6830</v>
      </c>
      <c r="J246" s="6">
        <v>940</v>
      </c>
      <c r="K246" s="7">
        <v>717</v>
      </c>
      <c r="L246">
        <v>1305</v>
      </c>
      <c r="M246">
        <v>86</v>
      </c>
      <c r="N246">
        <v>20</v>
      </c>
      <c r="O246">
        <v>0</v>
      </c>
    </row>
    <row r="247" spans="1:15" x14ac:dyDescent="0.2">
      <c r="A247" s="1">
        <v>45494</v>
      </c>
      <c r="B247" s="2">
        <v>9</v>
      </c>
      <c r="C247">
        <f t="shared" ref="C247" si="402">SUM(D247:F247)</f>
        <v>1673</v>
      </c>
      <c r="D247">
        <v>1105</v>
      </c>
      <c r="E247">
        <v>371</v>
      </c>
      <c r="F247" s="3">
        <v>197</v>
      </c>
      <c r="G247" s="4">
        <v>76</v>
      </c>
      <c r="H247" s="16">
        <f t="shared" ref="H247" si="403">SUM(I247:K247)-SUM(L247:N247)</f>
        <v>7177</v>
      </c>
      <c r="I247" s="5">
        <v>6897</v>
      </c>
      <c r="J247" s="6">
        <v>960</v>
      </c>
      <c r="K247" s="7">
        <v>731</v>
      </c>
      <c r="L247">
        <v>1305</v>
      </c>
      <c r="M247">
        <v>86</v>
      </c>
      <c r="N247">
        <v>20</v>
      </c>
      <c r="O247">
        <v>0</v>
      </c>
    </row>
    <row r="248" spans="1:15" x14ac:dyDescent="0.2">
      <c r="A248" s="1">
        <v>45497</v>
      </c>
      <c r="B248" s="2">
        <v>9</v>
      </c>
      <c r="C248">
        <f t="shared" ref="C248" si="404">SUM(D248:F248)</f>
        <v>1673</v>
      </c>
      <c r="D248">
        <v>1105</v>
      </c>
      <c r="E248">
        <v>371</v>
      </c>
      <c r="F248" s="3">
        <v>197</v>
      </c>
      <c r="G248" s="4">
        <v>76</v>
      </c>
      <c r="H248" s="16">
        <f t="shared" ref="H248" si="405">SUM(I248:K248)-SUM(L248:N248)</f>
        <v>7211</v>
      </c>
      <c r="I248" s="5">
        <v>6923</v>
      </c>
      <c r="J248" s="6">
        <v>966</v>
      </c>
      <c r="K248" s="7">
        <v>733</v>
      </c>
      <c r="L248">
        <v>1305</v>
      </c>
      <c r="M248">
        <v>86</v>
      </c>
      <c r="N248">
        <v>20</v>
      </c>
      <c r="O248">
        <v>0</v>
      </c>
    </row>
    <row r="249" spans="1:15" x14ac:dyDescent="0.2">
      <c r="A249" s="1">
        <v>45499</v>
      </c>
      <c r="B249" s="2">
        <v>9</v>
      </c>
      <c r="C249">
        <f t="shared" ref="C249" si="406">SUM(D249:F249)</f>
        <v>1673</v>
      </c>
      <c r="D249">
        <v>1105</v>
      </c>
      <c r="E249">
        <v>371</v>
      </c>
      <c r="F249" s="3">
        <v>197</v>
      </c>
      <c r="G249" s="4">
        <v>79</v>
      </c>
      <c r="H249" s="16">
        <f t="shared" ref="H249" si="407">SUM(I249:K249)-SUM(L249:N249)</f>
        <v>7238</v>
      </c>
      <c r="I249" s="5">
        <v>6934</v>
      </c>
      <c r="J249" s="6">
        <v>978</v>
      </c>
      <c r="K249" s="7">
        <v>737</v>
      </c>
      <c r="L249">
        <v>1305</v>
      </c>
      <c r="M249">
        <v>86</v>
      </c>
      <c r="N249">
        <v>20</v>
      </c>
      <c r="O249">
        <v>0</v>
      </c>
    </row>
    <row r="250" spans="1:15" x14ac:dyDescent="0.2">
      <c r="A250" s="1">
        <v>45500</v>
      </c>
      <c r="B250" s="2">
        <v>9</v>
      </c>
      <c r="C250">
        <f t="shared" ref="C250" si="408">SUM(D250:F250)</f>
        <v>1673</v>
      </c>
      <c r="D250">
        <v>1105</v>
      </c>
      <c r="E250">
        <v>371</v>
      </c>
      <c r="F250" s="3">
        <v>197</v>
      </c>
      <c r="G250" s="4">
        <v>80</v>
      </c>
      <c r="H250" s="16">
        <f t="shared" ref="H250" si="409">SUM(I250:K250)-SUM(L250:N250)</f>
        <v>6980</v>
      </c>
      <c r="I250" s="5">
        <v>6702</v>
      </c>
      <c r="J250" s="6">
        <v>968</v>
      </c>
      <c r="K250" s="7">
        <v>721</v>
      </c>
      <c r="L250">
        <v>1305</v>
      </c>
      <c r="M250">
        <v>86</v>
      </c>
      <c r="N250">
        <v>20</v>
      </c>
      <c r="O250">
        <v>0</v>
      </c>
    </row>
    <row r="251" spans="1:15" x14ac:dyDescent="0.2">
      <c r="A251" s="1">
        <v>45501</v>
      </c>
      <c r="B251" s="2">
        <v>9</v>
      </c>
      <c r="C251">
        <f t="shared" ref="C251" si="410">SUM(D251:F251)</f>
        <v>1673</v>
      </c>
      <c r="D251">
        <v>1105</v>
      </c>
      <c r="E251">
        <v>371</v>
      </c>
      <c r="F251" s="3">
        <v>197</v>
      </c>
      <c r="G251" s="4">
        <v>80</v>
      </c>
      <c r="H251" s="16">
        <f t="shared" ref="H251" si="411">SUM(I251:K251)-SUM(L251:N251)</f>
        <v>6976</v>
      </c>
      <c r="I251" s="5">
        <v>6706</v>
      </c>
      <c r="J251" s="6">
        <v>964</v>
      </c>
      <c r="K251" s="7">
        <v>717</v>
      </c>
      <c r="L251">
        <v>1305</v>
      </c>
      <c r="M251">
        <v>86</v>
      </c>
      <c r="N251">
        <v>20</v>
      </c>
      <c r="O251">
        <v>0</v>
      </c>
    </row>
    <row r="252" spans="1:15" x14ac:dyDescent="0.2">
      <c r="A252" s="1">
        <v>45506</v>
      </c>
      <c r="B252" s="2">
        <v>9</v>
      </c>
      <c r="C252">
        <f t="shared" ref="C252" si="412">SUM(D252:F252)</f>
        <v>1673</v>
      </c>
      <c r="D252">
        <v>1105</v>
      </c>
      <c r="E252">
        <v>371</v>
      </c>
      <c r="F252" s="3">
        <v>197</v>
      </c>
      <c r="G252" s="4">
        <v>78</v>
      </c>
      <c r="H252" s="16">
        <f t="shared" ref="H252" si="413">SUM(I252:K252)-SUM(L252:N252)</f>
        <v>6970</v>
      </c>
      <c r="I252" s="5">
        <v>6711</v>
      </c>
      <c r="J252" s="6">
        <v>963</v>
      </c>
      <c r="K252" s="7">
        <v>707</v>
      </c>
      <c r="L252">
        <v>1305</v>
      </c>
      <c r="M252">
        <v>86</v>
      </c>
      <c r="N252">
        <v>20</v>
      </c>
      <c r="O252">
        <v>0</v>
      </c>
    </row>
    <row r="253" spans="1:15" x14ac:dyDescent="0.2">
      <c r="A253" s="1">
        <v>45508</v>
      </c>
      <c r="B253" s="2">
        <v>9</v>
      </c>
      <c r="C253">
        <f t="shared" ref="C253" si="414">SUM(D253:F253)</f>
        <v>1673</v>
      </c>
      <c r="D253">
        <v>1105</v>
      </c>
      <c r="E253">
        <v>371</v>
      </c>
      <c r="F253" s="3">
        <v>197</v>
      </c>
      <c r="G253" s="4">
        <v>79</v>
      </c>
      <c r="H253" s="16">
        <f t="shared" ref="H253" si="415">SUM(I253:K253)-SUM(L253:N253)</f>
        <v>7038</v>
      </c>
      <c r="I253" s="5">
        <v>6761</v>
      </c>
      <c r="J253" s="6">
        <v>971</v>
      </c>
      <c r="K253" s="7">
        <v>717</v>
      </c>
      <c r="L253">
        <v>1305</v>
      </c>
      <c r="M253">
        <v>86</v>
      </c>
      <c r="N253">
        <v>20</v>
      </c>
      <c r="O253">
        <v>0</v>
      </c>
    </row>
    <row r="254" spans="1:15" x14ac:dyDescent="0.2">
      <c r="A254" s="1">
        <v>45515</v>
      </c>
      <c r="B254" s="2">
        <v>9</v>
      </c>
      <c r="C254">
        <f t="shared" ref="C254" si="416">SUM(D254:F254)</f>
        <v>1673</v>
      </c>
      <c r="D254">
        <v>1105</v>
      </c>
      <c r="E254">
        <v>371</v>
      </c>
      <c r="F254" s="3">
        <v>197</v>
      </c>
      <c r="G254" s="4">
        <v>79</v>
      </c>
      <c r="H254" s="16">
        <f t="shared" ref="H254" si="417">SUM(I254:K254)-SUM(L254:N254)</f>
        <v>7046</v>
      </c>
      <c r="I254" s="5">
        <v>6767</v>
      </c>
      <c r="J254" s="6">
        <v>971</v>
      </c>
      <c r="K254" s="7">
        <v>719</v>
      </c>
      <c r="L254">
        <v>1305</v>
      </c>
      <c r="M254">
        <v>86</v>
      </c>
      <c r="N254">
        <v>20</v>
      </c>
      <c r="O254">
        <v>0</v>
      </c>
    </row>
    <row r="255" spans="1:15" x14ac:dyDescent="0.2">
      <c r="A255" s="1">
        <v>45521</v>
      </c>
      <c r="B255" s="2">
        <v>9</v>
      </c>
      <c r="C255">
        <f t="shared" ref="C255" si="418">SUM(D255:F255)</f>
        <v>1673</v>
      </c>
      <c r="D255">
        <v>1105</v>
      </c>
      <c r="E255">
        <v>371</v>
      </c>
      <c r="F255" s="3">
        <v>197</v>
      </c>
      <c r="G255" s="4">
        <v>79</v>
      </c>
      <c r="H255" s="16">
        <f t="shared" ref="H255" si="419">SUM(I255:K255)-SUM(L255:N255)</f>
        <v>7047</v>
      </c>
      <c r="I255" s="5">
        <v>6768</v>
      </c>
      <c r="J255" s="6">
        <v>971</v>
      </c>
      <c r="K255" s="7">
        <v>719</v>
      </c>
      <c r="L255">
        <v>1305</v>
      </c>
      <c r="M255">
        <v>86</v>
      </c>
      <c r="N255">
        <v>20</v>
      </c>
      <c r="O255">
        <v>0</v>
      </c>
    </row>
    <row r="256" spans="1:15" x14ac:dyDescent="0.2">
      <c r="A256" s="1">
        <v>45522</v>
      </c>
      <c r="B256" s="2">
        <v>9</v>
      </c>
      <c r="C256">
        <f t="shared" ref="C256" si="420">SUM(D256:F256)</f>
        <v>1673</v>
      </c>
      <c r="D256">
        <v>1105</v>
      </c>
      <c r="E256">
        <v>371</v>
      </c>
      <c r="F256" s="3">
        <v>197</v>
      </c>
      <c r="G256" s="4">
        <v>78</v>
      </c>
      <c r="H256" s="16">
        <f t="shared" ref="H256" si="421">SUM(I256:K256)-SUM(L256:N256)</f>
        <v>7052</v>
      </c>
      <c r="I256" s="5">
        <v>5467</v>
      </c>
      <c r="J256" s="6">
        <v>885</v>
      </c>
      <c r="K256" s="7">
        <v>700</v>
      </c>
      <c r="L256">
        <v>0</v>
      </c>
      <c r="M256">
        <v>0</v>
      </c>
      <c r="N256">
        <v>0</v>
      </c>
      <c r="O256">
        <v>0</v>
      </c>
    </row>
    <row r="257" spans="1:15" x14ac:dyDescent="0.2">
      <c r="A257" s="1">
        <v>45571</v>
      </c>
      <c r="B257" s="2">
        <v>9</v>
      </c>
      <c r="C257">
        <f t="shared" ref="C257" si="422">SUM(D257:F257)</f>
        <v>1673</v>
      </c>
      <c r="D257">
        <v>1105</v>
      </c>
      <c r="E257">
        <v>371</v>
      </c>
      <c r="F257" s="3">
        <v>197</v>
      </c>
      <c r="G257" s="4">
        <v>78</v>
      </c>
      <c r="H257" s="16">
        <f t="shared" ref="H257" si="423">SUM(I257:K257)-SUM(L257:N257)</f>
        <v>7060</v>
      </c>
      <c r="I257" s="5">
        <v>5475</v>
      </c>
      <c r="J257" s="6">
        <v>885</v>
      </c>
      <c r="K257" s="7">
        <v>700</v>
      </c>
      <c r="L257">
        <v>0</v>
      </c>
      <c r="M257">
        <v>0</v>
      </c>
      <c r="N257">
        <v>0</v>
      </c>
      <c r="O257">
        <v>0</v>
      </c>
    </row>
    <row r="258" spans="1:15" x14ac:dyDescent="0.2">
      <c r="A258" s="1">
        <v>45586</v>
      </c>
      <c r="B258" s="2">
        <v>9</v>
      </c>
      <c r="C258">
        <f t="shared" ref="C258" si="424">SUM(D258:F258)</f>
        <v>1673</v>
      </c>
      <c r="D258">
        <v>1105</v>
      </c>
      <c r="E258">
        <v>371</v>
      </c>
      <c r="F258" s="3">
        <v>197</v>
      </c>
      <c r="G258" s="4">
        <v>77</v>
      </c>
      <c r="H258" s="16">
        <f t="shared" ref="H258" si="425">SUM(I258:K258)-SUM(L258:N258)</f>
        <v>6950</v>
      </c>
      <c r="I258" s="5">
        <v>5376</v>
      </c>
      <c r="J258" s="6">
        <v>878</v>
      </c>
      <c r="K258" s="7">
        <v>696</v>
      </c>
      <c r="L258">
        <v>0</v>
      </c>
      <c r="M258">
        <v>0</v>
      </c>
      <c r="N258">
        <v>0</v>
      </c>
      <c r="O258">
        <v>0</v>
      </c>
    </row>
    <row r="259" spans="1:15" x14ac:dyDescent="0.2">
      <c r="A259" s="1">
        <v>45595</v>
      </c>
      <c r="B259" s="2">
        <v>9</v>
      </c>
      <c r="C259">
        <f t="shared" ref="C259" si="426">SUM(D259:F259)</f>
        <v>1673</v>
      </c>
      <c r="D259">
        <v>1105</v>
      </c>
      <c r="E259">
        <v>371</v>
      </c>
      <c r="F259" s="3">
        <v>197</v>
      </c>
      <c r="G259" s="4">
        <v>77</v>
      </c>
      <c r="H259" s="16">
        <f t="shared" ref="H259" si="427">SUM(I259:K259)-SUM(L259:N259)</f>
        <v>6953</v>
      </c>
      <c r="I259" s="5">
        <v>5379</v>
      </c>
      <c r="J259" s="6">
        <v>878</v>
      </c>
      <c r="K259" s="7">
        <v>696</v>
      </c>
      <c r="L259">
        <v>0</v>
      </c>
      <c r="M259">
        <v>0</v>
      </c>
      <c r="N259">
        <v>0</v>
      </c>
      <c r="O259">
        <v>0</v>
      </c>
    </row>
    <row r="260" spans="1:15" x14ac:dyDescent="0.2">
      <c r="A260" s="1">
        <v>45619</v>
      </c>
      <c r="B260" s="2">
        <v>9</v>
      </c>
      <c r="C260">
        <f t="shared" ref="C260" si="428">SUM(D260:F260)</f>
        <v>1673</v>
      </c>
      <c r="D260">
        <v>1105</v>
      </c>
      <c r="E260">
        <v>371</v>
      </c>
      <c r="F260" s="3">
        <v>197</v>
      </c>
      <c r="G260" s="4">
        <v>77</v>
      </c>
      <c r="H260" s="16">
        <f t="shared" ref="H260" si="429">SUM(I260:K260)-SUM(L260:N260)</f>
        <v>6968</v>
      </c>
      <c r="I260" s="5">
        <v>5392</v>
      </c>
      <c r="J260" s="6">
        <v>878</v>
      </c>
      <c r="K260" s="7">
        <v>698</v>
      </c>
      <c r="L260">
        <v>0</v>
      </c>
      <c r="M260">
        <v>0</v>
      </c>
      <c r="N260">
        <v>0</v>
      </c>
      <c r="O260">
        <v>0</v>
      </c>
    </row>
    <row r="261" spans="1:15" x14ac:dyDescent="0.2">
      <c r="A261" s="1">
        <v>45625</v>
      </c>
      <c r="B261" s="2">
        <v>9</v>
      </c>
      <c r="C261">
        <f t="shared" ref="C261" si="430">SUM(D261:F261)</f>
        <v>1673</v>
      </c>
      <c r="D261">
        <v>1105</v>
      </c>
      <c r="E261">
        <v>371</v>
      </c>
      <c r="F261" s="3">
        <v>197</v>
      </c>
      <c r="G261" s="4">
        <v>75</v>
      </c>
      <c r="H261" s="16">
        <f t="shared" ref="H261" si="431">SUM(I261:K261)-SUM(L261:N261)</f>
        <v>6665</v>
      </c>
      <c r="I261" s="5">
        <v>5169</v>
      </c>
      <c r="J261" s="6">
        <v>817</v>
      </c>
      <c r="K261" s="7">
        <v>679</v>
      </c>
      <c r="L261">
        <v>0</v>
      </c>
      <c r="M261">
        <v>0</v>
      </c>
      <c r="N261">
        <v>0</v>
      </c>
      <c r="O261">
        <v>0</v>
      </c>
    </row>
    <row r="262" spans="1:15" x14ac:dyDescent="0.2">
      <c r="A262" s="1">
        <v>45626</v>
      </c>
      <c r="B262" s="2">
        <v>9</v>
      </c>
      <c r="C262">
        <f t="shared" ref="C262" si="432">SUM(D262:F262)</f>
        <v>1673</v>
      </c>
      <c r="D262">
        <v>1105</v>
      </c>
      <c r="E262">
        <v>371</v>
      </c>
      <c r="F262" s="3">
        <v>197</v>
      </c>
      <c r="G262" s="4">
        <v>75</v>
      </c>
      <c r="H262" s="16">
        <f t="shared" ref="H262" si="433">SUM(I262:K262)-SUM(L262:N262)</f>
        <v>6699</v>
      </c>
      <c r="I262" s="5">
        <v>5188</v>
      </c>
      <c r="J262" s="6">
        <v>828</v>
      </c>
      <c r="K262" s="7">
        <v>683</v>
      </c>
      <c r="L262">
        <v>0</v>
      </c>
      <c r="M262">
        <v>0</v>
      </c>
      <c r="N262">
        <v>0</v>
      </c>
      <c r="O262">
        <v>0</v>
      </c>
    </row>
    <row r="263" spans="1:15" x14ac:dyDescent="0.2">
      <c r="A263" s="1">
        <v>45630</v>
      </c>
      <c r="B263" s="2">
        <v>9</v>
      </c>
      <c r="C263">
        <f t="shared" ref="C263" si="434">SUM(D263:F263)</f>
        <v>1673</v>
      </c>
      <c r="D263">
        <v>1105</v>
      </c>
      <c r="E263">
        <v>371</v>
      </c>
      <c r="F263" s="3">
        <v>197</v>
      </c>
      <c r="G263" s="4">
        <v>70</v>
      </c>
      <c r="H263" s="16">
        <f t="shared" ref="H263" si="435">SUM(I263:K263)-SUM(L263:N263)</f>
        <v>6387</v>
      </c>
      <c r="I263" s="5">
        <v>4970</v>
      </c>
      <c r="J263" s="6">
        <v>769</v>
      </c>
      <c r="K263" s="7">
        <v>648</v>
      </c>
      <c r="L263">
        <v>0</v>
      </c>
      <c r="M263">
        <v>0</v>
      </c>
      <c r="N263">
        <v>0</v>
      </c>
      <c r="O263">
        <v>0</v>
      </c>
    </row>
    <row r="264" spans="1:15" x14ac:dyDescent="0.2">
      <c r="A264" s="1">
        <v>45666</v>
      </c>
      <c r="B264" s="2">
        <v>9</v>
      </c>
      <c r="C264">
        <f t="shared" ref="C264" si="436">SUM(D264:F264)</f>
        <v>1673</v>
      </c>
      <c r="D264">
        <v>1105</v>
      </c>
      <c r="E264">
        <v>371</v>
      </c>
      <c r="F264" s="3">
        <v>197</v>
      </c>
      <c r="G264" s="4">
        <v>70</v>
      </c>
      <c r="H264" s="16">
        <f t="shared" ref="H264" si="437">SUM(I264:K264)-SUM(L264:N264)</f>
        <v>6390</v>
      </c>
      <c r="I264" s="5">
        <v>4980</v>
      </c>
      <c r="J264" s="6">
        <v>766</v>
      </c>
      <c r="K264" s="7">
        <v>644</v>
      </c>
      <c r="L264">
        <v>0</v>
      </c>
      <c r="M264">
        <v>0</v>
      </c>
      <c r="N264">
        <v>0</v>
      </c>
      <c r="O264">
        <v>0</v>
      </c>
    </row>
    <row r="265" spans="1:15" x14ac:dyDescent="0.2">
      <c r="A265" s="1">
        <v>45667</v>
      </c>
      <c r="B265" s="2">
        <v>9</v>
      </c>
      <c r="C265">
        <f t="shared" ref="C265" si="438">SUM(D265:F265)</f>
        <v>1673</v>
      </c>
      <c r="D265">
        <v>1105</v>
      </c>
      <c r="E265">
        <v>371</v>
      </c>
      <c r="F265" s="3">
        <v>197</v>
      </c>
      <c r="G265" s="4">
        <v>70</v>
      </c>
      <c r="H265" s="16">
        <f t="shared" ref="H265" si="439">SUM(I265:K265)-SUM(L265:N265)</f>
        <v>6362</v>
      </c>
      <c r="I265" s="5">
        <v>4955</v>
      </c>
      <c r="J265" s="6">
        <v>765</v>
      </c>
      <c r="K265" s="7">
        <v>642</v>
      </c>
      <c r="L265">
        <v>0</v>
      </c>
      <c r="M265">
        <v>0</v>
      </c>
      <c r="N265">
        <v>0</v>
      </c>
      <c r="O265">
        <v>0</v>
      </c>
    </row>
    <row r="266" spans="1:15" x14ac:dyDescent="0.2">
      <c r="A266" s="1">
        <v>45668</v>
      </c>
      <c r="B266" s="2">
        <v>9</v>
      </c>
      <c r="C266">
        <f t="shared" ref="C266" si="440">SUM(D266:F266)</f>
        <v>1673</v>
      </c>
      <c r="D266">
        <v>1105</v>
      </c>
      <c r="E266">
        <v>371</v>
      </c>
      <c r="F266" s="3">
        <v>197</v>
      </c>
      <c r="G266" s="4">
        <v>70</v>
      </c>
      <c r="H266" s="16">
        <f t="shared" ref="H266" si="441">SUM(I266:K266)-SUM(L266:N266)</f>
        <v>6487</v>
      </c>
      <c r="I266" s="5">
        <v>5024</v>
      </c>
      <c r="J266" s="6">
        <v>796</v>
      </c>
      <c r="K266" s="7">
        <v>667</v>
      </c>
      <c r="L266">
        <v>0</v>
      </c>
      <c r="M266">
        <v>0</v>
      </c>
      <c r="N266">
        <v>0</v>
      </c>
      <c r="O266">
        <v>0</v>
      </c>
    </row>
    <row r="267" spans="1:15" x14ac:dyDescent="0.2">
      <c r="A267" s="1">
        <v>45669</v>
      </c>
      <c r="B267" s="2">
        <v>9</v>
      </c>
      <c r="C267">
        <f t="shared" ref="C267" si="442">SUM(D267:F267)</f>
        <v>1673</v>
      </c>
      <c r="D267">
        <v>1105</v>
      </c>
      <c r="E267">
        <v>371</v>
      </c>
      <c r="F267" s="3">
        <v>197</v>
      </c>
      <c r="G267" s="4">
        <v>70</v>
      </c>
      <c r="H267" s="16">
        <f t="shared" ref="H267" si="443">SUM(I267:K267)-SUM(L267:N267)</f>
        <v>6370</v>
      </c>
      <c r="I267" s="5">
        <v>4980</v>
      </c>
      <c r="J267" s="6">
        <v>726</v>
      </c>
      <c r="K267" s="7">
        <v>664</v>
      </c>
      <c r="L267">
        <v>0</v>
      </c>
      <c r="M267">
        <v>0</v>
      </c>
      <c r="N267">
        <v>0</v>
      </c>
      <c r="O267">
        <v>0</v>
      </c>
    </row>
    <row r="268" spans="1:15" x14ac:dyDescent="0.2">
      <c r="A268" s="1">
        <v>45674</v>
      </c>
      <c r="B268" s="2">
        <v>9</v>
      </c>
      <c r="C268">
        <f t="shared" ref="C268" si="444">SUM(D268:F268)</f>
        <v>1673</v>
      </c>
      <c r="D268">
        <v>1105</v>
      </c>
      <c r="E268">
        <v>371</v>
      </c>
      <c r="F268" s="3">
        <v>197</v>
      </c>
      <c r="G268" s="4">
        <v>70</v>
      </c>
      <c r="H268" s="16">
        <f t="shared" ref="H268" si="445">SUM(I268:K268)-SUM(L268:N268)</f>
        <v>6370</v>
      </c>
      <c r="I268" s="5">
        <v>4980</v>
      </c>
      <c r="J268" s="6">
        <v>726</v>
      </c>
      <c r="K268" s="7">
        <v>664</v>
      </c>
      <c r="L268">
        <v>0</v>
      </c>
      <c r="M268">
        <v>0</v>
      </c>
      <c r="N268">
        <v>0</v>
      </c>
      <c r="O268">
        <v>0</v>
      </c>
    </row>
    <row r="269" spans="1:15" x14ac:dyDescent="0.2">
      <c r="A269" s="1">
        <v>45683</v>
      </c>
      <c r="B269" s="2">
        <v>9</v>
      </c>
      <c r="C269">
        <f t="shared" ref="C269" si="446">SUM(D269:F269)</f>
        <v>1673</v>
      </c>
      <c r="D269">
        <v>1105</v>
      </c>
      <c r="E269">
        <v>371</v>
      </c>
      <c r="F269" s="3">
        <v>197</v>
      </c>
      <c r="G269" s="4">
        <v>70</v>
      </c>
      <c r="H269" s="16">
        <f t="shared" ref="H269" si="447">SUM(I269:K269)-SUM(L269:N269)</f>
        <v>6365</v>
      </c>
      <c r="I269" s="5">
        <v>4958</v>
      </c>
      <c r="J269" s="6">
        <v>765</v>
      </c>
      <c r="K269" s="7">
        <v>642</v>
      </c>
      <c r="L269">
        <v>0</v>
      </c>
      <c r="M269">
        <v>0</v>
      </c>
      <c r="N269">
        <v>0</v>
      </c>
      <c r="O269">
        <v>0</v>
      </c>
    </row>
    <row r="270" spans="1:15" x14ac:dyDescent="0.2">
      <c r="A270" s="1">
        <v>45684</v>
      </c>
      <c r="B270" s="2">
        <v>9</v>
      </c>
      <c r="C270">
        <f t="shared" ref="C270" si="448">SUM(D270:F270)</f>
        <v>1673</v>
      </c>
      <c r="D270">
        <v>1105</v>
      </c>
      <c r="E270">
        <v>371</v>
      </c>
      <c r="F270" s="3">
        <v>197</v>
      </c>
      <c r="G270" s="4">
        <v>70</v>
      </c>
      <c r="H270" s="16">
        <f t="shared" ref="H270" si="449">SUM(I270:K270)-SUM(L270:N270)</f>
        <v>6496</v>
      </c>
      <c r="I270" s="5">
        <v>5082</v>
      </c>
      <c r="J270" s="6">
        <v>741</v>
      </c>
      <c r="K270" s="7">
        <v>673</v>
      </c>
      <c r="L270">
        <v>0</v>
      </c>
      <c r="M270">
        <v>0</v>
      </c>
      <c r="N270">
        <v>0</v>
      </c>
      <c r="O270">
        <v>0</v>
      </c>
    </row>
    <row r="271" spans="1:15" x14ac:dyDescent="0.2">
      <c r="A271" s="1">
        <v>45697</v>
      </c>
      <c r="B271" s="2">
        <v>9</v>
      </c>
      <c r="C271">
        <f t="shared" ref="C271" si="450">SUM(D271:F271)</f>
        <v>1673</v>
      </c>
      <c r="D271">
        <v>1105</v>
      </c>
      <c r="E271">
        <v>371</v>
      </c>
      <c r="F271" s="3">
        <v>197</v>
      </c>
      <c r="G271" s="4">
        <v>70</v>
      </c>
      <c r="H271" s="16">
        <f t="shared" ref="H271" si="451">SUM(I271:K271)-SUM(L271:N271)</f>
        <v>6393</v>
      </c>
      <c r="I271" s="5">
        <v>5037</v>
      </c>
      <c r="J271" s="6">
        <v>704</v>
      </c>
      <c r="K271" s="7">
        <v>652</v>
      </c>
      <c r="L271">
        <v>0</v>
      </c>
      <c r="M271">
        <v>0</v>
      </c>
      <c r="N271">
        <v>0</v>
      </c>
      <c r="O271">
        <v>0</v>
      </c>
    </row>
    <row r="272" spans="1:15" x14ac:dyDescent="0.2">
      <c r="A272" s="1">
        <v>45702</v>
      </c>
      <c r="B272" s="2">
        <v>9</v>
      </c>
      <c r="C272">
        <f t="shared" ref="C272" si="452">SUM(D272:F272)</f>
        <v>1673</v>
      </c>
      <c r="D272">
        <v>1105</v>
      </c>
      <c r="E272">
        <v>371</v>
      </c>
      <c r="F272" s="3">
        <v>197</v>
      </c>
      <c r="G272" s="4">
        <v>70</v>
      </c>
      <c r="H272" s="16">
        <f t="shared" ref="H272" si="453">SUM(I272:K272)-SUM(L272:N272)</f>
        <v>6414</v>
      </c>
      <c r="I272" s="5">
        <v>5069</v>
      </c>
      <c r="J272" s="6">
        <v>696</v>
      </c>
      <c r="K272" s="7">
        <v>649</v>
      </c>
      <c r="L272">
        <v>0</v>
      </c>
      <c r="M272">
        <v>0</v>
      </c>
      <c r="N272">
        <v>0</v>
      </c>
      <c r="O272">
        <v>0</v>
      </c>
    </row>
    <row r="273" spans="1:15" x14ac:dyDescent="0.2">
      <c r="A273" s="1">
        <v>45707</v>
      </c>
      <c r="B273" s="2">
        <v>9</v>
      </c>
      <c r="C273">
        <f t="shared" ref="C273" si="454">SUM(D273:F273)</f>
        <v>1673</v>
      </c>
      <c r="D273">
        <v>1105</v>
      </c>
      <c r="E273">
        <v>371</v>
      </c>
      <c r="F273" s="3">
        <v>197</v>
      </c>
      <c r="G273" s="4">
        <v>75</v>
      </c>
      <c r="H273" s="16">
        <f t="shared" ref="H273" si="455">SUM(I273:K273)-SUM(L273:N273)</f>
        <v>6434</v>
      </c>
      <c r="I273" s="5">
        <v>5073</v>
      </c>
      <c r="J273" s="6">
        <v>708</v>
      </c>
      <c r="K273" s="7">
        <v>653</v>
      </c>
      <c r="L273">
        <v>0</v>
      </c>
      <c r="M273">
        <v>0</v>
      </c>
      <c r="N273">
        <v>0</v>
      </c>
      <c r="O273">
        <v>0</v>
      </c>
    </row>
    <row r="274" spans="1:15" x14ac:dyDescent="0.2">
      <c r="A274" s="1">
        <v>45711</v>
      </c>
      <c r="B274" s="2">
        <v>9</v>
      </c>
      <c r="C274">
        <f t="shared" ref="C274" si="456">SUM(D274:F274)</f>
        <v>1673</v>
      </c>
      <c r="D274">
        <v>1105</v>
      </c>
      <c r="E274">
        <v>371</v>
      </c>
      <c r="F274" s="3">
        <v>197</v>
      </c>
      <c r="G274" s="4">
        <v>82</v>
      </c>
      <c r="H274" s="16">
        <f t="shared" ref="H274" si="457">SUM(I274:K274)-SUM(L274:N274)</f>
        <v>7377</v>
      </c>
      <c r="I274" s="5">
        <v>5831</v>
      </c>
      <c r="J274" s="6">
        <v>803</v>
      </c>
      <c r="K274" s="7">
        <v>743</v>
      </c>
      <c r="L274">
        <v>0</v>
      </c>
      <c r="M274">
        <v>0</v>
      </c>
      <c r="N274">
        <v>0</v>
      </c>
      <c r="O274">
        <v>9</v>
      </c>
    </row>
    <row r="275" spans="1:15" x14ac:dyDescent="0.2">
      <c r="A275" s="1">
        <v>45712</v>
      </c>
      <c r="B275" s="2">
        <v>9</v>
      </c>
      <c r="C275">
        <f t="shared" ref="C275" si="458">SUM(D275:F275)</f>
        <v>1673</v>
      </c>
      <c r="D275">
        <v>1105</v>
      </c>
      <c r="E275">
        <v>371</v>
      </c>
      <c r="F275" s="3">
        <v>197</v>
      </c>
      <c r="G275" s="4">
        <v>83</v>
      </c>
      <c r="H275" s="16">
        <f t="shared" ref="H275" si="459">SUM(I275:K275)-SUM(L275:N275)</f>
        <v>7467</v>
      </c>
      <c r="I275" s="5">
        <v>5928</v>
      </c>
      <c r="J275" s="6">
        <v>802</v>
      </c>
      <c r="K275" s="7">
        <v>737</v>
      </c>
      <c r="L275">
        <v>0</v>
      </c>
      <c r="M275">
        <v>0</v>
      </c>
      <c r="N275">
        <v>0</v>
      </c>
      <c r="O275">
        <v>12</v>
      </c>
    </row>
    <row r="276" spans="1:15" x14ac:dyDescent="0.2">
      <c r="A276" s="1">
        <v>45714</v>
      </c>
      <c r="B276" s="2">
        <v>9</v>
      </c>
      <c r="C276">
        <f t="shared" ref="C276" si="460">SUM(D276:F276)</f>
        <v>1673</v>
      </c>
      <c r="D276">
        <v>1105</v>
      </c>
      <c r="E276">
        <v>371</v>
      </c>
      <c r="F276" s="3">
        <v>197</v>
      </c>
      <c r="G276" s="4">
        <v>84</v>
      </c>
      <c r="H276" s="16">
        <f t="shared" ref="H276" si="461">SUM(I276:K276)-SUM(L276:N276)</f>
        <v>7684</v>
      </c>
      <c r="I276" s="5">
        <v>6120</v>
      </c>
      <c r="J276" s="6">
        <v>814</v>
      </c>
      <c r="K276" s="7">
        <v>750</v>
      </c>
      <c r="L276">
        <v>0</v>
      </c>
      <c r="M276">
        <v>0</v>
      </c>
      <c r="N276">
        <v>0</v>
      </c>
      <c r="O276">
        <v>14</v>
      </c>
    </row>
    <row r="277" spans="1:15" x14ac:dyDescent="0.2">
      <c r="A277" s="1">
        <v>45717</v>
      </c>
      <c r="B277" s="2">
        <v>9</v>
      </c>
      <c r="C277">
        <f t="shared" ref="C277" si="462">SUM(D277:F277)</f>
        <v>1673</v>
      </c>
      <c r="D277">
        <v>1105</v>
      </c>
      <c r="E277">
        <v>371</v>
      </c>
      <c r="F277" s="3">
        <v>197</v>
      </c>
      <c r="G277" s="4">
        <v>84</v>
      </c>
      <c r="H277" s="16">
        <f t="shared" ref="H277" si="463">SUM(I277:K277)-SUM(L277:N277)</f>
        <v>7773</v>
      </c>
      <c r="I277" s="5">
        <v>6195</v>
      </c>
      <c r="J277" s="6">
        <v>814</v>
      </c>
      <c r="K277" s="7">
        <v>764</v>
      </c>
      <c r="L277">
        <v>0</v>
      </c>
      <c r="M277">
        <v>0</v>
      </c>
      <c r="N277">
        <v>0</v>
      </c>
      <c r="O277">
        <v>14</v>
      </c>
    </row>
    <row r="278" spans="1:15" x14ac:dyDescent="0.2">
      <c r="A278" s="1">
        <v>45718</v>
      </c>
      <c r="B278" s="2">
        <v>9</v>
      </c>
      <c r="C278">
        <f t="shared" ref="C278" si="464">SUM(D278:F278)</f>
        <v>1673</v>
      </c>
      <c r="D278">
        <v>1105</v>
      </c>
      <c r="E278">
        <v>371</v>
      </c>
      <c r="F278" s="3">
        <v>197</v>
      </c>
      <c r="G278" s="4">
        <v>84</v>
      </c>
      <c r="H278" s="16">
        <f t="shared" ref="H278" si="465">SUM(I278:K278)-SUM(L278:N278)</f>
        <v>7781</v>
      </c>
      <c r="I278" s="5">
        <v>6204</v>
      </c>
      <c r="J278" s="6">
        <v>814</v>
      </c>
      <c r="K278" s="7">
        <v>763</v>
      </c>
      <c r="L278">
        <v>0</v>
      </c>
      <c r="M278">
        <v>0</v>
      </c>
      <c r="N278">
        <v>0</v>
      </c>
      <c r="O278">
        <v>14</v>
      </c>
    </row>
    <row r="279" spans="1:15" x14ac:dyDescent="0.2">
      <c r="A279" s="1">
        <v>45721</v>
      </c>
      <c r="B279" s="2">
        <v>9</v>
      </c>
      <c r="C279">
        <f t="shared" ref="C279" si="466">SUM(D279:F279)</f>
        <v>1673</v>
      </c>
      <c r="D279">
        <v>1105</v>
      </c>
      <c r="E279">
        <v>371</v>
      </c>
      <c r="F279" s="3">
        <v>197</v>
      </c>
      <c r="G279" s="4">
        <v>85</v>
      </c>
      <c r="H279" s="16">
        <f t="shared" ref="H279" si="467">SUM(I279:K279)-SUM(L279:N279)</f>
        <v>7956</v>
      </c>
      <c r="I279" s="5">
        <v>6351</v>
      </c>
      <c r="J279" s="6">
        <v>828</v>
      </c>
      <c r="K279" s="7">
        <v>777</v>
      </c>
      <c r="L279">
        <v>0</v>
      </c>
      <c r="M279">
        <v>0</v>
      </c>
      <c r="N279">
        <v>0</v>
      </c>
      <c r="O279">
        <v>15</v>
      </c>
    </row>
    <row r="280" spans="1:15" x14ac:dyDescent="0.2">
      <c r="A280" s="1">
        <v>45724</v>
      </c>
      <c r="B280" s="2">
        <v>9</v>
      </c>
      <c r="C280">
        <f t="shared" ref="C280" si="468">SUM(D280:F280)</f>
        <v>1673</v>
      </c>
      <c r="D280">
        <v>1105</v>
      </c>
      <c r="E280">
        <v>371</v>
      </c>
      <c r="F280" s="3">
        <v>197</v>
      </c>
      <c r="G280" s="4">
        <v>83</v>
      </c>
      <c r="H280" s="16">
        <f t="shared" ref="H280" si="469">SUM(I280:K280)-SUM(L280:N280)</f>
        <v>7934</v>
      </c>
      <c r="I280" s="5">
        <v>6336</v>
      </c>
      <c r="J280" s="6">
        <v>816</v>
      </c>
      <c r="K280" s="7">
        <v>782</v>
      </c>
      <c r="L280">
        <v>0</v>
      </c>
      <c r="M280">
        <v>0</v>
      </c>
      <c r="N280">
        <v>0</v>
      </c>
      <c r="O280">
        <v>15</v>
      </c>
    </row>
    <row r="281" spans="1:15" x14ac:dyDescent="0.2">
      <c r="A281" s="1">
        <v>45725</v>
      </c>
      <c r="B281" s="2">
        <v>9</v>
      </c>
      <c r="C281">
        <f t="shared" ref="C281" si="470">SUM(D281:F281)</f>
        <v>1673</v>
      </c>
      <c r="D281">
        <v>1105</v>
      </c>
      <c r="E281">
        <v>371</v>
      </c>
      <c r="F281" s="3">
        <v>197</v>
      </c>
      <c r="G281" s="4">
        <v>83</v>
      </c>
      <c r="H281" s="16">
        <f t="shared" ref="H281" si="471">SUM(I281:K281)-SUM(L281:N281)</f>
        <v>8037</v>
      </c>
      <c r="I281" s="5">
        <v>6406</v>
      </c>
      <c r="J281" s="6">
        <v>830</v>
      </c>
      <c r="K281" s="7">
        <v>801</v>
      </c>
      <c r="L281">
        <v>0</v>
      </c>
      <c r="M281">
        <v>0</v>
      </c>
      <c r="N281">
        <v>0</v>
      </c>
      <c r="O281">
        <v>17</v>
      </c>
    </row>
    <row r="282" spans="1:15" x14ac:dyDescent="0.2">
      <c r="A282" s="1">
        <v>45728</v>
      </c>
      <c r="B282" s="2">
        <v>9</v>
      </c>
      <c r="C282">
        <f t="shared" ref="C282" si="472">SUM(D282:F282)</f>
        <v>1673</v>
      </c>
      <c r="D282">
        <v>1105</v>
      </c>
      <c r="E282">
        <v>371</v>
      </c>
      <c r="F282" s="3">
        <v>197</v>
      </c>
      <c r="G282" s="4">
        <v>84</v>
      </c>
      <c r="H282" s="16">
        <f t="shared" ref="H282" si="473">SUM(I282:K282)-SUM(L282:N282)</f>
        <v>8280</v>
      </c>
      <c r="I282" s="5">
        <v>6617</v>
      </c>
      <c r="J282" s="6">
        <v>840</v>
      </c>
      <c r="K282" s="7">
        <v>823</v>
      </c>
      <c r="L282">
        <v>0</v>
      </c>
      <c r="M282">
        <v>0</v>
      </c>
      <c r="N282">
        <v>0</v>
      </c>
      <c r="O282">
        <v>19</v>
      </c>
    </row>
    <row r="283" spans="1:15" x14ac:dyDescent="0.2">
      <c r="A283" s="1">
        <v>45729</v>
      </c>
      <c r="B283" s="2">
        <v>9</v>
      </c>
      <c r="C283">
        <f t="shared" ref="C283" si="474">SUM(D283:F283)</f>
        <v>1673</v>
      </c>
      <c r="D283">
        <v>1105</v>
      </c>
      <c r="E283">
        <v>371</v>
      </c>
      <c r="F283" s="3">
        <v>197</v>
      </c>
      <c r="G283" s="4">
        <v>84</v>
      </c>
      <c r="H283" s="16">
        <f t="shared" ref="H283" si="475">SUM(I283:K283)-SUM(L283:N283)</f>
        <v>8306</v>
      </c>
      <c r="I283" s="5">
        <v>6643</v>
      </c>
      <c r="J283" s="6">
        <v>840</v>
      </c>
      <c r="K283" s="7">
        <v>823</v>
      </c>
      <c r="L283">
        <v>0</v>
      </c>
      <c r="M283">
        <v>0</v>
      </c>
      <c r="N283">
        <v>0</v>
      </c>
      <c r="O283">
        <v>19</v>
      </c>
    </row>
    <row r="284" spans="1:15" x14ac:dyDescent="0.2">
      <c r="A284" s="1">
        <v>45730</v>
      </c>
      <c r="B284" s="2">
        <v>9</v>
      </c>
      <c r="C284">
        <f t="shared" ref="C284" si="476">SUM(D284:F284)</f>
        <v>1673</v>
      </c>
      <c r="D284">
        <v>1105</v>
      </c>
      <c r="E284">
        <v>371</v>
      </c>
      <c r="F284" s="3">
        <v>197</v>
      </c>
      <c r="G284" s="4">
        <v>84</v>
      </c>
      <c r="H284" s="16">
        <f t="shared" ref="H284" si="477">SUM(I284:K284)-SUM(L284:N284)</f>
        <v>8345</v>
      </c>
      <c r="I284" s="5">
        <v>6677</v>
      </c>
      <c r="J284" s="6">
        <v>842</v>
      </c>
      <c r="K284" s="7">
        <v>826</v>
      </c>
      <c r="L284">
        <v>0</v>
      </c>
      <c r="M284">
        <v>0</v>
      </c>
      <c r="N284">
        <v>0</v>
      </c>
      <c r="O284">
        <v>20</v>
      </c>
    </row>
    <row r="285" spans="1:15" x14ac:dyDescent="0.2">
      <c r="A285" s="1">
        <v>45738</v>
      </c>
      <c r="B285" s="2">
        <v>9</v>
      </c>
      <c r="C285">
        <f t="shared" ref="C285:C286" si="478">SUM(D285:F285)</f>
        <v>1673</v>
      </c>
      <c r="D285">
        <v>1105</v>
      </c>
      <c r="E285">
        <v>371</v>
      </c>
      <c r="F285" s="3">
        <v>197</v>
      </c>
      <c r="G285" s="4">
        <v>84</v>
      </c>
      <c r="H285" s="16">
        <f t="shared" ref="H285:H286" si="479">SUM(I285:K285)-SUM(L285:N285)</f>
        <v>8453</v>
      </c>
      <c r="I285" s="5">
        <v>6755</v>
      </c>
      <c r="J285" s="6">
        <v>849</v>
      </c>
      <c r="K285" s="7">
        <v>849</v>
      </c>
      <c r="L285">
        <v>0</v>
      </c>
      <c r="M285">
        <v>0</v>
      </c>
      <c r="N285">
        <v>0</v>
      </c>
      <c r="O285">
        <v>22</v>
      </c>
    </row>
    <row r="286" spans="1:15" x14ac:dyDescent="0.2">
      <c r="A286" s="1">
        <v>45739</v>
      </c>
      <c r="B286" s="2">
        <v>9</v>
      </c>
      <c r="C286">
        <f t="shared" si="478"/>
        <v>1673</v>
      </c>
      <c r="D286">
        <v>1105</v>
      </c>
      <c r="E286">
        <v>371</v>
      </c>
      <c r="F286" s="3">
        <v>197</v>
      </c>
      <c r="G286" s="4">
        <v>84</v>
      </c>
      <c r="H286" s="16">
        <f t="shared" si="479"/>
        <v>8499</v>
      </c>
      <c r="I286" s="5">
        <v>6809</v>
      </c>
      <c r="J286" s="6">
        <v>845</v>
      </c>
      <c r="K286" s="7">
        <v>845</v>
      </c>
      <c r="L286">
        <v>0</v>
      </c>
      <c r="M286">
        <v>0</v>
      </c>
      <c r="N286">
        <v>0</v>
      </c>
      <c r="O286">
        <v>22</v>
      </c>
    </row>
    <row r="287" spans="1:15" x14ac:dyDescent="0.2">
      <c r="A287" s="1">
        <v>45740</v>
      </c>
      <c r="B287" s="2">
        <v>9</v>
      </c>
      <c r="C287">
        <f t="shared" ref="C287" si="480">SUM(D287:F287)</f>
        <v>1673</v>
      </c>
      <c r="D287">
        <v>1105</v>
      </c>
      <c r="E287">
        <v>371</v>
      </c>
      <c r="F287" s="3">
        <v>197</v>
      </c>
      <c r="G287" s="4">
        <v>84</v>
      </c>
      <c r="H287" s="16">
        <f t="shared" ref="H287" si="481">SUM(I287:K287)-SUM(L287:N287)</f>
        <v>8569</v>
      </c>
      <c r="I287" s="5">
        <v>6865</v>
      </c>
      <c r="J287" s="6">
        <v>853</v>
      </c>
      <c r="K287" s="7">
        <v>851</v>
      </c>
      <c r="L287">
        <v>0</v>
      </c>
      <c r="M287">
        <v>0</v>
      </c>
      <c r="N287">
        <v>0</v>
      </c>
      <c r="O287">
        <v>22</v>
      </c>
    </row>
    <row r="288" spans="1:15" x14ac:dyDescent="0.2">
      <c r="A288" s="1">
        <v>45746</v>
      </c>
      <c r="B288" s="2">
        <v>9</v>
      </c>
      <c r="C288">
        <f t="shared" ref="C288" si="482">SUM(D288:F288)</f>
        <v>1673</v>
      </c>
      <c r="D288">
        <v>1105</v>
      </c>
      <c r="E288">
        <v>371</v>
      </c>
      <c r="F288" s="3">
        <v>197</v>
      </c>
      <c r="G288" s="4">
        <v>85</v>
      </c>
      <c r="H288" s="16">
        <f t="shared" ref="H288" si="483">SUM(I288:K288)-SUM(L288:N288)</f>
        <v>8559</v>
      </c>
      <c r="I288" s="5">
        <v>6848</v>
      </c>
      <c r="J288" s="6">
        <v>855</v>
      </c>
      <c r="K288" s="7">
        <v>856</v>
      </c>
      <c r="L288">
        <v>0</v>
      </c>
      <c r="M288">
        <v>0</v>
      </c>
      <c r="N288">
        <v>0</v>
      </c>
      <c r="O288">
        <v>22</v>
      </c>
    </row>
    <row r="289" spans="1:15" x14ac:dyDescent="0.2">
      <c r="A289" s="1">
        <v>45748</v>
      </c>
      <c r="B289" s="2">
        <v>9</v>
      </c>
      <c r="C289">
        <f t="shared" ref="C289" si="484">SUM(D289:F289)</f>
        <v>1673</v>
      </c>
      <c r="D289">
        <v>1105</v>
      </c>
      <c r="E289">
        <v>371</v>
      </c>
      <c r="F289" s="3">
        <v>197</v>
      </c>
      <c r="G289" s="4">
        <v>85</v>
      </c>
      <c r="H289" s="16">
        <f t="shared" ref="H289" si="485">SUM(I289:K289)-SUM(L289:N289)</f>
        <v>8561</v>
      </c>
      <c r="I289" s="5">
        <v>6850</v>
      </c>
      <c r="J289" s="6">
        <v>855</v>
      </c>
      <c r="K289" s="7">
        <v>856</v>
      </c>
      <c r="L289">
        <v>0</v>
      </c>
      <c r="M289">
        <v>0</v>
      </c>
      <c r="N289">
        <v>0</v>
      </c>
      <c r="O289">
        <v>22</v>
      </c>
    </row>
    <row r="290" spans="1:15" x14ac:dyDescent="0.2">
      <c r="A290" s="1">
        <v>45754</v>
      </c>
      <c r="B290" s="2">
        <v>9</v>
      </c>
      <c r="C290">
        <f t="shared" ref="C290" si="486">SUM(D290:F290)</f>
        <v>1673</v>
      </c>
      <c r="D290">
        <v>1105</v>
      </c>
      <c r="E290">
        <v>371</v>
      </c>
      <c r="F290" s="3">
        <v>197</v>
      </c>
      <c r="G290" s="4">
        <v>80</v>
      </c>
      <c r="H290" s="16">
        <f t="shared" ref="H290" si="487">SUM(I290:K290)-SUM(L290:N290)</f>
        <v>8080</v>
      </c>
      <c r="I290" s="5">
        <v>6442</v>
      </c>
      <c r="J290" s="6">
        <v>809</v>
      </c>
      <c r="K290" s="7">
        <v>829</v>
      </c>
      <c r="L290">
        <v>0</v>
      </c>
      <c r="M290">
        <v>0</v>
      </c>
      <c r="N290">
        <v>0</v>
      </c>
      <c r="O290">
        <v>23</v>
      </c>
    </row>
    <row r="291" spans="1:15" x14ac:dyDescent="0.2">
      <c r="A291" s="1">
        <v>45766</v>
      </c>
      <c r="B291" s="2">
        <v>9</v>
      </c>
      <c r="C291">
        <f t="shared" ref="C291" si="488">SUM(D291:F291)</f>
        <v>1673</v>
      </c>
      <c r="D291">
        <v>1105</v>
      </c>
      <c r="E291">
        <v>371</v>
      </c>
      <c r="F291" s="3">
        <v>197</v>
      </c>
      <c r="G291" s="4">
        <v>80</v>
      </c>
      <c r="H291" s="16">
        <f t="shared" ref="H291" si="489">SUM(I291:K291)-SUM(L291:N291)</f>
        <v>8129</v>
      </c>
      <c r="I291" s="5">
        <v>6491</v>
      </c>
      <c r="J291" s="6">
        <v>809</v>
      </c>
      <c r="K291" s="7">
        <v>829</v>
      </c>
      <c r="L291">
        <v>0</v>
      </c>
      <c r="M291">
        <v>0</v>
      </c>
      <c r="N291">
        <v>0</v>
      </c>
      <c r="O291">
        <v>23</v>
      </c>
    </row>
    <row r="292" spans="1:15" x14ac:dyDescent="0.2">
      <c r="A292" s="1">
        <v>45775</v>
      </c>
      <c r="B292" s="2">
        <v>9</v>
      </c>
      <c r="C292">
        <f t="shared" ref="C292" si="490">SUM(D292:F292)</f>
        <v>1673</v>
      </c>
      <c r="D292">
        <v>1105</v>
      </c>
      <c r="E292">
        <v>371</v>
      </c>
      <c r="F292" s="3">
        <v>197</v>
      </c>
      <c r="G292" s="4">
        <v>81</v>
      </c>
      <c r="H292" s="16">
        <f t="shared" ref="H292" si="491">SUM(I292:K292)-SUM(L292:N292)</f>
        <v>8159</v>
      </c>
      <c r="I292" s="5">
        <v>6486</v>
      </c>
      <c r="J292" s="6">
        <v>829</v>
      </c>
      <c r="K292" s="7">
        <v>844</v>
      </c>
      <c r="L292">
        <v>0</v>
      </c>
      <c r="M292">
        <v>0</v>
      </c>
      <c r="N292">
        <v>0</v>
      </c>
      <c r="O292">
        <v>23</v>
      </c>
    </row>
    <row r="293" spans="1:15" x14ac:dyDescent="0.2">
      <c r="A293" s="1">
        <v>45810</v>
      </c>
      <c r="B293" s="2">
        <v>9</v>
      </c>
      <c r="C293">
        <f t="shared" ref="C293" si="492">SUM(D293:F293)</f>
        <v>1673</v>
      </c>
      <c r="D293">
        <v>1105</v>
      </c>
      <c r="E293">
        <v>371</v>
      </c>
      <c r="F293" s="3">
        <v>197</v>
      </c>
      <c r="G293" s="4">
        <v>83</v>
      </c>
      <c r="H293" s="16">
        <f t="shared" ref="H293" si="493">SUM(I293:K293)-SUM(L293:N293)</f>
        <v>8269</v>
      </c>
      <c r="I293" s="5">
        <v>6564</v>
      </c>
      <c r="J293" s="6">
        <v>842</v>
      </c>
      <c r="K293" s="7">
        <v>863</v>
      </c>
      <c r="L293">
        <v>0</v>
      </c>
      <c r="M293">
        <v>0</v>
      </c>
      <c r="N293">
        <v>0</v>
      </c>
      <c r="O293">
        <v>23</v>
      </c>
    </row>
    <row r="294" spans="1:15" x14ac:dyDescent="0.2">
      <c r="A294" s="1">
        <v>45811</v>
      </c>
      <c r="B294" s="2">
        <v>9</v>
      </c>
      <c r="C294">
        <f t="shared" ref="C294" si="494">SUM(D294:F294)</f>
        <v>1673</v>
      </c>
      <c r="D294">
        <v>1105</v>
      </c>
      <c r="E294">
        <v>371</v>
      </c>
      <c r="F294" s="3">
        <v>197</v>
      </c>
      <c r="G294" s="4">
        <v>86</v>
      </c>
      <c r="H294" s="16">
        <f t="shared" ref="H294" si="495">SUM(I294:K294)-SUM(L294:N294)</f>
        <v>8646</v>
      </c>
      <c r="I294" s="5">
        <v>6894</v>
      </c>
      <c r="J294" s="6">
        <v>862</v>
      </c>
      <c r="K294" s="7">
        <v>890</v>
      </c>
      <c r="L294">
        <v>0</v>
      </c>
      <c r="M294">
        <v>0</v>
      </c>
      <c r="N294">
        <v>0</v>
      </c>
      <c r="O294">
        <v>23</v>
      </c>
    </row>
    <row r="295" spans="1:15" x14ac:dyDescent="0.2">
      <c r="A295" s="1">
        <v>45812</v>
      </c>
      <c r="B295" s="2">
        <v>9</v>
      </c>
      <c r="C295">
        <f t="shared" ref="C295" si="496">SUM(D295:F295)</f>
        <v>1673</v>
      </c>
      <c r="D295">
        <v>1105</v>
      </c>
      <c r="E295">
        <v>371</v>
      </c>
      <c r="F295" s="3">
        <v>197</v>
      </c>
      <c r="G295" s="4">
        <v>86</v>
      </c>
      <c r="H295" s="16">
        <f t="shared" ref="H295" si="497">SUM(I295:K295)-SUM(L295:N295)</f>
        <v>8324</v>
      </c>
      <c r="I295" s="5">
        <v>6555</v>
      </c>
      <c r="J295" s="6">
        <v>856</v>
      </c>
      <c r="K295" s="7">
        <v>913</v>
      </c>
      <c r="L295">
        <v>0</v>
      </c>
      <c r="M295">
        <v>0</v>
      </c>
      <c r="N295">
        <v>0</v>
      </c>
      <c r="O295">
        <v>23</v>
      </c>
    </row>
    <row r="296" spans="1:15" x14ac:dyDescent="0.2">
      <c r="A296" s="1">
        <v>45817</v>
      </c>
      <c r="B296" s="2">
        <v>9</v>
      </c>
      <c r="C296">
        <f t="shared" ref="C296" si="498">SUM(D296:F296)</f>
        <v>1673</v>
      </c>
      <c r="D296">
        <v>1105</v>
      </c>
      <c r="E296">
        <v>371</v>
      </c>
      <c r="F296" s="3">
        <v>197</v>
      </c>
      <c r="G296" s="4">
        <v>86</v>
      </c>
      <c r="H296" s="16">
        <f t="shared" ref="H296" si="499">SUM(I296:K296)-SUM(L296:N296)</f>
        <v>8437</v>
      </c>
      <c r="I296" s="5">
        <v>6645</v>
      </c>
      <c r="J296" s="6">
        <v>868</v>
      </c>
      <c r="K296" s="7">
        <v>924</v>
      </c>
      <c r="L296">
        <v>0</v>
      </c>
      <c r="M296">
        <v>0</v>
      </c>
      <c r="N296">
        <v>0</v>
      </c>
      <c r="O296">
        <v>23</v>
      </c>
    </row>
    <row r="297" spans="1:15" x14ac:dyDescent="0.2">
      <c r="A297" s="1">
        <v>45818</v>
      </c>
      <c r="B297" s="2">
        <v>9</v>
      </c>
      <c r="C297">
        <f t="shared" ref="C297" si="500">SUM(D297:F297)</f>
        <v>1673</v>
      </c>
      <c r="D297">
        <v>1105</v>
      </c>
      <c r="E297">
        <v>371</v>
      </c>
      <c r="F297" s="3">
        <v>197</v>
      </c>
      <c r="G297" s="4">
        <v>86</v>
      </c>
      <c r="H297" s="16">
        <f t="shared" ref="H297" si="501">SUM(I297:K297)-SUM(L297:N297)</f>
        <v>8462</v>
      </c>
      <c r="I297" s="5">
        <v>6664</v>
      </c>
      <c r="J297" s="6">
        <v>869</v>
      </c>
      <c r="K297" s="7">
        <v>929</v>
      </c>
      <c r="L297">
        <v>0</v>
      </c>
      <c r="M297">
        <v>0</v>
      </c>
      <c r="N297">
        <v>0</v>
      </c>
      <c r="O297">
        <v>23</v>
      </c>
    </row>
    <row r="298" spans="1:15" x14ac:dyDescent="0.2">
      <c r="A298" s="1">
        <v>45822</v>
      </c>
      <c r="B298" s="2">
        <v>9</v>
      </c>
      <c r="C298">
        <f t="shared" ref="C298" si="502">SUM(D298:F298)</f>
        <v>1673</v>
      </c>
      <c r="D298">
        <v>1105</v>
      </c>
      <c r="E298">
        <v>371</v>
      </c>
      <c r="F298" s="3">
        <v>197</v>
      </c>
      <c r="G298" s="4">
        <v>87</v>
      </c>
      <c r="H298" s="16">
        <f t="shared" ref="H298" si="503">SUM(I298:K298)-SUM(L298:N298)</f>
        <v>8531</v>
      </c>
      <c r="I298" s="5">
        <v>6711</v>
      </c>
      <c r="J298" s="6">
        <v>879</v>
      </c>
      <c r="K298" s="7">
        <v>941</v>
      </c>
      <c r="L298">
        <v>0</v>
      </c>
      <c r="M298">
        <v>0</v>
      </c>
      <c r="N298">
        <v>0</v>
      </c>
      <c r="O298">
        <v>23</v>
      </c>
    </row>
    <row r="299" spans="1:15" x14ac:dyDescent="0.2">
      <c r="A299" s="1">
        <v>45823</v>
      </c>
      <c r="B299" s="2">
        <v>9</v>
      </c>
      <c r="C299">
        <f t="shared" ref="C299" si="504">SUM(D299:F299)</f>
        <v>1673</v>
      </c>
      <c r="D299">
        <v>1105</v>
      </c>
      <c r="E299">
        <v>371</v>
      </c>
      <c r="F299" s="3">
        <v>197</v>
      </c>
      <c r="G299" s="4">
        <v>88</v>
      </c>
      <c r="H299" s="16">
        <f t="shared" ref="H299" si="505">SUM(I299:K299)-SUM(L299:N299)</f>
        <v>8537</v>
      </c>
      <c r="I299" s="5">
        <v>6708</v>
      </c>
      <c r="J299" s="6">
        <v>883</v>
      </c>
      <c r="K299" s="7">
        <v>946</v>
      </c>
      <c r="L299">
        <v>0</v>
      </c>
      <c r="M299">
        <v>0</v>
      </c>
      <c r="N299">
        <v>0</v>
      </c>
      <c r="O299">
        <v>23</v>
      </c>
    </row>
    <row r="300" spans="1:15" x14ac:dyDescent="0.2">
      <c r="A300" s="1">
        <v>45831</v>
      </c>
      <c r="B300" s="2">
        <v>9</v>
      </c>
      <c r="C300">
        <f t="shared" ref="C300" si="506">SUM(D300:F300)</f>
        <v>1673</v>
      </c>
      <c r="D300">
        <v>1105</v>
      </c>
      <c r="E300">
        <v>371</v>
      </c>
      <c r="F300" s="3">
        <v>197</v>
      </c>
      <c r="G300" s="4">
        <v>88</v>
      </c>
      <c r="H300" s="16">
        <f t="shared" ref="H300" si="507">SUM(I300:K300)-SUM(L300:N300)</f>
        <v>8550</v>
      </c>
      <c r="I300" s="5">
        <v>6718</v>
      </c>
      <c r="J300" s="6">
        <v>884</v>
      </c>
      <c r="K300" s="7">
        <v>948</v>
      </c>
      <c r="L300">
        <v>0</v>
      </c>
      <c r="M300">
        <v>0</v>
      </c>
      <c r="N300">
        <v>0</v>
      </c>
      <c r="O300">
        <v>23</v>
      </c>
    </row>
    <row r="301" spans="1:15" x14ac:dyDescent="0.2">
      <c r="A301" s="1">
        <v>45832</v>
      </c>
      <c r="B301" s="2">
        <v>6707</v>
      </c>
      <c r="C301">
        <f t="shared" ref="C301" si="508">SUM(D301:F301)</f>
        <v>1673</v>
      </c>
      <c r="D301">
        <v>1105</v>
      </c>
      <c r="E301">
        <v>371</v>
      </c>
      <c r="F301" s="3">
        <v>197</v>
      </c>
      <c r="G301" s="4">
        <v>88</v>
      </c>
      <c r="H301" s="16">
        <f t="shared" ref="H301" si="509">SUM(I301:K301)-SUM(L301:N301)</f>
        <v>8562</v>
      </c>
      <c r="I301" s="5">
        <v>6707</v>
      </c>
      <c r="J301" s="6">
        <v>907</v>
      </c>
      <c r="K301" s="7">
        <v>948</v>
      </c>
      <c r="L301">
        <v>0</v>
      </c>
      <c r="M301">
        <v>0</v>
      </c>
      <c r="N301">
        <v>0</v>
      </c>
      <c r="O301">
        <v>23</v>
      </c>
    </row>
    <row r="302" spans="1:15" x14ac:dyDescent="0.2">
      <c r="A302" s="1">
        <v>45833</v>
      </c>
      <c r="B302" s="2">
        <v>6707</v>
      </c>
      <c r="C302">
        <f t="shared" ref="C302" si="510">SUM(D302:F302)</f>
        <v>1673</v>
      </c>
      <c r="D302">
        <v>1105</v>
      </c>
      <c r="E302">
        <v>371</v>
      </c>
      <c r="F302" s="3">
        <v>197</v>
      </c>
      <c r="G302" s="4">
        <v>88</v>
      </c>
      <c r="H302" s="16">
        <f t="shared" ref="H302" si="511">SUM(I302:K302)-SUM(L302:N302)</f>
        <v>8562</v>
      </c>
      <c r="I302" s="5">
        <v>6727</v>
      </c>
      <c r="J302" s="6">
        <v>884</v>
      </c>
      <c r="K302" s="7">
        <v>951</v>
      </c>
      <c r="L302">
        <v>0</v>
      </c>
      <c r="M302">
        <v>0</v>
      </c>
      <c r="N302">
        <v>0</v>
      </c>
      <c r="O302">
        <v>23</v>
      </c>
    </row>
  </sheetData>
  <mergeCells count="3">
    <mergeCell ref="B1:F1"/>
    <mergeCell ref="G1:K1"/>
    <mergeCell ref="L1:N1"/>
  </mergeCells>
  <pageMargins left="0.7" right="0.7" top="0.75" bottom="0.75" header="0.3" footer="0.3"/>
  <pageSetup paperSize="9" orientation="portrait" horizontalDpi="0" verticalDpi="0"/>
  <ignoredErrors>
    <ignoredError sqref="C3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0CBD7-53A1-DE45-BAAC-5516721A0BEE}">
  <dimension ref="A1"/>
  <sheetViews>
    <sheetView tabSelected="1" workbookViewId="0">
      <selection activeCell="AA6" sqref="AA6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61E9F-285B-9946-B1BF-3886CBEE5CAD}">
  <dimension ref="A1"/>
  <sheetViews>
    <sheetView workbookViewId="0">
      <selection activeCell="AF65" sqref="AF65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Table</vt:lpstr>
      <vt:lpstr>LoC Graph</vt:lpstr>
      <vt:lpstr>Files &amp; Tests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van den Hamer</dc:creator>
  <cp:lastModifiedBy>Peter van den Hamer</cp:lastModifiedBy>
  <dcterms:created xsi:type="dcterms:W3CDTF">2021-07-04T13:11:55Z</dcterms:created>
  <dcterms:modified xsi:type="dcterms:W3CDTF">2025-06-25T21:59:48Z</dcterms:modified>
</cp:coreProperties>
</file>