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vandenhamer/Developer/Xcode projects/SwiftUI/Photo-Club-Hub/Photo Club Hub/Documentation/"/>
    </mc:Choice>
  </mc:AlternateContent>
  <xr:revisionPtr revIDLastSave="0" documentId="13_ncr:1_{D6CF281B-87C4-694A-B942-1E85A3A2370B}" xr6:coauthVersionLast="47" xr6:coauthVersionMax="47" xr10:uidLastSave="{00000000-0000-0000-0000-000000000000}"/>
  <bookViews>
    <workbookView xWindow="740" yWindow="620" windowWidth="35220" windowHeight="26380" activeTab="1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7" i="1" l="1"/>
  <c r="C307" i="1"/>
  <c r="H306" i="1"/>
  <c r="C306" i="1"/>
  <c r="H305" i="1"/>
  <c r="C305" i="1"/>
  <c r="H304" i="1"/>
  <c r="C304" i="1"/>
  <c r="H303" i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<sst xmlns="http://schemas.openxmlformats.org/spreadsheetml/2006/main" count="19" uniqueCount="11">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</sst>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  <c:pt idx="291" formatCode="_ * #,##0_ ;_ * \-#,##0_ ;_ * &quot;-&quot;??_ ;_ @_ ">
                  <c:v>8646</c:v>
                </c:pt>
                <c:pt idx="292" formatCode="_ * #,##0_ ;_ * \-#,##0_ ;_ * &quot;-&quot;??_ ;_ @_ ">
                  <c:v>8324</c:v>
                </c:pt>
                <c:pt idx="293" formatCode="_ * #,##0_ ;_ * \-#,##0_ ;_ * &quot;-&quot;??_ ;_ @_ ">
                  <c:v>8437</c:v>
                </c:pt>
                <c:pt idx="294" formatCode="_ * #,##0_ ;_ * \-#,##0_ ;_ * &quot;-&quot;??_ ;_ @_ ">
                  <c:v>8462</c:v>
                </c:pt>
                <c:pt idx="295" formatCode="_ * #,##0_ ;_ * \-#,##0_ ;_ * &quot;-&quot;??_ ;_ @_ ">
                  <c:v>8531</c:v>
                </c:pt>
                <c:pt idx="296" formatCode="_ * #,##0_ ;_ * \-#,##0_ ;_ * &quot;-&quot;??_ ;_ @_ ">
                  <c:v>8537</c:v>
                </c:pt>
                <c:pt idx="297" formatCode="_ * #,##0_ ;_ * \-#,##0_ ;_ * &quot;-&quot;??_ ;_ @_ ">
                  <c:v>8550</c:v>
                </c:pt>
                <c:pt idx="298" formatCode="_ * #,##0_ ;_ * \-#,##0_ ;_ * &quot;-&quot;??_ ;_ @_ ">
                  <c:v>8562</c:v>
                </c:pt>
                <c:pt idx="299" formatCode="_ * #,##0_ ;_ * \-#,##0_ ;_ * &quot;-&quot;??_ ;_ @_ ">
                  <c:v>8562</c:v>
                </c:pt>
                <c:pt idx="300" formatCode="_ * #,##0_ ;_ * \-#,##0_ ;_ * &quot;-&quot;??_ ;_ @_ ">
                  <c:v>8619</c:v>
                </c:pt>
                <c:pt idx="301" formatCode="_ * #,##0_ ;_ * \-#,##0_ ;_ * &quot;-&quot;??_ ;_ @_ ">
                  <c:v>8639</c:v>
                </c:pt>
                <c:pt idx="302" formatCode="_ * #,##0_ ;_ * \-#,##0_ ;_ * &quot;-&quot;??_ ;_ @_ ">
                  <c:v>8639</c:v>
                </c:pt>
                <c:pt idx="303" formatCode="_ * #,##0_ ;_ * \-#,##0_ ;_ * &quot;-&quot;??_ ;_ @_ ">
                  <c:v>8651</c:v>
                </c:pt>
                <c:pt idx="304" formatCode="_ * #,##0_ ;_ * \-#,##0_ ;_ * &quot;-&quot;??_ ;_ @_ ">
                  <c:v>8728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</c:numCache>
            </c:numRef>
          </c:xVal>
          <c:yVal>
            <c:numRef>
              <c:f>Table!$I$3:$I$1000</c:f>
              <c:numCache>
                <c:formatCode>_ * #,##0_ ;_ * \-#,##0_ ;_ * "-"??_ ;_ @_ </c:formatCode>
                <c:ptCount val="9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  <c:pt idx="291">
                  <c:v>6894</c:v>
                </c:pt>
                <c:pt idx="292">
                  <c:v>6555</c:v>
                </c:pt>
                <c:pt idx="293">
                  <c:v>6645</c:v>
                </c:pt>
                <c:pt idx="294">
                  <c:v>6664</c:v>
                </c:pt>
                <c:pt idx="295">
                  <c:v>6711</c:v>
                </c:pt>
                <c:pt idx="296">
                  <c:v>6708</c:v>
                </c:pt>
                <c:pt idx="297">
                  <c:v>6718</c:v>
                </c:pt>
                <c:pt idx="298">
                  <c:v>6707</c:v>
                </c:pt>
                <c:pt idx="299">
                  <c:v>6727</c:v>
                </c:pt>
                <c:pt idx="300">
                  <c:v>6764</c:v>
                </c:pt>
                <c:pt idx="301">
                  <c:v>6781</c:v>
                </c:pt>
                <c:pt idx="302">
                  <c:v>6781</c:v>
                </c:pt>
                <c:pt idx="303">
                  <c:v>6791</c:v>
                </c:pt>
                <c:pt idx="304">
                  <c:v>6859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</c:numCache>
            </c:numRef>
          </c:xVal>
          <c:yVal>
            <c:numRef>
              <c:f>Table!$J$3:$J$1000</c:f>
              <c:numCache>
                <c:formatCode>0</c:formatCode>
                <c:ptCount val="9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  <c:pt idx="291">
                  <c:v>862</c:v>
                </c:pt>
                <c:pt idx="292">
                  <c:v>856</c:v>
                </c:pt>
                <c:pt idx="293">
                  <c:v>868</c:v>
                </c:pt>
                <c:pt idx="294">
                  <c:v>869</c:v>
                </c:pt>
                <c:pt idx="295">
                  <c:v>879</c:v>
                </c:pt>
                <c:pt idx="296">
                  <c:v>883</c:v>
                </c:pt>
                <c:pt idx="297">
                  <c:v>884</c:v>
                </c:pt>
                <c:pt idx="298">
                  <c:v>907</c:v>
                </c:pt>
                <c:pt idx="299">
                  <c:v>884</c:v>
                </c:pt>
                <c:pt idx="300">
                  <c:v>893</c:v>
                </c:pt>
                <c:pt idx="301">
                  <c:v>894</c:v>
                </c:pt>
                <c:pt idx="302">
                  <c:v>894</c:v>
                </c:pt>
                <c:pt idx="303">
                  <c:v>893</c:v>
                </c:pt>
                <c:pt idx="304">
                  <c:v>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</c:numCache>
            </c:numRef>
          </c:xVal>
          <c:yVal>
            <c:numRef>
              <c:f>Table!$K$3:$K$1000</c:f>
              <c:numCache>
                <c:formatCode>0</c:formatCode>
                <c:ptCount val="9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  <c:pt idx="291">
                  <c:v>890</c:v>
                </c:pt>
                <c:pt idx="292">
                  <c:v>913</c:v>
                </c:pt>
                <c:pt idx="293">
                  <c:v>924</c:v>
                </c:pt>
                <c:pt idx="294">
                  <c:v>929</c:v>
                </c:pt>
                <c:pt idx="295">
                  <c:v>941</c:v>
                </c:pt>
                <c:pt idx="296">
                  <c:v>946</c:v>
                </c:pt>
                <c:pt idx="297">
                  <c:v>948</c:v>
                </c:pt>
                <c:pt idx="298">
                  <c:v>948</c:v>
                </c:pt>
                <c:pt idx="299">
                  <c:v>951</c:v>
                </c:pt>
                <c:pt idx="300">
                  <c:v>962</c:v>
                </c:pt>
                <c:pt idx="301">
                  <c:v>964</c:v>
                </c:pt>
                <c:pt idx="302">
                  <c:v>964</c:v>
                </c:pt>
                <c:pt idx="303">
                  <c:v>967</c:v>
                </c:pt>
                <c:pt idx="304">
                  <c:v>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87</c:v>
                </c:pt>
                <c:pt idx="296">
                  <c:v>88</c:v>
                </c:pt>
                <c:pt idx="297">
                  <c:v>88</c:v>
                </c:pt>
                <c:pt idx="298">
                  <c:v>88</c:v>
                </c:pt>
                <c:pt idx="299">
                  <c:v>88</c:v>
                </c:pt>
                <c:pt idx="300">
                  <c:v>89</c:v>
                </c:pt>
                <c:pt idx="301">
                  <c:v>89</c:v>
                </c:pt>
                <c:pt idx="302">
                  <c:v>89</c:v>
                </c:pt>
                <c:pt idx="303">
                  <c:v>89</c:v>
                </c:pt>
                <c:pt idx="304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307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I308" sqref="I308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  <row r="294" spans="1:15" x14ac:dyDescent="0.2">
      <c r="A294" s="1">
        <v>45811</v>
      </c>
      <c r="B294" s="2">
        <v>9</v>
      </c>
      <c r="C294">
        <f t="shared" ref="C294" si="494">SUM(D294:F294)</f>
        <v>1673</v>
      </c>
      <c r="D294">
        <v>1105</v>
      </c>
      <c r="E294">
        <v>371</v>
      </c>
      <c r="F294" s="3">
        <v>197</v>
      </c>
      <c r="G294" s="4">
        <v>86</v>
      </c>
      <c r="H294" s="16">
        <f t="shared" ref="H294" si="495">SUM(I294:K294)-SUM(L294:N294)</f>
        <v>8646</v>
      </c>
      <c r="I294" s="5">
        <v>6894</v>
      </c>
      <c r="J294" s="6">
        <v>862</v>
      </c>
      <c r="K294" s="7">
        <v>890</v>
      </c>
      <c r="L294">
        <v>0</v>
      </c>
      <c r="M294">
        <v>0</v>
      </c>
      <c r="N294">
        <v>0</v>
      </c>
      <c r="O294">
        <v>23</v>
      </c>
    </row>
    <row r="295" spans="1:15" x14ac:dyDescent="0.2">
      <c r="A295" s="1">
        <v>45812</v>
      </c>
      <c r="B295" s="2">
        <v>9</v>
      </c>
      <c r="C295">
        <f t="shared" ref="C295" si="496">SUM(D295:F295)</f>
        <v>1673</v>
      </c>
      <c r="D295">
        <v>1105</v>
      </c>
      <c r="E295">
        <v>371</v>
      </c>
      <c r="F295" s="3">
        <v>197</v>
      </c>
      <c r="G295" s="4">
        <v>86</v>
      </c>
      <c r="H295" s="16">
        <f t="shared" ref="H295" si="497">SUM(I295:K295)-SUM(L295:N295)</f>
        <v>8324</v>
      </c>
      <c r="I295" s="5">
        <v>6555</v>
      </c>
      <c r="J295" s="6">
        <v>856</v>
      </c>
      <c r="K295" s="7">
        <v>913</v>
      </c>
      <c r="L295">
        <v>0</v>
      </c>
      <c r="M295">
        <v>0</v>
      </c>
      <c r="N295">
        <v>0</v>
      </c>
      <c r="O295">
        <v>23</v>
      </c>
    </row>
    <row r="296" spans="1:15" x14ac:dyDescent="0.2">
      <c r="A296" s="1">
        <v>45817</v>
      </c>
      <c r="B296" s="2">
        <v>9</v>
      </c>
      <c r="C296">
        <f t="shared" ref="C296" si="498">SUM(D296:F296)</f>
        <v>1673</v>
      </c>
      <c r="D296">
        <v>1105</v>
      </c>
      <c r="E296">
        <v>371</v>
      </c>
      <c r="F296" s="3">
        <v>197</v>
      </c>
      <c r="G296" s="4">
        <v>86</v>
      </c>
      <c r="H296" s="16">
        <f t="shared" ref="H296" si="499">SUM(I296:K296)-SUM(L296:N296)</f>
        <v>8437</v>
      </c>
      <c r="I296" s="5">
        <v>6645</v>
      </c>
      <c r="J296" s="6">
        <v>868</v>
      </c>
      <c r="K296" s="7">
        <v>924</v>
      </c>
      <c r="L296">
        <v>0</v>
      </c>
      <c r="M296">
        <v>0</v>
      </c>
      <c r="N296">
        <v>0</v>
      </c>
      <c r="O296">
        <v>23</v>
      </c>
    </row>
    <row r="297" spans="1:15" x14ac:dyDescent="0.2">
      <c r="A297" s="1">
        <v>45818</v>
      </c>
      <c r="B297" s="2">
        <v>9</v>
      </c>
      <c r="C297">
        <f t="shared" ref="C297" si="500">SUM(D297:F297)</f>
        <v>1673</v>
      </c>
      <c r="D297">
        <v>1105</v>
      </c>
      <c r="E297">
        <v>371</v>
      </c>
      <c r="F297" s="3">
        <v>197</v>
      </c>
      <c r="G297" s="4">
        <v>86</v>
      </c>
      <c r="H297" s="16">
        <f t="shared" ref="H297" si="501">SUM(I297:K297)-SUM(L297:N297)</f>
        <v>8462</v>
      </c>
      <c r="I297" s="5">
        <v>6664</v>
      </c>
      <c r="J297" s="6">
        <v>869</v>
      </c>
      <c r="K297" s="7">
        <v>929</v>
      </c>
      <c r="L297">
        <v>0</v>
      </c>
      <c r="M297">
        <v>0</v>
      </c>
      <c r="N297">
        <v>0</v>
      </c>
      <c r="O297">
        <v>23</v>
      </c>
    </row>
    <row r="298" spans="1:15" x14ac:dyDescent="0.2">
      <c r="A298" s="1">
        <v>45822</v>
      </c>
      <c r="B298" s="2">
        <v>9</v>
      </c>
      <c r="C298">
        <f t="shared" ref="C298" si="502">SUM(D298:F298)</f>
        <v>1673</v>
      </c>
      <c r="D298">
        <v>1105</v>
      </c>
      <c r="E298">
        <v>371</v>
      </c>
      <c r="F298" s="3">
        <v>197</v>
      </c>
      <c r="G298" s="4">
        <v>87</v>
      </c>
      <c r="H298" s="16">
        <f t="shared" ref="H298" si="503">SUM(I298:K298)-SUM(L298:N298)</f>
        <v>8531</v>
      </c>
      <c r="I298" s="5">
        <v>6711</v>
      </c>
      <c r="J298" s="6">
        <v>879</v>
      </c>
      <c r="K298" s="7">
        <v>941</v>
      </c>
      <c r="L298">
        <v>0</v>
      </c>
      <c r="M298">
        <v>0</v>
      </c>
      <c r="N298">
        <v>0</v>
      </c>
      <c r="O298">
        <v>23</v>
      </c>
    </row>
    <row r="299" spans="1:15" x14ac:dyDescent="0.2">
      <c r="A299" s="1">
        <v>45823</v>
      </c>
      <c r="B299" s="2">
        <v>9</v>
      </c>
      <c r="C299">
        <f t="shared" ref="C299" si="504">SUM(D299:F299)</f>
        <v>1673</v>
      </c>
      <c r="D299">
        <v>1105</v>
      </c>
      <c r="E299">
        <v>371</v>
      </c>
      <c r="F299" s="3">
        <v>197</v>
      </c>
      <c r="G299" s="4">
        <v>88</v>
      </c>
      <c r="H299" s="16">
        <f t="shared" ref="H299" si="505">SUM(I299:K299)-SUM(L299:N299)</f>
        <v>8537</v>
      </c>
      <c r="I299" s="5">
        <v>6708</v>
      </c>
      <c r="J299" s="6">
        <v>883</v>
      </c>
      <c r="K299" s="7">
        <v>946</v>
      </c>
      <c r="L299">
        <v>0</v>
      </c>
      <c r="M299">
        <v>0</v>
      </c>
      <c r="N299">
        <v>0</v>
      </c>
      <c r="O299">
        <v>23</v>
      </c>
    </row>
    <row r="300" spans="1:15" x14ac:dyDescent="0.2">
      <c r="A300" s="1">
        <v>45831</v>
      </c>
      <c r="B300" s="2">
        <v>9</v>
      </c>
      <c r="C300">
        <f t="shared" ref="C300" si="506">SUM(D300:F300)</f>
        <v>1673</v>
      </c>
      <c r="D300">
        <v>1105</v>
      </c>
      <c r="E300">
        <v>371</v>
      </c>
      <c r="F300" s="3">
        <v>197</v>
      </c>
      <c r="G300" s="4">
        <v>88</v>
      </c>
      <c r="H300" s="16">
        <f t="shared" ref="H300" si="507">SUM(I300:K300)-SUM(L300:N300)</f>
        <v>8550</v>
      </c>
      <c r="I300" s="5">
        <v>6718</v>
      </c>
      <c r="J300" s="6">
        <v>884</v>
      </c>
      <c r="K300" s="7">
        <v>948</v>
      </c>
      <c r="L300">
        <v>0</v>
      </c>
      <c r="M300">
        <v>0</v>
      </c>
      <c r="N300">
        <v>0</v>
      </c>
      <c r="O300">
        <v>23</v>
      </c>
    </row>
    <row r="301" spans="1:15" x14ac:dyDescent="0.2">
      <c r="A301" s="1">
        <v>45832</v>
      </c>
      <c r="B301" s="2">
        <v>6707</v>
      </c>
      <c r="C301">
        <f t="shared" ref="C301" si="508">SUM(D301:F301)</f>
        <v>1673</v>
      </c>
      <c r="D301">
        <v>1105</v>
      </c>
      <c r="E301">
        <v>371</v>
      </c>
      <c r="F301" s="3">
        <v>197</v>
      </c>
      <c r="G301" s="4">
        <v>88</v>
      </c>
      <c r="H301" s="16">
        <f t="shared" ref="H301" si="509">SUM(I301:K301)-SUM(L301:N301)</f>
        <v>8562</v>
      </c>
      <c r="I301" s="5">
        <v>6707</v>
      </c>
      <c r="J301" s="6">
        <v>907</v>
      </c>
      <c r="K301" s="7">
        <v>948</v>
      </c>
      <c r="L301">
        <v>0</v>
      </c>
      <c r="M301">
        <v>0</v>
      </c>
      <c r="N301">
        <v>0</v>
      </c>
      <c r="O301">
        <v>23</v>
      </c>
    </row>
    <row r="302" spans="1:15" x14ac:dyDescent="0.2">
      <c r="A302" s="1">
        <v>45833</v>
      </c>
      <c r="B302" s="2">
        <v>6707</v>
      </c>
      <c r="C302">
        <f t="shared" ref="C302" si="510">SUM(D302:F302)</f>
        <v>1673</v>
      </c>
      <c r="D302">
        <v>1105</v>
      </c>
      <c r="E302">
        <v>371</v>
      </c>
      <c r="F302" s="3">
        <v>197</v>
      </c>
      <c r="G302" s="4">
        <v>88</v>
      </c>
      <c r="H302" s="16">
        <f t="shared" ref="H302" si="511">SUM(I302:K302)-SUM(L302:N302)</f>
        <v>8562</v>
      </c>
      <c r="I302" s="5">
        <v>6727</v>
      </c>
      <c r="J302" s="6">
        <v>884</v>
      </c>
      <c r="K302" s="7">
        <v>951</v>
      </c>
      <c r="L302">
        <v>0</v>
      </c>
      <c r="M302">
        <v>0</v>
      </c>
      <c r="N302">
        <v>0</v>
      </c>
      <c r="O302">
        <v>23</v>
      </c>
    </row>
    <row r="303" spans="1:15" x14ac:dyDescent="0.2">
      <c r="A303" s="1">
        <v>45844</v>
      </c>
      <c r="B303" s="2">
        <v>6707</v>
      </c>
      <c r="C303">
        <f t="shared" ref="C303" si="512">SUM(D303:F303)</f>
        <v>1673</v>
      </c>
      <c r="D303">
        <v>1105</v>
      </c>
      <c r="E303">
        <v>371</v>
      </c>
      <c r="F303" s="3">
        <v>197</v>
      </c>
      <c r="G303" s="4">
        <v>89</v>
      </c>
      <c r="H303" s="16">
        <f t="shared" ref="H303" si="513">SUM(I303:K303)-SUM(L303:N303)</f>
        <v>8619</v>
      </c>
      <c r="I303" s="5">
        <v>6764</v>
      </c>
      <c r="J303" s="6">
        <v>893</v>
      </c>
      <c r="K303" s="7">
        <v>962</v>
      </c>
      <c r="L303">
        <v>0</v>
      </c>
      <c r="M303">
        <v>0</v>
      </c>
      <c r="N303">
        <v>0</v>
      </c>
      <c r="O303">
        <v>23</v>
      </c>
    </row>
    <row r="304" spans="1:15" x14ac:dyDescent="0.2">
      <c r="A304" s="1">
        <v>45857</v>
      </c>
      <c r="B304" s="2">
        <v>6707</v>
      </c>
      <c r="C304">
        <f t="shared" ref="C304" si="514">SUM(D304:F304)</f>
        <v>1673</v>
      </c>
      <c r="D304">
        <v>1105</v>
      </c>
      <c r="E304">
        <v>371</v>
      </c>
      <c r="F304" s="3">
        <v>197</v>
      </c>
      <c r="G304" s="4">
        <v>89</v>
      </c>
      <c r="H304" s="16">
        <f t="shared" ref="H304" si="515">SUM(I304:K304)-SUM(L304:N304)</f>
        <v>8639</v>
      </c>
      <c r="I304" s="5">
        <v>6781</v>
      </c>
      <c r="J304" s="6">
        <v>894</v>
      </c>
      <c r="K304" s="7">
        <v>964</v>
      </c>
      <c r="L304">
        <v>0</v>
      </c>
      <c r="M304">
        <v>0</v>
      </c>
      <c r="N304">
        <v>0</v>
      </c>
      <c r="O304">
        <v>23</v>
      </c>
    </row>
    <row r="305" spans="1:15" x14ac:dyDescent="0.2">
      <c r="A305" s="1">
        <v>45858</v>
      </c>
      <c r="B305" s="2">
        <v>6707</v>
      </c>
      <c r="C305">
        <f t="shared" ref="C305" si="516">SUM(D305:F305)</f>
        <v>1673</v>
      </c>
      <c r="D305">
        <v>1105</v>
      </c>
      <c r="E305">
        <v>371</v>
      </c>
      <c r="F305" s="3">
        <v>197</v>
      </c>
      <c r="G305" s="4">
        <v>89</v>
      </c>
      <c r="H305" s="16">
        <f t="shared" ref="H305" si="517">SUM(I305:K305)-SUM(L305:N305)</f>
        <v>8639</v>
      </c>
      <c r="I305" s="5">
        <v>6781</v>
      </c>
      <c r="J305" s="6">
        <v>894</v>
      </c>
      <c r="K305" s="7">
        <v>964</v>
      </c>
      <c r="L305">
        <v>0</v>
      </c>
      <c r="M305">
        <v>0</v>
      </c>
      <c r="N305">
        <v>0</v>
      </c>
      <c r="O305">
        <v>23</v>
      </c>
    </row>
    <row r="306" spans="1:15" x14ac:dyDescent="0.2">
      <c r="A306" s="1">
        <v>45868</v>
      </c>
      <c r="B306" s="2">
        <v>6707</v>
      </c>
      <c r="C306">
        <f t="shared" ref="C306" si="518">SUM(D306:F306)</f>
        <v>1673</v>
      </c>
      <c r="D306">
        <v>1105</v>
      </c>
      <c r="E306">
        <v>371</v>
      </c>
      <c r="F306" s="3">
        <v>197</v>
      </c>
      <c r="G306" s="4">
        <v>89</v>
      </c>
      <c r="H306" s="16">
        <f t="shared" ref="H306" si="519">SUM(I306:K306)-SUM(L306:N306)</f>
        <v>8651</v>
      </c>
      <c r="I306" s="5">
        <v>6791</v>
      </c>
      <c r="J306" s="6">
        <v>893</v>
      </c>
      <c r="K306" s="7">
        <v>967</v>
      </c>
      <c r="L306">
        <v>0</v>
      </c>
      <c r="M306">
        <v>0</v>
      </c>
      <c r="N306">
        <v>0</v>
      </c>
      <c r="O306">
        <v>23</v>
      </c>
    </row>
    <row r="307" spans="1:15" x14ac:dyDescent="0.2">
      <c r="A307" s="1">
        <v>45870</v>
      </c>
      <c r="B307" s="2">
        <v>6707</v>
      </c>
      <c r="C307">
        <f t="shared" ref="C307" si="520">SUM(D307:F307)</f>
        <v>1673</v>
      </c>
      <c r="D307">
        <v>1105</v>
      </c>
      <c r="E307">
        <v>371</v>
      </c>
      <c r="F307" s="3">
        <v>197</v>
      </c>
      <c r="G307" s="4">
        <v>89</v>
      </c>
      <c r="H307" s="16">
        <f t="shared" ref="H307" si="521">SUM(I307:K307)-SUM(L307:N307)</f>
        <v>8728</v>
      </c>
      <c r="I307" s="5">
        <v>6859</v>
      </c>
      <c r="J307" s="6">
        <v>896</v>
      </c>
      <c r="K307" s="7">
        <v>973</v>
      </c>
      <c r="L307">
        <v>0</v>
      </c>
      <c r="M307">
        <v>0</v>
      </c>
      <c r="N307">
        <v>0</v>
      </c>
      <c r="O307">
        <v>23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16" sqref="AA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2025-08-01T20:53:47Z</dcterms:modified>
</cp:coreProperties>
</file>