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ViewModel/Lists/"/>
    </mc:Choice>
  </mc:AlternateContent>
  <xr:revisionPtr revIDLastSave="0" documentId="13_ncr:1_{FE2DEE05-9A51-4445-9709-BE09387C921C}" xr6:coauthVersionLast="47" xr6:coauthVersionMax="47" xr10:uidLastSave="{00000000-0000-0000-0000-000000000000}"/>
  <bookViews>
    <workbookView xWindow="0" yWindow="0" windowWidth="51200" windowHeight="28800" xr2:uid="{A7490BB1-5D67-2C4A-8E3D-CB598F42B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8" i="1" l="1"/>
</calcChain>
</file>

<file path=xl/sharedStrings.xml><?xml version="1.0" encoding="utf-8"?>
<sst xmlns="http://schemas.openxmlformats.org/spreadsheetml/2006/main" count="1046" uniqueCount="151">
  <si>
    <t>Albert</t>
  </si>
  <si>
    <t>Koning</t>
  </si>
  <si>
    <t>Anke</t>
  </si>
  <si>
    <t>Spijker</t>
  </si>
  <si>
    <t>Bert</t>
  </si>
  <si>
    <t>Zantingh</t>
  </si>
  <si>
    <t>Bettina</t>
  </si>
  <si>
    <t>de</t>
  </si>
  <si>
    <t>Graaf</t>
  </si>
  <si>
    <t>Eric</t>
  </si>
  <si>
    <t>van de</t>
  </si>
  <si>
    <t>Ven</t>
  </si>
  <si>
    <t>Francien</t>
  </si>
  <si>
    <t>Mil</t>
  </si>
  <si>
    <t>van</t>
  </si>
  <si>
    <t>Frans</t>
  </si>
  <si>
    <t>Verbeek</t>
  </si>
  <si>
    <t>Gert</t>
  </si>
  <si>
    <t>du</t>
  </si>
  <si>
    <t>Bois</t>
  </si>
  <si>
    <t>Hans</t>
  </si>
  <si>
    <t>Gorp</t>
  </si>
  <si>
    <t>Krüsemann</t>
  </si>
  <si>
    <t>Jelle</t>
  </si>
  <si>
    <t>Voort</t>
  </si>
  <si>
    <t>Joep</t>
  </si>
  <si>
    <t>Julicher</t>
  </si>
  <si>
    <t>Lex</t>
  </si>
  <si>
    <t>Augusteijn</t>
  </si>
  <si>
    <t>Mariet</t>
  </si>
  <si>
    <t>Wielders</t>
  </si>
  <si>
    <t>Marika</t>
  </si>
  <si>
    <t>Beckers-van Hout</t>
  </si>
  <si>
    <t>Martien</t>
  </si>
  <si>
    <t>Leenders</t>
  </si>
  <si>
    <t>Miep</t>
  </si>
  <si>
    <t>Franssen</t>
  </si>
  <si>
    <t>Peter</t>
  </si>
  <si>
    <t>Wit</t>
  </si>
  <si>
    <t>van den</t>
  </si>
  <si>
    <t>Hamer</t>
  </si>
  <si>
    <t>Piet</t>
  </si>
  <si>
    <t>van der</t>
  </si>
  <si>
    <t>Putten</t>
  </si>
  <si>
    <t>Regina</t>
  </si>
  <si>
    <t>Bakker</t>
  </si>
  <si>
    <t>Rob</t>
  </si>
  <si>
    <t>Doorn</t>
  </si>
  <si>
    <t>Ton</t>
  </si>
  <si>
    <t>Buijs</t>
  </si>
  <si>
    <t>Roovers</t>
  </si>
  <si>
    <t>Toon</t>
  </si>
  <si>
    <t>Mouws</t>
  </si>
  <si>
    <t>Truus</t>
  </si>
  <si>
    <t>Michielsen</t>
  </si>
  <si>
    <t>Wim</t>
  </si>
  <si>
    <t>Heijne</t>
  </si>
  <si>
    <t>Voornaam</t>
  </si>
  <si>
    <t>Tussenvoegsel</t>
  </si>
  <si>
    <t>Achternaam</t>
  </si>
  <si>
    <t>lid vanaf</t>
  </si>
  <si>
    <t>lid tot</t>
  </si>
  <si>
    <t>Bondsnummer</t>
  </si>
  <si>
    <t>-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</si>
  <si>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</si>
  <si>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</si>
  <si>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</si>
  <si>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</si>
  <si>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</si>
  <si>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</si>
  <si>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</si>
  <si>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</si>
  <si>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</si>
  <si>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</si>
  <si>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</si>
  <si>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</si>
  <si>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verjaardag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</si>
  <si>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</si>
  <si>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</si>
  <si>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</si>
  <si>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</si>
  <si>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</si>
  <si>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</si>
  <si>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</si>
  <si>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</si>
  <si>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</si>
  <si>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</si>
  <si>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</si>
  <si>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</si>
  <si>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</si>
  <si>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</si>
  <si>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Paul</t>
  </si>
  <si>
    <t>Bakx</t>
  </si>
  <si>
    <t>?</t>
  </si>
  <si>
    <t>Bommerzijn</t>
  </si>
  <si>
    <t>Greet</t>
  </si>
  <si>
    <t>Busink</t>
  </si>
  <si>
    <t>Geo</t>
  </si>
  <si>
    <t>Bas</t>
  </si>
  <si>
    <t>Gijselhart</t>
  </si>
  <si>
    <t>Hendriek</t>
  </si>
  <si>
    <t>Rina</t>
  </si>
  <si>
    <t>Haas</t>
  </si>
  <si>
    <t>Carolien</t>
  </si>
  <si>
    <t>Jeukens</t>
  </si>
  <si>
    <t>Harry</t>
  </si>
  <si>
    <t>Kleijnen</t>
  </si>
  <si>
    <t>Emiel</t>
  </si>
  <si>
    <t>Kuipers</t>
  </si>
  <si>
    <t>Gesna</t>
  </si>
  <si>
    <t>Eddy</t>
  </si>
  <si>
    <t>Oosterbosch</t>
  </si>
  <si>
    <t>Nettie</t>
  </si>
  <si>
    <t>Palen</t>
  </si>
  <si>
    <t>Sanders</t>
  </si>
  <si>
    <t>Gonda</t>
  </si>
  <si>
    <t>Swemmers</t>
  </si>
  <si>
    <t>Thijssen</t>
  </si>
  <si>
    <t>Filip</t>
  </si>
  <si>
    <t>Vugts</t>
  </si>
  <si>
    <t>Roel</t>
  </si>
  <si>
    <t>Woudenberg</t>
  </si>
  <si>
    <t>Zantvoort</t>
  </si>
  <si>
    <t>Bruijn</t>
  </si>
  <si>
    <t>Monique</t>
  </si>
  <si>
    <t>Groot Hulze</t>
  </si>
  <si>
    <t>Ingrid</t>
  </si>
  <si>
    <t>Helsen</t>
  </si>
  <si>
    <t>Annelies</t>
  </si>
  <si>
    <t>Hendrickx</t>
  </si>
  <si>
    <t>+</t>
  </si>
  <si>
    <t>Varma</t>
  </si>
  <si>
    <t>Madhav</t>
  </si>
  <si>
    <t>Leenaars-Heesakkers</t>
  </si>
  <si>
    <t>Willy</t>
  </si>
  <si>
    <t>Lanters</t>
  </si>
  <si>
    <t>Marcelle</t>
  </si>
  <si>
    <t>Dekkers</t>
  </si>
  <si>
    <t>Frenkiel</t>
  </si>
  <si>
    <t>Mienie</t>
  </si>
  <si>
    <t>Jonge-Top</t>
  </si>
  <si>
    <t>.</t>
  </si>
  <si>
    <t>??</t>
  </si>
  <si>
    <t>Michael Frenkiel was in 2015 lid, 2016 niet, maar 2019 in ieder geval weer lid.</t>
  </si>
  <si>
    <t>Veen ✝</t>
  </si>
  <si>
    <t>Bushman ✝</t>
  </si>
  <si>
    <t>Michaël</t>
  </si>
  <si>
    <t>23+</t>
  </si>
  <si>
    <t>momenteel  lid</t>
  </si>
  <si>
    <t>OVERLEDEN</t>
  </si>
  <si>
    <t>Gesna is kennelijk rond 2018 getrouwd en is van achternaam veranderd: Leenaars &gt; Heesakkers en Leenaars-Heesakkers.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</si>
</sst>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F800]dddd\,\ mmmm\ dd\,\ yyyy"/>
    <numFmt numFmtId="173" formatCode="_(* #,##0_);_(* \(#,##0\);_(* &quot;-&quot;??_);_(@_)"/>
    <numFmt numFmtId="174" formatCode="[$-409]d\-mmm;@"/>
    <numFmt numFmtId="175" formatCode="[$-409]d\-mmm\-yy;@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 tint="-0.34998626667073579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9C0006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E97132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/>
      <top style="thin">
        <color rgb="FFE97132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48">
    <xf numFmtId="0" fontId="0" fillId="0" borderId="0" xfId="0"/>
    <xf numFmtId="164" fontId="0" fillId="0" borderId="0" xfId="0" applyNumberFormat="1"/>
    <xf numFmtId="0" fontId="2" fillId="2" borderId="0" xfId="2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2" quotePrefix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164" fontId="0" fillId="0" borderId="3" xfId="0" applyNumberFormat="1" applyBorder="1"/>
    <xf numFmtId="0" fontId="2" fillId="2" borderId="3" xfId="2" quotePrefix="1" applyBorder="1" applyAlignment="1">
      <alignment horizontal="center"/>
    </xf>
    <xf numFmtId="0" fontId="4" fillId="4" borderId="1" xfId="4" applyAlignment="1">
      <alignment horizontal="center"/>
    </xf>
    <xf numFmtId="0" fontId="4" fillId="4" borderId="1" xfId="4" quotePrefix="1" applyAlignment="1">
      <alignment horizontal="center"/>
    </xf>
    <xf numFmtId="0" fontId="4" fillId="4" borderId="4" xfId="4" applyBorder="1" applyAlignment="1">
      <alignment horizontal="center"/>
    </xf>
    <xf numFmtId="0" fontId="4" fillId="4" borderId="5" xfId="4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4" fillId="6" borderId="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4" borderId="4" xfId="4" quotePrefix="1" applyBorder="1" applyAlignment="1">
      <alignment horizontal="center"/>
    </xf>
    <xf numFmtId="0" fontId="4" fillId="4" borderId="5" xfId="4" quotePrefix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73" fontId="0" fillId="0" borderId="0" xfId="1" applyNumberFormat="1" applyFont="1"/>
    <xf numFmtId="173" fontId="0" fillId="0" borderId="0" xfId="1" applyNumberFormat="1" applyFont="1" applyAlignment="1">
      <alignment horizontal="right"/>
    </xf>
    <xf numFmtId="173" fontId="0" fillId="0" borderId="3" xfId="1" applyNumberFormat="1" applyFont="1" applyBorder="1"/>
    <xf numFmtId="0" fontId="0" fillId="0" borderId="0" xfId="0" applyNumberFormat="1" applyAlignment="1">
      <alignment horizontal="right"/>
    </xf>
    <xf numFmtId="0" fontId="2" fillId="5" borderId="2" xfId="0" quotePrefix="1" applyFont="1" applyFill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49" fontId="0" fillId="0" borderId="0" xfId="1" quotePrefix="1" applyNumberFormat="1" applyFont="1" applyAlignment="1">
      <alignment horizontal="left"/>
    </xf>
    <xf numFmtId="49" fontId="0" fillId="0" borderId="0" xfId="0" applyNumberFormat="1"/>
    <xf numFmtId="0" fontId="6" fillId="0" borderId="0" xfId="0" applyFont="1"/>
    <xf numFmtId="0" fontId="4" fillId="4" borderId="1" xfId="4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2" borderId="0" xfId="2" quotePrefix="1" applyBorder="1" applyAlignment="1">
      <alignment horizontal="center"/>
    </xf>
    <xf numFmtId="0" fontId="2" fillId="2" borderId="0" xfId="2" applyBorder="1" applyAlignment="1">
      <alignment horizontal="center"/>
    </xf>
    <xf numFmtId="0" fontId="4" fillId="4" borderId="1" xfId="4" quotePrefix="1" applyBorder="1" applyAlignment="1">
      <alignment horizontal="center"/>
    </xf>
    <xf numFmtId="164" fontId="0" fillId="0" borderId="0" xfId="0" applyNumberFormat="1" applyBorder="1"/>
    <xf numFmtId="174" fontId="0" fillId="0" borderId="0" xfId="0" applyNumberFormat="1"/>
    <xf numFmtId="174" fontId="0" fillId="0" borderId="0" xfId="1" applyNumberFormat="1" applyFont="1"/>
    <xf numFmtId="0" fontId="2" fillId="2" borderId="7" xfId="2" quotePrefix="1" applyBorder="1" applyAlignment="1">
      <alignment horizontal="center"/>
    </xf>
    <xf numFmtId="0" fontId="4" fillId="4" borderId="8" xfId="4" quotePrefix="1" applyBorder="1" applyAlignment="1">
      <alignment horizontal="center"/>
    </xf>
    <xf numFmtId="0" fontId="6" fillId="0" borderId="0" xfId="0" applyFont="1" applyAlignment="1">
      <alignment horizontal="right"/>
    </xf>
    <xf numFmtId="175" fontId="0" fillId="0" borderId="0" xfId="0" applyNumberFormat="1"/>
    <xf numFmtId="175" fontId="0" fillId="0" borderId="0" xfId="0" applyNumberFormat="1" applyAlignment="1">
      <alignment horizontal="right"/>
    </xf>
    <xf numFmtId="175" fontId="6" fillId="0" borderId="0" xfId="0" applyNumberFormat="1" applyFont="1" applyAlignment="1">
      <alignment horizontal="right"/>
    </xf>
    <xf numFmtId="175" fontId="0" fillId="0" borderId="0" xfId="1" applyNumberFormat="1" applyFont="1"/>
    <xf numFmtId="0" fontId="7" fillId="0" borderId="0" xfId="0" applyFont="1"/>
    <xf numFmtId="0" fontId="8" fillId="3" borderId="0" xfId="3" applyFont="1"/>
    <xf numFmtId="174" fontId="3" fillId="3" borderId="0" xfId="3" applyNumberFormat="1" applyAlignment="1">
      <alignment horizontal="center"/>
    </xf>
  </cellXfs>
  <cellStyles count="5">
    <cellStyle name="Bad" xfId="3" builtinId="27"/>
    <cellStyle name="Calculation" xfId="4" builtinId="22"/>
    <cellStyle name="Comma" xfId="1" builtinId="3"/>
    <cellStyle name="Good" xfId="2" builtinId="26"/>
    <cellStyle name="Normal" xfId="0" builtinId="0"/>
  </cellStyles>
  <dxfs count="60">
    <dxf>
      <numFmt numFmtId="174" formatCode="[$-409]d\-mmm;@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numFmt numFmtId="175" formatCode="[$-409]d\-mmm\-yy;@"/>
      <alignment horizontal="right" vertical="bottom" textRotation="0" wrapText="0" indent="0" justifyLastLine="0" shrinkToFit="0" readingOrder="0"/>
    </dxf>
    <dxf>
      <numFmt numFmtId="175" formatCode="[$-409]d\-mmm\-yy;@"/>
      <alignment horizontal="right" vertical="bottom" textRotation="0" wrapText="0" indent="0" justifyLastLine="0" shrinkToFit="0" readingOrder="0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right style="thin">
          <color auto="1"/>
        </right>
        <vertical/>
      </border>
    </dxf>
    <dxf>
      <numFmt numFmtId="174" formatCode="[$-409]d\-mmm;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2E6331-806A-F941-93E7-D3A0D1D9BD50}" name="Table2" displayName="Table2" ref="A1:AG57" totalsRowCount="1">
  <autoFilter ref="A1:AG56" xr:uid="{D02E6331-806A-F941-93E7-D3A0D1D9BD50}"/>
  <sortState xmlns:xlrd2="http://schemas.microsoft.com/office/spreadsheetml/2017/richdata2" ref="A2:AG56">
    <sortCondition ref="D1:D56"/>
  </sortState>
  <tableColumns count="33">
    <tableColumn id="1" xr3:uid="{430B1ABE-2437-604E-8995-B60B0FA4F7FF}" name="Voornaam"/>
    <tableColumn id="2" xr3:uid="{017CA9F5-2371-8B4D-A4BB-0CE25ED61526}" name="Tussenvoegsel"/>
    <tableColumn id="3" xr3:uid="{D5A45AEA-E584-6C42-9B0F-23A48CD60FB2}" name="Achternaam"/>
    <tableColumn id="4" xr3:uid="{5FB455B7-3D8D-D346-97D0-061A2368A1AB}" name="lid vanaf" dataDxfId="30" totalsRowDxfId="29"/>
    <tableColumn id="5" xr3:uid="{B91DA326-85FE-A54E-B277-09D6F02C5572}" name="lid tot" dataDxfId="31" totalsRowDxfId="28"/>
    <tableColumn id="8" xr3:uid="{599E4847-1FD4-494E-BC0E-94DDA73E8308}" name="Bondsnummer" dataDxfId="59" totalsRowDxfId="27"/>
    <tableColumn id="18" xr3:uid="{582DEEA2-04C6-8343-8F3E-50F023FC6F21}" name="2000" dataDxfId="58" totalsRowDxfId="26"/>
    <tableColumn id="17" xr3:uid="{ABBB74CB-F7FF-E24C-A0DF-45FF0DEB45B8}" name="2001" dataDxfId="57" totalsRowDxfId="25"/>
    <tableColumn id="16" xr3:uid="{DA3A1A5D-A311-E04F-8429-FBE804C89246}" name="2002" dataDxfId="56" totalsRowDxfId="24"/>
    <tableColumn id="15" xr3:uid="{ED7745A0-C586-F841-BD18-42555DC0A56A}" name="2003" dataDxfId="55" totalsRowDxfId="23"/>
    <tableColumn id="14" xr3:uid="{071664C1-5CCE-A24D-B2D8-DF8774B4843F}" name="2004" dataDxfId="54" totalsRowDxfId="22"/>
    <tableColumn id="13" xr3:uid="{3AEF6EE2-9CB2-2244-A553-4429A4A02230}" name="2005" dataDxfId="53" totalsRowDxfId="21"/>
    <tableColumn id="12" xr3:uid="{4B315925-9863-AB41-8C50-251114BB596E}" name="2006" dataDxfId="52" totalsRowDxfId="20"/>
    <tableColumn id="11" xr3:uid="{0E14ED91-B86D-D443-921C-E45CA21C85F5}" name="2007" dataDxfId="51" totalsRowDxfId="19"/>
    <tableColumn id="10" xr3:uid="{3A195F7D-7318-9840-B5F0-2E2CC9ED5296}" name="2008" dataDxfId="50" totalsRowDxfId="18"/>
    <tableColumn id="9" xr3:uid="{137126FE-BD1E-194F-83DA-C5348E583F6E}" name="2009" dataDxfId="49" totalsRowDxfId="17"/>
    <tableColumn id="32" xr3:uid="{77F48226-F9BD-7446-AB2D-BD4E89BB9BAD}" name="2010" dataDxfId="48" totalsRowDxfId="16"/>
    <tableColumn id="31" xr3:uid="{F8E7FE98-C91E-884D-9EC9-039B9C9A9E36}" name="2011" dataDxfId="47" totalsRowDxfId="15"/>
    <tableColumn id="30" xr3:uid="{FA865C78-5EF4-7545-A433-162B29936B0B}" name="2012" dataDxfId="46" totalsRowDxfId="14"/>
    <tableColumn id="29" xr3:uid="{D2000FF0-CD30-ED42-801A-6CDFEAE5E8BB}" name="2013" dataDxfId="45" totalsRowDxfId="13"/>
    <tableColumn id="28" xr3:uid="{712968A4-4BAE-6C46-BFC5-70B17F84E201}" name="2014" dataDxfId="44" totalsRowDxfId="12"/>
    <tableColumn id="27" xr3:uid="{C8F26BF9-73AE-0E4A-86C6-69A4EB62B1E9}" name="2015" dataDxfId="43" totalsRowDxfId="11"/>
    <tableColumn id="26" xr3:uid="{B89CB494-609D-0043-AB30-46E80BE4AD85}" name="2016" dataDxfId="42" totalsRowDxfId="10"/>
    <tableColumn id="25" xr3:uid="{BD217C51-AFCD-6143-814C-9229B36FA142}" name="2017" dataDxfId="41" totalsRowDxfId="9"/>
    <tableColumn id="24" xr3:uid="{523BB350-242B-7B40-ACB0-B15F33D1DD1E}" name="2018" dataDxfId="40" totalsRowDxfId="8"/>
    <tableColumn id="23" xr3:uid="{9C778654-B9D1-8F4D-BF6F-2EAB148DCC69}" name="2019" dataDxfId="39" totalsRowDxfId="7"/>
    <tableColumn id="22" xr3:uid="{29EDCEA4-54E5-704D-9DB6-A2AA62267188}" name="2020" dataDxfId="38" totalsRowDxfId="6"/>
    <tableColumn id="21" xr3:uid="{DBD90139-9385-B447-97DA-262BC364E4E2}" name="2021" dataDxfId="37" totalsRowDxfId="5"/>
    <tableColumn id="20" xr3:uid="{EC09A6D0-3731-5E46-AF8B-F50CF417791D}" name="2022" dataDxfId="36" totalsRowDxfId="4"/>
    <tableColumn id="19" xr3:uid="{2D575873-08F8-1548-A7A9-2E7BED99FB88}" name="2023" dataDxfId="35" totalsRowDxfId="3"/>
    <tableColumn id="7" xr3:uid="{B1BE29CC-7CA0-8943-B2A6-348AE2B1F2D0}" name="2024" dataDxfId="34" totalsRowDxfId="2" dataCellStyle="Good"/>
    <tableColumn id="33" xr3:uid="{888D67F7-C240-EA43-96F8-E6F562ADFF33}" name="2025" dataDxfId="32" totalsRowDxfId="1" dataCellStyle="Good"/>
    <tableColumn id="6" xr3:uid="{EFA24FFA-6B69-F94F-9ED3-CCE885D6124B}" name="verjaardag" dataDxfId="33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8EA3-8EA1-A246-A923-60FCCDD4306B}">
  <dimension ref="A1:AG59"/>
  <sheetViews>
    <sheetView tabSelected="1" zoomScale="125" zoomScaleNormal="125" workbookViewId="0">
      <selection activeCell="AI26" sqref="AI26"/>
    </sheetView>
  </sheetViews>
  <sheetFormatPr baseColWidth="10" defaultRowHeight="16" x14ac:dyDescent="0.2"/>
  <cols>
    <col min="1" max="1" width="12.1640625" bestFit="1" customWidth="1"/>
    <col min="2" max="2" width="8.5" customWidth="1"/>
    <col min="3" max="3" width="18.6640625" bestFit="1" customWidth="1"/>
    <col min="4" max="4" width="10.5" style="41" bestFit="1" customWidth="1"/>
    <col min="5" max="5" width="13" style="1" bestFit="1" customWidth="1"/>
    <col min="6" max="6" width="15.83203125" style="14" bestFit="1" customWidth="1"/>
    <col min="7" max="16" width="7.6640625" style="1" bestFit="1" customWidth="1"/>
    <col min="17" max="26" width="7.6640625" style="1" customWidth="1"/>
    <col min="27" max="27" width="7.6640625" style="8" customWidth="1"/>
    <col min="28" max="30" width="7.6640625" style="1" customWidth="1"/>
    <col min="31" max="31" width="7.6640625" style="1" bestFit="1" customWidth="1"/>
    <col min="32" max="32" width="7.6640625" style="1" customWidth="1"/>
    <col min="33" max="33" width="12.6640625" style="36" bestFit="1" customWidth="1"/>
  </cols>
  <sheetData>
    <row r="1" spans="1:33" x14ac:dyDescent="0.2">
      <c r="A1" t="s">
        <v>57</v>
      </c>
      <c r="B1" t="s">
        <v>58</v>
      </c>
      <c r="C1" t="s">
        <v>59</v>
      </c>
      <c r="D1" s="41" t="s">
        <v>60</v>
      </c>
      <c r="E1" s="1" t="s">
        <v>61</v>
      </c>
      <c r="F1" s="15" t="s">
        <v>62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s="6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s="36" t="s">
        <v>76</v>
      </c>
    </row>
    <row r="2" spans="1:33" x14ac:dyDescent="0.2">
      <c r="A2" s="45" t="s">
        <v>35</v>
      </c>
      <c r="B2" s="45"/>
      <c r="C2" s="45" t="s">
        <v>36</v>
      </c>
      <c r="D2" s="42">
        <v>27760</v>
      </c>
      <c r="E2" s="42" t="s">
        <v>148</v>
      </c>
      <c r="F2" s="24">
        <v>1620021</v>
      </c>
      <c r="G2" s="5" t="s">
        <v>141</v>
      </c>
      <c r="H2" s="5" t="s">
        <v>141</v>
      </c>
      <c r="I2" s="5" t="s">
        <v>141</v>
      </c>
      <c r="J2" s="5" t="s">
        <v>141</v>
      </c>
      <c r="K2" s="5" t="s">
        <v>141</v>
      </c>
      <c r="L2" s="5" t="s">
        <v>141</v>
      </c>
      <c r="M2" s="5" t="s">
        <v>141</v>
      </c>
      <c r="N2" s="5" t="s">
        <v>141</v>
      </c>
      <c r="O2" s="5" t="s">
        <v>141</v>
      </c>
      <c r="P2" s="5" t="s">
        <v>141</v>
      </c>
      <c r="Q2" s="5" t="s">
        <v>141</v>
      </c>
      <c r="R2" s="32" t="s">
        <v>130</v>
      </c>
      <c r="S2" s="5" t="s">
        <v>141</v>
      </c>
      <c r="T2" s="33" t="s">
        <v>130</v>
      </c>
      <c r="U2" s="5" t="s">
        <v>130</v>
      </c>
      <c r="V2" s="5" t="s">
        <v>130</v>
      </c>
      <c r="W2" s="5" t="s">
        <v>130</v>
      </c>
      <c r="X2" s="5" t="s">
        <v>130</v>
      </c>
      <c r="Y2" s="5" t="s">
        <v>130</v>
      </c>
      <c r="Z2" s="32" t="s">
        <v>130</v>
      </c>
      <c r="AA2" s="9" t="s">
        <v>130</v>
      </c>
      <c r="AB2" s="5" t="s">
        <v>130</v>
      </c>
      <c r="AC2" s="5" t="s">
        <v>130</v>
      </c>
      <c r="AD2" s="32" t="s">
        <v>130</v>
      </c>
      <c r="AE2" s="32" t="s">
        <v>130</v>
      </c>
      <c r="AF2" s="38" t="s">
        <v>130</v>
      </c>
    </row>
    <row r="3" spans="1:33" x14ac:dyDescent="0.2">
      <c r="A3" s="45" t="s">
        <v>33</v>
      </c>
      <c r="B3" s="45"/>
      <c r="C3" s="45" t="s">
        <v>34</v>
      </c>
      <c r="D3" s="42">
        <v>32874</v>
      </c>
      <c r="E3" s="42">
        <v>45657</v>
      </c>
      <c r="F3" s="24">
        <v>1620008</v>
      </c>
      <c r="G3" s="5" t="s">
        <v>141</v>
      </c>
      <c r="H3" s="5" t="s">
        <v>141</v>
      </c>
      <c r="I3" s="5" t="s">
        <v>141</v>
      </c>
      <c r="J3" s="5" t="s">
        <v>141</v>
      </c>
      <c r="K3" s="5" t="s">
        <v>141</v>
      </c>
      <c r="L3" s="5" t="s">
        <v>141</v>
      </c>
      <c r="M3" s="5" t="s">
        <v>141</v>
      </c>
      <c r="N3" s="5" t="s">
        <v>141</v>
      </c>
      <c r="O3" s="5" t="s">
        <v>141</v>
      </c>
      <c r="P3" s="5" t="s">
        <v>141</v>
      </c>
      <c r="Q3" s="5" t="s">
        <v>141</v>
      </c>
      <c r="R3" s="32" t="s">
        <v>130</v>
      </c>
      <c r="S3" s="5" t="s">
        <v>141</v>
      </c>
      <c r="T3" s="33" t="s">
        <v>130</v>
      </c>
      <c r="U3" s="5" t="s">
        <v>130</v>
      </c>
      <c r="V3" s="5" t="s">
        <v>130</v>
      </c>
      <c r="W3" s="5" t="s">
        <v>130</v>
      </c>
      <c r="X3" s="5" t="s">
        <v>130</v>
      </c>
      <c r="Y3" s="5" t="s">
        <v>130</v>
      </c>
      <c r="Z3" s="32" t="s">
        <v>130</v>
      </c>
      <c r="AA3" s="9" t="s">
        <v>130</v>
      </c>
      <c r="AB3" s="5" t="s">
        <v>130</v>
      </c>
      <c r="AC3" s="5" t="s">
        <v>130</v>
      </c>
      <c r="AD3" s="4" t="s">
        <v>130</v>
      </c>
      <c r="AE3" s="4" t="s">
        <v>130</v>
      </c>
      <c r="AF3" s="39" t="s">
        <v>63</v>
      </c>
    </row>
    <row r="4" spans="1:33" x14ac:dyDescent="0.2">
      <c r="A4" s="45" t="s">
        <v>20</v>
      </c>
      <c r="B4" s="45" t="s">
        <v>14</v>
      </c>
      <c r="C4" s="45" t="s">
        <v>21</v>
      </c>
      <c r="D4" s="42">
        <v>34700</v>
      </c>
      <c r="E4" s="42" t="s">
        <v>148</v>
      </c>
      <c r="F4" s="24">
        <v>1620029</v>
      </c>
      <c r="G4" s="5" t="s">
        <v>141</v>
      </c>
      <c r="H4" s="5" t="s">
        <v>141</v>
      </c>
      <c r="I4" s="5" t="s">
        <v>141</v>
      </c>
      <c r="J4" s="5" t="s">
        <v>141</v>
      </c>
      <c r="K4" s="5" t="s">
        <v>141</v>
      </c>
      <c r="L4" s="5" t="s">
        <v>141</v>
      </c>
      <c r="M4" s="5" t="s">
        <v>141</v>
      </c>
      <c r="N4" s="5" t="s">
        <v>141</v>
      </c>
      <c r="O4" s="5" t="s">
        <v>141</v>
      </c>
      <c r="P4" s="5" t="s">
        <v>141</v>
      </c>
      <c r="Q4" s="5" t="s">
        <v>141</v>
      </c>
      <c r="R4" s="4" t="s">
        <v>130</v>
      </c>
      <c r="S4" s="5" t="s">
        <v>141</v>
      </c>
      <c r="T4" s="33" t="s">
        <v>130</v>
      </c>
      <c r="U4" s="5" t="s">
        <v>130</v>
      </c>
      <c r="V4" s="5" t="s">
        <v>130</v>
      </c>
      <c r="W4" s="5" t="s">
        <v>130</v>
      </c>
      <c r="X4" s="5" t="s">
        <v>130</v>
      </c>
      <c r="Y4" s="5" t="s">
        <v>130</v>
      </c>
      <c r="Z4" s="32" t="s">
        <v>130</v>
      </c>
      <c r="AA4" s="9" t="s">
        <v>130</v>
      </c>
      <c r="AB4" s="5" t="s">
        <v>130</v>
      </c>
      <c r="AC4" s="5" t="s">
        <v>130</v>
      </c>
      <c r="AD4" s="32" t="s">
        <v>130</v>
      </c>
      <c r="AE4" s="32" t="s">
        <v>130</v>
      </c>
      <c r="AF4" s="38" t="s">
        <v>130</v>
      </c>
    </row>
    <row r="5" spans="1:33" x14ac:dyDescent="0.2">
      <c r="A5" s="45" t="s">
        <v>51</v>
      </c>
      <c r="B5" s="45"/>
      <c r="C5" s="45" t="s">
        <v>52</v>
      </c>
      <c r="D5" s="42">
        <v>35065</v>
      </c>
      <c r="E5" s="42" t="s">
        <v>148</v>
      </c>
      <c r="F5" s="24">
        <v>1620038</v>
      </c>
      <c r="G5" s="5" t="s">
        <v>141</v>
      </c>
      <c r="H5" s="5" t="s">
        <v>141</v>
      </c>
      <c r="I5" s="5" t="s">
        <v>141</v>
      </c>
      <c r="J5" s="5" t="s">
        <v>141</v>
      </c>
      <c r="K5" s="5" t="s">
        <v>141</v>
      </c>
      <c r="L5" s="5" t="s">
        <v>141</v>
      </c>
      <c r="M5" s="5" t="s">
        <v>141</v>
      </c>
      <c r="N5" s="5" t="s">
        <v>141</v>
      </c>
      <c r="O5" s="5" t="s">
        <v>141</v>
      </c>
      <c r="P5" s="5" t="s">
        <v>141</v>
      </c>
      <c r="Q5" s="5" t="s">
        <v>141</v>
      </c>
      <c r="R5" s="32" t="s">
        <v>130</v>
      </c>
      <c r="S5" s="5" t="s">
        <v>141</v>
      </c>
      <c r="T5" s="33" t="s">
        <v>130</v>
      </c>
      <c r="U5" s="5" t="s">
        <v>130</v>
      </c>
      <c r="V5" s="5" t="s">
        <v>130</v>
      </c>
      <c r="W5" s="5" t="s">
        <v>130</v>
      </c>
      <c r="X5" s="5" t="s">
        <v>130</v>
      </c>
      <c r="Y5" s="5" t="s">
        <v>130</v>
      </c>
      <c r="Z5" s="32" t="s">
        <v>130</v>
      </c>
      <c r="AA5" s="9" t="s">
        <v>130</v>
      </c>
      <c r="AB5" s="5" t="s">
        <v>130</v>
      </c>
      <c r="AC5" s="5" t="s">
        <v>130</v>
      </c>
      <c r="AD5" s="32" t="s">
        <v>130</v>
      </c>
      <c r="AE5" s="32" t="s">
        <v>130</v>
      </c>
      <c r="AF5" s="38" t="s">
        <v>130</v>
      </c>
    </row>
    <row r="6" spans="1:33" x14ac:dyDescent="0.2">
      <c r="A6" s="45" t="s">
        <v>4</v>
      </c>
      <c r="B6" s="45"/>
      <c r="C6" s="45" t="s">
        <v>5</v>
      </c>
      <c r="D6" s="42">
        <v>35065</v>
      </c>
      <c r="E6" s="42">
        <v>45657</v>
      </c>
      <c r="F6" s="24">
        <v>1620040</v>
      </c>
      <c r="G6" s="5" t="s">
        <v>141</v>
      </c>
      <c r="H6" s="5" t="s">
        <v>141</v>
      </c>
      <c r="I6" s="5" t="s">
        <v>141</v>
      </c>
      <c r="J6" s="5" t="s">
        <v>141</v>
      </c>
      <c r="K6" s="5" t="s">
        <v>141</v>
      </c>
      <c r="L6" s="5" t="s">
        <v>141</v>
      </c>
      <c r="M6" s="5" t="s">
        <v>141</v>
      </c>
      <c r="N6" s="5" t="s">
        <v>141</v>
      </c>
      <c r="O6" s="5" t="s">
        <v>141</v>
      </c>
      <c r="P6" s="5" t="s">
        <v>141</v>
      </c>
      <c r="Q6" s="5" t="s">
        <v>141</v>
      </c>
      <c r="R6" s="32" t="s">
        <v>130</v>
      </c>
      <c r="S6" s="5" t="s">
        <v>141</v>
      </c>
      <c r="T6" s="33" t="s">
        <v>130</v>
      </c>
      <c r="U6" s="5" t="s">
        <v>130</v>
      </c>
      <c r="V6" s="5" t="s">
        <v>130</v>
      </c>
      <c r="W6" s="5" t="s">
        <v>130</v>
      </c>
      <c r="X6" s="5" t="s">
        <v>130</v>
      </c>
      <c r="Y6" s="5" t="s">
        <v>130</v>
      </c>
      <c r="Z6" s="32" t="s">
        <v>130</v>
      </c>
      <c r="AA6" s="9" t="s">
        <v>130</v>
      </c>
      <c r="AB6" s="5" t="s">
        <v>130</v>
      </c>
      <c r="AC6" s="5" t="s">
        <v>130</v>
      </c>
      <c r="AD6" s="32" t="s">
        <v>130</v>
      </c>
      <c r="AE6" s="4" t="s">
        <v>130</v>
      </c>
      <c r="AF6" s="39" t="s">
        <v>63</v>
      </c>
      <c r="AG6" s="36">
        <v>18017</v>
      </c>
    </row>
    <row r="7" spans="1:33" x14ac:dyDescent="0.2">
      <c r="A7" s="45" t="s">
        <v>2</v>
      </c>
      <c r="B7" s="45"/>
      <c r="C7" s="45" t="s">
        <v>3</v>
      </c>
      <c r="D7" s="42">
        <v>37347</v>
      </c>
      <c r="E7" s="42" t="s">
        <v>148</v>
      </c>
      <c r="F7" s="24">
        <v>1620059</v>
      </c>
      <c r="G7" s="5" t="s">
        <v>141</v>
      </c>
      <c r="H7" s="5" t="s">
        <v>141</v>
      </c>
      <c r="I7" s="5" t="s">
        <v>141</v>
      </c>
      <c r="J7" s="5" t="s">
        <v>141</v>
      </c>
      <c r="K7" s="5" t="s">
        <v>141</v>
      </c>
      <c r="L7" s="5" t="s">
        <v>141</v>
      </c>
      <c r="M7" s="5" t="s">
        <v>141</v>
      </c>
      <c r="N7" s="5" t="s">
        <v>141</v>
      </c>
      <c r="O7" s="5" t="s">
        <v>141</v>
      </c>
      <c r="P7" s="5" t="s">
        <v>141</v>
      </c>
      <c r="Q7" s="5" t="s">
        <v>141</v>
      </c>
      <c r="R7" s="32" t="s">
        <v>130</v>
      </c>
      <c r="S7" s="5" t="s">
        <v>141</v>
      </c>
      <c r="T7" s="33" t="s">
        <v>130</v>
      </c>
      <c r="U7" s="5" t="s">
        <v>130</v>
      </c>
      <c r="V7" s="5" t="s">
        <v>130</v>
      </c>
      <c r="W7" s="5" t="s">
        <v>130</v>
      </c>
      <c r="X7" s="5" t="s">
        <v>130</v>
      </c>
      <c r="Y7" s="5" t="s">
        <v>130</v>
      </c>
      <c r="Z7" s="4" t="s">
        <v>130</v>
      </c>
      <c r="AA7" s="9" t="s">
        <v>130</v>
      </c>
      <c r="AB7" s="5" t="s">
        <v>130</v>
      </c>
      <c r="AC7" s="5" t="s">
        <v>130</v>
      </c>
      <c r="AD7" s="4" t="s">
        <v>130</v>
      </c>
      <c r="AE7" s="4" t="s">
        <v>130</v>
      </c>
      <c r="AF7" s="38" t="s">
        <v>130</v>
      </c>
    </row>
    <row r="8" spans="1:33" x14ac:dyDescent="0.2">
      <c r="A8" s="45" t="s">
        <v>15</v>
      </c>
      <c r="B8" s="45"/>
      <c r="C8" s="45" t="s">
        <v>16</v>
      </c>
      <c r="D8" s="42">
        <v>37987</v>
      </c>
      <c r="E8" s="42">
        <v>45291</v>
      </c>
      <c r="F8" s="24">
        <v>1620061</v>
      </c>
      <c r="G8" s="30"/>
      <c r="H8" s="30"/>
      <c r="I8" s="30"/>
      <c r="J8" s="30"/>
      <c r="K8" s="5" t="s">
        <v>141</v>
      </c>
      <c r="L8" s="5" t="s">
        <v>141</v>
      </c>
      <c r="M8" s="5" t="s">
        <v>141</v>
      </c>
      <c r="N8" s="5" t="s">
        <v>141</v>
      </c>
      <c r="O8" s="5" t="s">
        <v>141</v>
      </c>
      <c r="P8" s="5" t="s">
        <v>141</v>
      </c>
      <c r="Q8" s="5" t="s">
        <v>141</v>
      </c>
      <c r="R8" s="32" t="s">
        <v>130</v>
      </c>
      <c r="S8" s="5" t="s">
        <v>141</v>
      </c>
      <c r="T8" s="33" t="s">
        <v>130</v>
      </c>
      <c r="U8" s="5" t="s">
        <v>130</v>
      </c>
      <c r="V8" s="5" t="s">
        <v>130</v>
      </c>
      <c r="W8" s="5" t="s">
        <v>130</v>
      </c>
      <c r="X8" s="5" t="s">
        <v>130</v>
      </c>
      <c r="Y8" s="5" t="s">
        <v>130</v>
      </c>
      <c r="Z8" s="32" t="s">
        <v>130</v>
      </c>
      <c r="AA8" s="9" t="s">
        <v>130</v>
      </c>
      <c r="AB8" s="5" t="s">
        <v>130</v>
      </c>
      <c r="AC8" s="5" t="s">
        <v>130</v>
      </c>
      <c r="AD8" s="32" t="s">
        <v>130</v>
      </c>
      <c r="AE8" s="34" t="s">
        <v>63</v>
      </c>
      <c r="AF8" s="39" t="s">
        <v>63</v>
      </c>
    </row>
    <row r="9" spans="1:33" x14ac:dyDescent="0.2">
      <c r="A9" s="45" t="s">
        <v>27</v>
      </c>
      <c r="B9" s="45"/>
      <c r="C9" s="45" t="s">
        <v>28</v>
      </c>
      <c r="D9" s="42">
        <v>38353</v>
      </c>
      <c r="E9" s="42" t="s">
        <v>148</v>
      </c>
      <c r="F9" s="24">
        <v>1620064</v>
      </c>
      <c r="G9" s="30"/>
      <c r="H9" s="30"/>
      <c r="I9" s="30"/>
      <c r="J9" s="30"/>
      <c r="K9" s="30"/>
      <c r="L9" s="5" t="s">
        <v>141</v>
      </c>
      <c r="M9" s="5" t="s">
        <v>141</v>
      </c>
      <c r="N9" s="5" t="s">
        <v>141</v>
      </c>
      <c r="O9" s="5" t="s">
        <v>141</v>
      </c>
      <c r="P9" s="5" t="s">
        <v>141</v>
      </c>
      <c r="Q9" s="5" t="s">
        <v>141</v>
      </c>
      <c r="R9" s="4" t="s">
        <v>130</v>
      </c>
      <c r="S9" s="5" t="s">
        <v>141</v>
      </c>
      <c r="T9" s="33" t="s">
        <v>130</v>
      </c>
      <c r="U9" s="5" t="s">
        <v>130</v>
      </c>
      <c r="V9" s="5" t="s">
        <v>130</v>
      </c>
      <c r="W9" s="5" t="s">
        <v>130</v>
      </c>
      <c r="X9" s="5" t="s">
        <v>130</v>
      </c>
      <c r="Y9" s="5" t="s">
        <v>130</v>
      </c>
      <c r="Z9" s="32" t="s">
        <v>130</v>
      </c>
      <c r="AA9" s="9" t="s">
        <v>130</v>
      </c>
      <c r="AB9" s="5" t="s">
        <v>130</v>
      </c>
      <c r="AC9" s="5" t="s">
        <v>130</v>
      </c>
      <c r="AD9" s="32" t="s">
        <v>130</v>
      </c>
      <c r="AE9" s="32" t="s">
        <v>130</v>
      </c>
      <c r="AF9" s="38" t="s">
        <v>130</v>
      </c>
      <c r="AG9" s="36">
        <v>2958434</v>
      </c>
    </row>
    <row r="10" spans="1:33" x14ac:dyDescent="0.2">
      <c r="A10" s="45" t="s">
        <v>41</v>
      </c>
      <c r="B10" s="45" t="s">
        <v>42</v>
      </c>
      <c r="C10" s="45" t="s">
        <v>43</v>
      </c>
      <c r="D10" s="42">
        <v>39539</v>
      </c>
      <c r="E10" s="42" t="s">
        <v>148</v>
      </c>
      <c r="F10" s="24">
        <v>1620076</v>
      </c>
      <c r="G10" s="30"/>
      <c r="H10" s="30"/>
      <c r="I10" s="30"/>
      <c r="J10" s="30"/>
      <c r="K10" s="30"/>
      <c r="L10" s="30"/>
      <c r="M10" s="30"/>
      <c r="N10" s="30"/>
      <c r="O10" s="5" t="s">
        <v>141</v>
      </c>
      <c r="P10" s="5" t="s">
        <v>141</v>
      </c>
      <c r="Q10" s="5" t="s">
        <v>141</v>
      </c>
      <c r="R10" s="32" t="s">
        <v>130</v>
      </c>
      <c r="S10" s="5" t="s">
        <v>141</v>
      </c>
      <c r="T10" s="33" t="s">
        <v>130</v>
      </c>
      <c r="U10" s="5" t="s">
        <v>130</v>
      </c>
      <c r="V10" s="5" t="s">
        <v>130</v>
      </c>
      <c r="W10" s="5" t="s">
        <v>130</v>
      </c>
      <c r="X10" s="5" t="s">
        <v>130</v>
      </c>
      <c r="Y10" s="5" t="s">
        <v>130</v>
      </c>
      <c r="Z10" s="32" t="s">
        <v>130</v>
      </c>
      <c r="AA10" s="9" t="s">
        <v>130</v>
      </c>
      <c r="AB10" s="5" t="s">
        <v>130</v>
      </c>
      <c r="AC10" s="5" t="s">
        <v>130</v>
      </c>
      <c r="AD10" s="32" t="s">
        <v>130</v>
      </c>
      <c r="AE10" s="32" t="s">
        <v>130</v>
      </c>
      <c r="AF10" s="38" t="s">
        <v>130</v>
      </c>
      <c r="AG10" s="36">
        <v>2958200</v>
      </c>
    </row>
    <row r="11" spans="1:33" x14ac:dyDescent="0.2">
      <c r="A11" s="45" t="s">
        <v>53</v>
      </c>
      <c r="B11" s="45"/>
      <c r="C11" s="45" t="s">
        <v>54</v>
      </c>
      <c r="D11" s="42">
        <v>39904</v>
      </c>
      <c r="E11" s="42" t="s">
        <v>148</v>
      </c>
      <c r="F11" s="24">
        <v>1620078</v>
      </c>
      <c r="G11" s="30"/>
      <c r="H11" s="30"/>
      <c r="I11" s="30"/>
      <c r="J11" s="30"/>
      <c r="K11" s="30"/>
      <c r="L11" s="30"/>
      <c r="M11" s="30"/>
      <c r="N11" s="30"/>
      <c r="O11" s="30"/>
      <c r="P11" s="5" t="s">
        <v>141</v>
      </c>
      <c r="Q11" s="5" t="s">
        <v>141</v>
      </c>
      <c r="R11" s="32" t="s">
        <v>130</v>
      </c>
      <c r="S11" s="5" t="s">
        <v>141</v>
      </c>
      <c r="T11" s="33" t="s">
        <v>130</v>
      </c>
      <c r="U11" s="5" t="s">
        <v>130</v>
      </c>
      <c r="V11" s="5" t="s">
        <v>130</v>
      </c>
      <c r="W11" s="5" t="s">
        <v>130</v>
      </c>
      <c r="X11" s="5" t="s">
        <v>130</v>
      </c>
      <c r="Y11" s="5" t="s">
        <v>130</v>
      </c>
      <c r="Z11" s="32" t="s">
        <v>130</v>
      </c>
      <c r="AA11" s="9" t="s">
        <v>130</v>
      </c>
      <c r="AB11" s="5" t="s">
        <v>130</v>
      </c>
      <c r="AC11" s="5" t="s">
        <v>130</v>
      </c>
      <c r="AD11" s="32" t="s">
        <v>130</v>
      </c>
      <c r="AE11" s="32" t="s">
        <v>130</v>
      </c>
      <c r="AF11" s="38" t="s">
        <v>130</v>
      </c>
      <c r="AG11" s="36">
        <v>2958295</v>
      </c>
    </row>
    <row r="12" spans="1:33" x14ac:dyDescent="0.2">
      <c r="A12" s="45" t="s">
        <v>29</v>
      </c>
      <c r="B12" s="45"/>
      <c r="C12" s="45" t="s">
        <v>30</v>
      </c>
      <c r="D12" s="42">
        <v>40118</v>
      </c>
      <c r="E12" s="42">
        <v>45657</v>
      </c>
      <c r="F12" s="24">
        <v>1620079</v>
      </c>
      <c r="G12" s="30"/>
      <c r="H12" s="30"/>
      <c r="I12" s="30"/>
      <c r="J12" s="30"/>
      <c r="K12" s="30"/>
      <c r="L12" s="30"/>
      <c r="M12" s="30"/>
      <c r="N12" s="30"/>
      <c r="O12" s="30"/>
      <c r="P12" s="5" t="s">
        <v>141</v>
      </c>
      <c r="Q12" s="5" t="s">
        <v>141</v>
      </c>
      <c r="R12" s="32" t="s">
        <v>130</v>
      </c>
      <c r="S12" s="5" t="s">
        <v>141</v>
      </c>
      <c r="T12" s="33" t="s">
        <v>130</v>
      </c>
      <c r="U12" s="5" t="s">
        <v>130</v>
      </c>
      <c r="V12" s="5" t="s">
        <v>130</v>
      </c>
      <c r="W12" s="5" t="s">
        <v>130</v>
      </c>
      <c r="X12" s="5" t="s">
        <v>130</v>
      </c>
      <c r="Y12" s="5" t="s">
        <v>130</v>
      </c>
      <c r="Z12" s="32" t="s">
        <v>130</v>
      </c>
      <c r="AA12" s="9" t="s">
        <v>130</v>
      </c>
      <c r="AB12" s="5" t="s">
        <v>130</v>
      </c>
      <c r="AC12" s="5" t="s">
        <v>130</v>
      </c>
      <c r="AD12" s="32" t="s">
        <v>130</v>
      </c>
      <c r="AE12" s="32" t="s">
        <v>130</v>
      </c>
      <c r="AF12" s="39" t="s">
        <v>63</v>
      </c>
      <c r="AG12" s="36">
        <v>20006</v>
      </c>
    </row>
    <row r="13" spans="1:33" x14ac:dyDescent="0.2">
      <c r="A13" s="29" t="s">
        <v>91</v>
      </c>
      <c r="B13" s="29"/>
      <c r="C13" s="29" t="s">
        <v>92</v>
      </c>
      <c r="D13" s="43" t="s">
        <v>93</v>
      </c>
      <c r="E13" s="42" t="s">
        <v>93</v>
      </c>
      <c r="F13" s="40" t="s">
        <v>93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2" t="s">
        <v>130</v>
      </c>
      <c r="S13" s="5" t="s">
        <v>141</v>
      </c>
      <c r="T13" s="33" t="s">
        <v>130</v>
      </c>
      <c r="U13" s="5" t="s">
        <v>130</v>
      </c>
      <c r="V13" s="5" t="s">
        <v>130</v>
      </c>
      <c r="W13" s="5" t="s">
        <v>130</v>
      </c>
      <c r="X13" s="32" t="s">
        <v>130</v>
      </c>
      <c r="Y13" s="32" t="s">
        <v>130</v>
      </c>
      <c r="Z13" s="18" t="s">
        <v>63</v>
      </c>
      <c r="AA13" s="13"/>
      <c r="AB13" s="30"/>
      <c r="AC13" s="30"/>
      <c r="AD13" s="34" t="s">
        <v>63</v>
      </c>
      <c r="AE13" s="34" t="s">
        <v>63</v>
      </c>
      <c r="AF13" s="39" t="s">
        <v>63</v>
      </c>
    </row>
    <row r="14" spans="1:33" x14ac:dyDescent="0.2">
      <c r="A14" s="29" t="s">
        <v>12</v>
      </c>
      <c r="B14" s="29"/>
      <c r="C14" s="29" t="s">
        <v>94</v>
      </c>
      <c r="D14" s="43" t="s">
        <v>93</v>
      </c>
      <c r="E14" s="42" t="s">
        <v>93</v>
      </c>
      <c r="F14" s="40" t="s">
        <v>93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 t="s">
        <v>130</v>
      </c>
      <c r="S14" s="5" t="s">
        <v>141</v>
      </c>
      <c r="T14" s="33" t="s">
        <v>130</v>
      </c>
      <c r="U14" s="5" t="s">
        <v>130</v>
      </c>
      <c r="V14" s="5" t="s">
        <v>130</v>
      </c>
      <c r="W14" s="5" t="s">
        <v>130</v>
      </c>
      <c r="X14" s="32" t="s">
        <v>130</v>
      </c>
      <c r="Y14" s="34" t="s">
        <v>63</v>
      </c>
      <c r="Z14" s="34" t="s">
        <v>63</v>
      </c>
      <c r="AA14" s="13"/>
      <c r="AB14" s="30"/>
      <c r="AC14" s="30"/>
      <c r="AD14" s="34" t="s">
        <v>63</v>
      </c>
      <c r="AE14" s="34" t="s">
        <v>63</v>
      </c>
      <c r="AF14" s="39" t="s">
        <v>63</v>
      </c>
    </row>
    <row r="15" spans="1:33" x14ac:dyDescent="0.2">
      <c r="A15" s="29" t="s">
        <v>95</v>
      </c>
      <c r="B15" s="29"/>
      <c r="C15" s="29" t="s">
        <v>96</v>
      </c>
      <c r="D15" s="43" t="s">
        <v>93</v>
      </c>
      <c r="E15" s="42" t="s">
        <v>93</v>
      </c>
      <c r="F15" s="40">
        <v>1620057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4" t="s">
        <v>130</v>
      </c>
      <c r="S15" s="5" t="s">
        <v>141</v>
      </c>
      <c r="T15" s="33" t="s">
        <v>130</v>
      </c>
      <c r="U15" s="5" t="s">
        <v>130</v>
      </c>
      <c r="V15" s="5" t="s">
        <v>130</v>
      </c>
      <c r="W15" s="5" t="s">
        <v>130</v>
      </c>
      <c r="X15" s="32" t="s">
        <v>130</v>
      </c>
      <c r="Y15" s="5" t="s">
        <v>130</v>
      </c>
      <c r="Z15" s="5" t="s">
        <v>130</v>
      </c>
      <c r="AA15" s="9" t="s">
        <v>130</v>
      </c>
      <c r="AB15" s="5" t="s">
        <v>130</v>
      </c>
      <c r="AC15" s="5" t="s">
        <v>130</v>
      </c>
      <c r="AD15" s="5" t="s">
        <v>130</v>
      </c>
      <c r="AE15" s="34" t="s">
        <v>63</v>
      </c>
      <c r="AF15" s="39" t="s">
        <v>63</v>
      </c>
    </row>
    <row r="16" spans="1:33" x14ac:dyDescent="0.2">
      <c r="A16" s="46" t="s">
        <v>97</v>
      </c>
      <c r="B16" s="46"/>
      <c r="C16" s="46" t="s">
        <v>145</v>
      </c>
      <c r="D16" s="43" t="s">
        <v>93</v>
      </c>
      <c r="E16" s="42" t="s">
        <v>93</v>
      </c>
      <c r="F16" s="40">
        <v>1620062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4" t="s">
        <v>130</v>
      </c>
      <c r="S16" s="5" t="s">
        <v>141</v>
      </c>
      <c r="T16" s="2" t="s">
        <v>130</v>
      </c>
      <c r="U16" s="5" t="s">
        <v>130</v>
      </c>
      <c r="V16" s="5" t="s">
        <v>130</v>
      </c>
      <c r="W16" s="5" t="s">
        <v>130</v>
      </c>
      <c r="X16" s="32" t="s">
        <v>130</v>
      </c>
      <c r="Y16" s="5" t="s">
        <v>130</v>
      </c>
      <c r="Z16" s="5" t="s">
        <v>130</v>
      </c>
      <c r="AA16" s="9" t="s">
        <v>130</v>
      </c>
      <c r="AB16" s="5" t="s">
        <v>130</v>
      </c>
      <c r="AC16" s="5" t="s">
        <v>130</v>
      </c>
      <c r="AD16" s="5" t="s">
        <v>130</v>
      </c>
      <c r="AE16" s="34" t="s">
        <v>63</v>
      </c>
      <c r="AF16" s="39" t="s">
        <v>63</v>
      </c>
      <c r="AG16" s="47" t="s">
        <v>149</v>
      </c>
    </row>
    <row r="17" spans="1:33" x14ac:dyDescent="0.2">
      <c r="A17" s="29" t="s">
        <v>98</v>
      </c>
      <c r="B17" s="29"/>
      <c r="C17" s="29" t="s">
        <v>99</v>
      </c>
      <c r="D17" s="43" t="s">
        <v>93</v>
      </c>
      <c r="E17" s="42" t="s">
        <v>93</v>
      </c>
      <c r="F17" s="40" t="s">
        <v>93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2" t="s">
        <v>130</v>
      </c>
      <c r="S17" s="5" t="s">
        <v>141</v>
      </c>
      <c r="T17" s="33" t="s">
        <v>130</v>
      </c>
      <c r="U17" s="5" t="s">
        <v>130</v>
      </c>
      <c r="V17" s="5" t="s">
        <v>130</v>
      </c>
      <c r="W17" s="5" t="s">
        <v>130</v>
      </c>
      <c r="X17" s="34" t="s">
        <v>63</v>
      </c>
      <c r="Y17" s="30"/>
      <c r="Z17" s="12"/>
      <c r="AA17" s="13"/>
      <c r="AB17" s="30"/>
      <c r="AC17" s="30"/>
      <c r="AD17" s="34" t="s">
        <v>63</v>
      </c>
      <c r="AE17" s="34" t="s">
        <v>63</v>
      </c>
      <c r="AF17" s="39" t="s">
        <v>63</v>
      </c>
    </row>
    <row r="18" spans="1:33" x14ac:dyDescent="0.2">
      <c r="A18" s="29" t="s">
        <v>100</v>
      </c>
      <c r="B18" s="29"/>
      <c r="C18" s="29" t="s">
        <v>125</v>
      </c>
      <c r="D18" s="43" t="s">
        <v>93</v>
      </c>
      <c r="E18" s="42" t="s">
        <v>93</v>
      </c>
      <c r="F18" s="40" t="s">
        <v>93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2" t="s">
        <v>130</v>
      </c>
      <c r="S18" s="5" t="s">
        <v>141</v>
      </c>
      <c r="T18" s="33" t="s">
        <v>130</v>
      </c>
      <c r="U18" s="5" t="s">
        <v>130</v>
      </c>
      <c r="V18" s="5" t="s">
        <v>130</v>
      </c>
      <c r="W18" s="5" t="s">
        <v>130</v>
      </c>
      <c r="X18" s="32" t="s">
        <v>130</v>
      </c>
      <c r="Y18" s="5" t="s">
        <v>130</v>
      </c>
      <c r="Z18" s="5" t="s">
        <v>130</v>
      </c>
      <c r="AA18" s="19" t="s">
        <v>63</v>
      </c>
      <c r="AB18" s="34" t="s">
        <v>63</v>
      </c>
      <c r="AC18" s="10"/>
      <c r="AD18" s="11" t="s">
        <v>63</v>
      </c>
      <c r="AE18" s="11" t="s">
        <v>63</v>
      </c>
      <c r="AF18" s="39" t="s">
        <v>63</v>
      </c>
    </row>
    <row r="19" spans="1:33" x14ac:dyDescent="0.2">
      <c r="A19" s="29" t="s">
        <v>101</v>
      </c>
      <c r="B19" s="29" t="s">
        <v>7</v>
      </c>
      <c r="C19" s="29" t="s">
        <v>102</v>
      </c>
      <c r="D19" s="43" t="s">
        <v>93</v>
      </c>
      <c r="E19" s="42" t="s">
        <v>93</v>
      </c>
      <c r="F19" s="40" t="s">
        <v>93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 t="s">
        <v>130</v>
      </c>
      <c r="S19" s="31"/>
      <c r="T19" s="34" t="s">
        <v>63</v>
      </c>
      <c r="U19" s="30" t="s">
        <v>63</v>
      </c>
      <c r="V19" s="30" t="s">
        <v>63</v>
      </c>
      <c r="W19" s="26" t="s">
        <v>63</v>
      </c>
      <c r="X19" s="34" t="s">
        <v>63</v>
      </c>
      <c r="Y19" s="30"/>
      <c r="Z19" s="12"/>
      <c r="AA19" s="13"/>
      <c r="AB19" s="30"/>
      <c r="AC19" s="30"/>
      <c r="AD19" s="34" t="s">
        <v>63</v>
      </c>
      <c r="AE19" s="34" t="s">
        <v>63</v>
      </c>
      <c r="AF19" s="39" t="s">
        <v>63</v>
      </c>
    </row>
    <row r="20" spans="1:33" x14ac:dyDescent="0.2">
      <c r="A20" s="29" t="s">
        <v>103</v>
      </c>
      <c r="B20" s="29"/>
      <c r="C20" s="29" t="s">
        <v>104</v>
      </c>
      <c r="D20" s="43" t="s">
        <v>93</v>
      </c>
      <c r="E20" s="42" t="s">
        <v>93</v>
      </c>
      <c r="F20" s="40" t="s">
        <v>93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2" t="s">
        <v>130</v>
      </c>
      <c r="S20" s="5" t="s">
        <v>141</v>
      </c>
      <c r="T20" s="5" t="s">
        <v>130</v>
      </c>
      <c r="U20" s="5" t="s">
        <v>130</v>
      </c>
      <c r="V20" s="5" t="s">
        <v>130</v>
      </c>
      <c r="W20" s="26" t="s">
        <v>63</v>
      </c>
      <c r="X20" s="34" t="s">
        <v>63</v>
      </c>
      <c r="Y20" s="30"/>
      <c r="Z20" s="12"/>
      <c r="AA20" s="13"/>
      <c r="AB20" s="30"/>
      <c r="AC20" s="30"/>
      <c r="AD20" s="34" t="s">
        <v>63</v>
      </c>
      <c r="AE20" s="34" t="s">
        <v>63</v>
      </c>
      <c r="AF20" s="39" t="s">
        <v>63</v>
      </c>
    </row>
    <row r="21" spans="1:33" x14ac:dyDescent="0.2">
      <c r="A21" s="29" t="s">
        <v>105</v>
      </c>
      <c r="B21" s="29"/>
      <c r="C21" s="29" t="s">
        <v>106</v>
      </c>
      <c r="D21" s="43" t="s">
        <v>93</v>
      </c>
      <c r="E21" s="42" t="s">
        <v>93</v>
      </c>
      <c r="F21" s="40" t="s">
        <v>93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2" t="s">
        <v>130</v>
      </c>
      <c r="S21" s="5" t="s">
        <v>141</v>
      </c>
      <c r="T21" s="5" t="s">
        <v>130</v>
      </c>
      <c r="U21" s="5" t="s">
        <v>130</v>
      </c>
      <c r="V21" s="5" t="s">
        <v>130</v>
      </c>
      <c r="W21" s="5" t="s">
        <v>130</v>
      </c>
      <c r="X21" s="32" t="s">
        <v>130</v>
      </c>
      <c r="Y21" s="5" t="s">
        <v>130</v>
      </c>
      <c r="Z21" s="18" t="s">
        <v>63</v>
      </c>
      <c r="AA21" s="13"/>
      <c r="AB21" s="30"/>
      <c r="AC21" s="30"/>
      <c r="AD21" s="34" t="s">
        <v>63</v>
      </c>
      <c r="AE21" s="11" t="s">
        <v>63</v>
      </c>
      <c r="AF21" s="39" t="s">
        <v>63</v>
      </c>
    </row>
    <row r="22" spans="1:33" x14ac:dyDescent="0.2">
      <c r="A22" s="29" t="s">
        <v>107</v>
      </c>
      <c r="B22" s="29"/>
      <c r="C22" s="29" t="s">
        <v>108</v>
      </c>
      <c r="D22" s="43" t="s">
        <v>93</v>
      </c>
      <c r="E22" s="42" t="s">
        <v>93</v>
      </c>
      <c r="F22" s="40" t="s">
        <v>93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 t="s">
        <v>130</v>
      </c>
      <c r="S22" s="5" t="s">
        <v>141</v>
      </c>
      <c r="T22" s="5" t="s">
        <v>130</v>
      </c>
      <c r="U22" s="30" t="s">
        <v>63</v>
      </c>
      <c r="V22" s="30" t="s">
        <v>63</v>
      </c>
      <c r="W22" s="34" t="s">
        <v>63</v>
      </c>
      <c r="X22" s="34" t="s">
        <v>63</v>
      </c>
      <c r="Y22" s="30"/>
      <c r="Z22" s="16" t="s">
        <v>63</v>
      </c>
      <c r="AA22" s="13"/>
      <c r="AB22" s="30"/>
      <c r="AC22" s="30"/>
      <c r="AD22" s="34" t="s">
        <v>63</v>
      </c>
      <c r="AE22" s="34" t="s">
        <v>63</v>
      </c>
      <c r="AF22" s="39" t="s">
        <v>63</v>
      </c>
    </row>
    <row r="23" spans="1:33" x14ac:dyDescent="0.2">
      <c r="A23" s="29" t="s">
        <v>109</v>
      </c>
      <c r="B23" s="29"/>
      <c r="C23" s="29" t="s">
        <v>133</v>
      </c>
      <c r="D23" s="43" t="s">
        <v>93</v>
      </c>
      <c r="E23" s="42" t="s">
        <v>93</v>
      </c>
      <c r="F23" s="40" t="s">
        <v>93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2" t="s">
        <v>130</v>
      </c>
      <c r="S23" s="5" t="s">
        <v>141</v>
      </c>
      <c r="T23" s="5" t="s">
        <v>130</v>
      </c>
      <c r="U23" s="5" t="s">
        <v>130</v>
      </c>
      <c r="V23" s="5" t="s">
        <v>130</v>
      </c>
      <c r="W23" s="5" t="s">
        <v>130</v>
      </c>
      <c r="X23" s="32" t="s">
        <v>130</v>
      </c>
      <c r="Y23" s="5" t="s">
        <v>130</v>
      </c>
      <c r="Z23" s="5" t="s">
        <v>130</v>
      </c>
      <c r="AA23" s="19" t="s">
        <v>63</v>
      </c>
      <c r="AB23" s="34" t="s">
        <v>63</v>
      </c>
      <c r="AC23" s="16"/>
      <c r="AD23" s="34" t="s">
        <v>63</v>
      </c>
      <c r="AE23" s="34" t="s">
        <v>63</v>
      </c>
      <c r="AF23" s="39" t="s">
        <v>63</v>
      </c>
    </row>
    <row r="24" spans="1:33" x14ac:dyDescent="0.2">
      <c r="A24" s="45" t="s">
        <v>110</v>
      </c>
      <c r="B24" s="45"/>
      <c r="C24" s="45" t="s">
        <v>111</v>
      </c>
      <c r="D24" s="42" t="s">
        <v>93</v>
      </c>
      <c r="E24" s="42" t="s">
        <v>93</v>
      </c>
      <c r="F24" s="24" t="s">
        <v>93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2" t="s">
        <v>130</v>
      </c>
      <c r="S24" s="5" t="s">
        <v>141</v>
      </c>
      <c r="T24" s="5" t="s">
        <v>130</v>
      </c>
      <c r="U24" s="5" t="s">
        <v>130</v>
      </c>
      <c r="V24" s="5" t="s">
        <v>130</v>
      </c>
      <c r="W24" s="5" t="s">
        <v>130</v>
      </c>
      <c r="X24" s="32" t="s">
        <v>130</v>
      </c>
      <c r="Y24" s="5" t="s">
        <v>130</v>
      </c>
      <c r="Z24" s="5" t="s">
        <v>130</v>
      </c>
      <c r="AA24" s="20" t="s">
        <v>130</v>
      </c>
      <c r="AB24" s="34" t="s">
        <v>63</v>
      </c>
      <c r="AC24" s="16"/>
      <c r="AD24" s="34" t="s">
        <v>63</v>
      </c>
      <c r="AE24" s="34" t="s">
        <v>63</v>
      </c>
      <c r="AF24" s="39" t="s">
        <v>63</v>
      </c>
    </row>
    <row r="25" spans="1:33" x14ac:dyDescent="0.2">
      <c r="A25" s="45" t="s">
        <v>112</v>
      </c>
      <c r="B25" s="45" t="s">
        <v>42</v>
      </c>
      <c r="C25" s="45" t="s">
        <v>113</v>
      </c>
      <c r="D25" s="42" t="s">
        <v>93</v>
      </c>
      <c r="E25" s="42" t="s">
        <v>93</v>
      </c>
      <c r="F25" s="24">
        <v>1620039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 t="s">
        <v>130</v>
      </c>
      <c r="S25" s="5" t="s">
        <v>141</v>
      </c>
      <c r="T25" s="5" t="s">
        <v>130</v>
      </c>
      <c r="U25" s="5" t="s">
        <v>130</v>
      </c>
      <c r="V25" s="5" t="s">
        <v>130</v>
      </c>
      <c r="W25" s="5" t="s">
        <v>130</v>
      </c>
      <c r="X25" s="32" t="s">
        <v>130</v>
      </c>
      <c r="Y25" s="5" t="s">
        <v>130</v>
      </c>
      <c r="Z25" s="5" t="s">
        <v>130</v>
      </c>
      <c r="AA25" s="9" t="s">
        <v>130</v>
      </c>
      <c r="AB25" s="5" t="s">
        <v>130</v>
      </c>
      <c r="AC25" s="5" t="s">
        <v>130</v>
      </c>
      <c r="AD25" s="5" t="s">
        <v>130</v>
      </c>
      <c r="AE25" s="34" t="s">
        <v>63</v>
      </c>
      <c r="AF25" s="39" t="s">
        <v>63</v>
      </c>
    </row>
    <row r="26" spans="1:33" x14ac:dyDescent="0.2">
      <c r="A26" s="29" t="s">
        <v>91</v>
      </c>
      <c r="B26" s="29"/>
      <c r="C26" s="29" t="s">
        <v>114</v>
      </c>
      <c r="D26" s="29" t="s">
        <v>93</v>
      </c>
      <c r="E26" s="29" t="s">
        <v>93</v>
      </c>
      <c r="F26" s="29" t="s">
        <v>93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 t="s">
        <v>130</v>
      </c>
      <c r="S26" s="5" t="s">
        <v>141</v>
      </c>
      <c r="T26" s="5" t="s">
        <v>130</v>
      </c>
      <c r="U26" s="5" t="s">
        <v>130</v>
      </c>
      <c r="V26" s="5" t="s">
        <v>130</v>
      </c>
      <c r="W26" s="5" t="s">
        <v>130</v>
      </c>
      <c r="X26" s="32" t="s">
        <v>130</v>
      </c>
      <c r="Y26" s="34" t="s">
        <v>63</v>
      </c>
      <c r="Z26" s="16" t="s">
        <v>63</v>
      </c>
      <c r="AA26" s="13"/>
      <c r="AB26" s="30"/>
      <c r="AC26" s="30"/>
      <c r="AD26" s="34" t="s">
        <v>63</v>
      </c>
      <c r="AE26" s="34" t="s">
        <v>63</v>
      </c>
      <c r="AF26" s="39" t="s">
        <v>63</v>
      </c>
    </row>
    <row r="27" spans="1:33" x14ac:dyDescent="0.2">
      <c r="A27" s="29" t="s">
        <v>115</v>
      </c>
      <c r="B27" s="29"/>
      <c r="C27" s="29" t="s">
        <v>116</v>
      </c>
      <c r="D27" s="43" t="s">
        <v>93</v>
      </c>
      <c r="E27" s="42" t="s">
        <v>93</v>
      </c>
      <c r="F27" s="40" t="s">
        <v>93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 t="s">
        <v>130</v>
      </c>
      <c r="S27" s="5" t="s">
        <v>141</v>
      </c>
      <c r="T27" s="5" t="s">
        <v>130</v>
      </c>
      <c r="U27" s="5" t="s">
        <v>130</v>
      </c>
      <c r="V27" s="5" t="s">
        <v>130</v>
      </c>
      <c r="W27" s="34" t="s">
        <v>63</v>
      </c>
      <c r="X27" s="34" t="s">
        <v>63</v>
      </c>
      <c r="Y27" s="30"/>
      <c r="Z27" s="16" t="s">
        <v>63</v>
      </c>
      <c r="AA27" s="13"/>
      <c r="AB27" s="30"/>
      <c r="AC27" s="30"/>
      <c r="AD27" s="34" t="s">
        <v>63</v>
      </c>
      <c r="AE27" s="34" t="s">
        <v>63</v>
      </c>
      <c r="AF27" s="39" t="s">
        <v>63</v>
      </c>
    </row>
    <row r="28" spans="1:33" x14ac:dyDescent="0.2">
      <c r="A28" s="29" t="s">
        <v>41</v>
      </c>
      <c r="B28" s="29"/>
      <c r="C28" s="29" t="s">
        <v>117</v>
      </c>
      <c r="D28" s="43" t="s">
        <v>93</v>
      </c>
      <c r="E28" s="42" t="s">
        <v>93</v>
      </c>
      <c r="F28" s="40" t="s">
        <v>93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 t="s">
        <v>130</v>
      </c>
      <c r="S28" s="31"/>
      <c r="T28" s="10" t="s">
        <v>63</v>
      </c>
      <c r="U28" s="11" t="s">
        <v>63</v>
      </c>
      <c r="V28" s="11" t="s">
        <v>63</v>
      </c>
      <c r="W28" s="11" t="s">
        <v>63</v>
      </c>
      <c r="X28" s="11" t="s">
        <v>63</v>
      </c>
      <c r="Y28" s="10"/>
      <c r="Z28" s="16" t="s">
        <v>63</v>
      </c>
      <c r="AA28" s="13"/>
      <c r="AB28" s="30"/>
      <c r="AC28" s="30"/>
      <c r="AD28" s="34" t="s">
        <v>63</v>
      </c>
      <c r="AE28" s="34" t="s">
        <v>63</v>
      </c>
      <c r="AF28" s="39" t="s">
        <v>63</v>
      </c>
    </row>
    <row r="29" spans="1:33" x14ac:dyDescent="0.2">
      <c r="A29" s="29" t="s">
        <v>118</v>
      </c>
      <c r="B29" s="29"/>
      <c r="C29" s="29" t="s">
        <v>119</v>
      </c>
      <c r="D29" s="43" t="s">
        <v>93</v>
      </c>
      <c r="E29" s="42" t="s">
        <v>93</v>
      </c>
      <c r="F29" s="40" t="s">
        <v>93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2" t="s">
        <v>130</v>
      </c>
      <c r="S29" s="5" t="s">
        <v>141</v>
      </c>
      <c r="T29" s="5" t="s">
        <v>130</v>
      </c>
      <c r="U29" s="5" t="s">
        <v>130</v>
      </c>
      <c r="V29" s="5" t="s">
        <v>130</v>
      </c>
      <c r="W29" s="5" t="s">
        <v>130</v>
      </c>
      <c r="X29" s="32" t="s">
        <v>130</v>
      </c>
      <c r="Y29" s="34" t="s">
        <v>63</v>
      </c>
      <c r="Z29" s="16" t="s">
        <v>63</v>
      </c>
      <c r="AA29" s="13"/>
      <c r="AB29" s="30"/>
      <c r="AC29" s="30"/>
      <c r="AD29" s="34" t="s">
        <v>63</v>
      </c>
      <c r="AE29" s="34" t="s">
        <v>63</v>
      </c>
      <c r="AF29" s="39" t="s">
        <v>63</v>
      </c>
    </row>
    <row r="30" spans="1:33" x14ac:dyDescent="0.2">
      <c r="A30" s="29" t="s">
        <v>120</v>
      </c>
      <c r="B30" s="29" t="s">
        <v>14</v>
      </c>
      <c r="C30" s="29" t="s">
        <v>121</v>
      </c>
      <c r="D30" s="43" t="s">
        <v>93</v>
      </c>
      <c r="E30" s="42" t="s">
        <v>93</v>
      </c>
      <c r="F30" s="40" t="s">
        <v>93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 t="s">
        <v>130</v>
      </c>
      <c r="S30" s="31"/>
      <c r="T30" s="10" t="s">
        <v>63</v>
      </c>
      <c r="U30" s="11" t="s">
        <v>63</v>
      </c>
      <c r="V30" s="11" t="s">
        <v>63</v>
      </c>
      <c r="W30" s="11" t="s">
        <v>63</v>
      </c>
      <c r="X30" s="34" t="s">
        <v>63</v>
      </c>
      <c r="Y30" s="30"/>
      <c r="Z30" s="16" t="s">
        <v>63</v>
      </c>
      <c r="AA30" s="13"/>
      <c r="AB30" s="30"/>
      <c r="AC30" s="30"/>
      <c r="AD30" s="34" t="s">
        <v>63</v>
      </c>
      <c r="AE30" s="34" t="s">
        <v>63</v>
      </c>
      <c r="AF30" s="39" t="s">
        <v>63</v>
      </c>
    </row>
    <row r="31" spans="1:33" x14ac:dyDescent="0.2">
      <c r="A31" s="29" t="s">
        <v>15</v>
      </c>
      <c r="B31" s="29" t="s">
        <v>14</v>
      </c>
      <c r="C31" s="29" t="s">
        <v>122</v>
      </c>
      <c r="D31" s="43" t="s">
        <v>93</v>
      </c>
      <c r="E31" s="42" t="s">
        <v>93</v>
      </c>
      <c r="F31" s="40" t="s">
        <v>93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 t="s">
        <v>130</v>
      </c>
      <c r="S31" s="31"/>
      <c r="T31" s="30" t="s">
        <v>63</v>
      </c>
      <c r="U31" s="34" t="s">
        <v>63</v>
      </c>
      <c r="V31" s="34" t="s">
        <v>63</v>
      </c>
      <c r="W31" s="34" t="s">
        <v>63</v>
      </c>
      <c r="X31" s="11" t="s">
        <v>63</v>
      </c>
      <c r="Y31" s="10"/>
      <c r="Z31" s="16" t="s">
        <v>63</v>
      </c>
      <c r="AA31" s="13"/>
      <c r="AB31" s="30"/>
      <c r="AC31" s="30"/>
      <c r="AD31" s="34" t="s">
        <v>63</v>
      </c>
      <c r="AE31" s="34" t="s">
        <v>63</v>
      </c>
      <c r="AF31" s="39" t="s">
        <v>63</v>
      </c>
    </row>
    <row r="32" spans="1:33" x14ac:dyDescent="0.2">
      <c r="A32" s="45" t="s">
        <v>48</v>
      </c>
      <c r="B32" s="45"/>
      <c r="C32" s="45" t="s">
        <v>49</v>
      </c>
      <c r="D32" s="42">
        <v>41974</v>
      </c>
      <c r="E32" s="42" t="s">
        <v>148</v>
      </c>
      <c r="F32" s="24">
        <v>1620085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 t="s">
        <v>63</v>
      </c>
      <c r="U32" s="32" t="s">
        <v>130</v>
      </c>
      <c r="V32" s="32" t="s">
        <v>130</v>
      </c>
      <c r="W32" s="5" t="s">
        <v>130</v>
      </c>
      <c r="X32" s="5" t="s">
        <v>130</v>
      </c>
      <c r="Y32" s="5" t="s">
        <v>130</v>
      </c>
      <c r="Z32" s="5" t="s">
        <v>130</v>
      </c>
      <c r="AA32" s="9" t="s">
        <v>130</v>
      </c>
      <c r="AB32" s="5" t="s">
        <v>130</v>
      </c>
      <c r="AC32" s="5" t="s">
        <v>130</v>
      </c>
      <c r="AD32" s="32" t="s">
        <v>130</v>
      </c>
      <c r="AE32" s="32" t="s">
        <v>130</v>
      </c>
      <c r="AF32" s="38" t="s">
        <v>130</v>
      </c>
      <c r="AG32" s="36">
        <v>2958286</v>
      </c>
    </row>
    <row r="33" spans="1:33" x14ac:dyDescent="0.2">
      <c r="A33" s="45" t="s">
        <v>17</v>
      </c>
      <c r="B33" s="45" t="s">
        <v>18</v>
      </c>
      <c r="C33" s="45" t="s">
        <v>19</v>
      </c>
      <c r="D33" s="42">
        <v>42005</v>
      </c>
      <c r="E33" s="42" t="s">
        <v>148</v>
      </c>
      <c r="F33" s="24">
        <v>1620087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 t="s">
        <v>63</v>
      </c>
      <c r="V33" s="32" t="s">
        <v>130</v>
      </c>
      <c r="W33" s="5" t="s">
        <v>130</v>
      </c>
      <c r="X33" s="5" t="s">
        <v>130</v>
      </c>
      <c r="Y33" s="5" t="s">
        <v>130</v>
      </c>
      <c r="Z33" s="5" t="s">
        <v>130</v>
      </c>
      <c r="AA33" s="9" t="s">
        <v>130</v>
      </c>
      <c r="AB33" s="5" t="s">
        <v>130</v>
      </c>
      <c r="AC33" s="5" t="s">
        <v>130</v>
      </c>
      <c r="AD33" s="32" t="s">
        <v>130</v>
      </c>
      <c r="AE33" s="32" t="s">
        <v>130</v>
      </c>
      <c r="AF33" s="38" t="s">
        <v>130</v>
      </c>
    </row>
    <row r="34" spans="1:33" x14ac:dyDescent="0.2">
      <c r="A34" s="45" t="s">
        <v>20</v>
      </c>
      <c r="B34" s="45"/>
      <c r="C34" s="45" t="s">
        <v>22</v>
      </c>
      <c r="D34" s="42">
        <v>42461</v>
      </c>
      <c r="E34" s="42" t="s">
        <v>148</v>
      </c>
      <c r="F34" s="24">
        <v>1620090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 t="s">
        <v>63</v>
      </c>
      <c r="V34" s="30" t="s">
        <v>63</v>
      </c>
      <c r="W34" s="32" t="s">
        <v>130</v>
      </c>
      <c r="X34" s="5" t="s">
        <v>130</v>
      </c>
      <c r="Y34" s="5" t="s">
        <v>130</v>
      </c>
      <c r="Z34" s="5" t="s">
        <v>130</v>
      </c>
      <c r="AA34" s="9" t="s">
        <v>130</v>
      </c>
      <c r="AB34" s="5" t="s">
        <v>130</v>
      </c>
      <c r="AC34" s="5" t="s">
        <v>130</v>
      </c>
      <c r="AD34" s="32" t="s">
        <v>130</v>
      </c>
      <c r="AE34" s="32" t="s">
        <v>130</v>
      </c>
      <c r="AF34" s="38" t="s">
        <v>130</v>
      </c>
    </row>
    <row r="35" spans="1:33" x14ac:dyDescent="0.2">
      <c r="A35" s="45" t="s">
        <v>46</v>
      </c>
      <c r="B35" s="45" t="s">
        <v>14</v>
      </c>
      <c r="C35" s="45" t="s">
        <v>47</v>
      </c>
      <c r="D35" s="42">
        <v>43031</v>
      </c>
      <c r="E35" s="42" t="s">
        <v>148</v>
      </c>
      <c r="F35" s="24">
        <v>1620093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 t="s">
        <v>63</v>
      </c>
      <c r="V35" s="30" t="s">
        <v>63</v>
      </c>
      <c r="W35" s="30" t="s">
        <v>63</v>
      </c>
      <c r="X35" s="32" t="s">
        <v>130</v>
      </c>
      <c r="Y35" s="5" t="s">
        <v>130</v>
      </c>
      <c r="Z35" s="5" t="s">
        <v>130</v>
      </c>
      <c r="AA35" s="9" t="s">
        <v>130</v>
      </c>
      <c r="AB35" s="5" t="s">
        <v>130</v>
      </c>
      <c r="AC35" s="5" t="s">
        <v>130</v>
      </c>
      <c r="AD35" s="32" t="s">
        <v>130</v>
      </c>
      <c r="AE35" s="32" t="s">
        <v>130</v>
      </c>
      <c r="AF35" s="38" t="s">
        <v>130</v>
      </c>
    </row>
    <row r="36" spans="1:33" x14ac:dyDescent="0.2">
      <c r="A36" s="45" t="s">
        <v>124</v>
      </c>
      <c r="B36" s="45" t="s">
        <v>7</v>
      </c>
      <c r="C36" s="45" t="s">
        <v>123</v>
      </c>
      <c r="D36" s="42" t="s">
        <v>93</v>
      </c>
      <c r="E36" s="42" t="s">
        <v>93</v>
      </c>
      <c r="F36" s="24" t="s">
        <v>93</v>
      </c>
      <c r="G36" s="10"/>
      <c r="H36" s="10"/>
      <c r="I36" s="10"/>
      <c r="J36" s="10"/>
      <c r="K36" s="30"/>
      <c r="L36" s="30"/>
      <c r="M36" s="30"/>
      <c r="N36" s="30"/>
      <c r="O36" s="30"/>
      <c r="P36" s="30"/>
      <c r="Q36" s="30"/>
      <c r="R36" s="30"/>
      <c r="S36" s="31"/>
      <c r="T36" s="32" t="s">
        <v>130</v>
      </c>
      <c r="U36" s="25" t="s">
        <v>130</v>
      </c>
      <c r="V36" s="32" t="s">
        <v>130</v>
      </c>
      <c r="W36" s="32" t="s">
        <v>130</v>
      </c>
      <c r="X36" s="32" t="s">
        <v>130</v>
      </c>
      <c r="Y36" s="5" t="s">
        <v>130</v>
      </c>
      <c r="Z36" s="32" t="s">
        <v>130</v>
      </c>
      <c r="AA36" s="20" t="s">
        <v>130</v>
      </c>
      <c r="AB36" s="5" t="s">
        <v>130</v>
      </c>
      <c r="AC36" s="34" t="s">
        <v>63</v>
      </c>
      <c r="AD36" s="34" t="s">
        <v>63</v>
      </c>
      <c r="AE36" s="11" t="s">
        <v>63</v>
      </c>
      <c r="AF36" s="39" t="s">
        <v>63</v>
      </c>
    </row>
    <row r="37" spans="1:33" x14ac:dyDescent="0.2">
      <c r="A37" s="45" t="s">
        <v>126</v>
      </c>
      <c r="B37" s="45"/>
      <c r="C37" s="45" t="s">
        <v>127</v>
      </c>
      <c r="D37" s="42" t="s">
        <v>93</v>
      </c>
      <c r="E37" s="42" t="s">
        <v>93</v>
      </c>
      <c r="F37" s="24" t="s">
        <v>93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 t="s">
        <v>63</v>
      </c>
      <c r="U37" s="30" t="s">
        <v>63</v>
      </c>
      <c r="V37" s="30" t="s">
        <v>63</v>
      </c>
      <c r="W37" s="30" t="s">
        <v>63</v>
      </c>
      <c r="X37" s="32" t="s">
        <v>130</v>
      </c>
      <c r="Y37" s="32" t="s">
        <v>130</v>
      </c>
      <c r="Z37" s="5" t="s">
        <v>130</v>
      </c>
      <c r="AA37" s="20" t="s">
        <v>130</v>
      </c>
      <c r="AB37" s="16" t="s">
        <v>63</v>
      </c>
      <c r="AC37" s="16"/>
      <c r="AD37" s="34" t="s">
        <v>63</v>
      </c>
      <c r="AE37" s="34" t="s">
        <v>63</v>
      </c>
      <c r="AF37" s="39" t="s">
        <v>63</v>
      </c>
    </row>
    <row r="38" spans="1:33" x14ac:dyDescent="0.2">
      <c r="A38" s="29" t="s">
        <v>128</v>
      </c>
      <c r="B38" s="29"/>
      <c r="C38" s="29" t="s">
        <v>129</v>
      </c>
      <c r="D38" s="43" t="s">
        <v>93</v>
      </c>
      <c r="E38" s="42" t="s">
        <v>93</v>
      </c>
      <c r="F38" s="40" t="s">
        <v>93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 t="s">
        <v>63</v>
      </c>
      <c r="U38" s="30" t="s">
        <v>63</v>
      </c>
      <c r="V38" s="30" t="s">
        <v>63</v>
      </c>
      <c r="W38" s="32" t="s">
        <v>130</v>
      </c>
      <c r="X38" s="32" t="s">
        <v>130</v>
      </c>
      <c r="Y38" s="32" t="s">
        <v>130</v>
      </c>
      <c r="Z38" s="16" t="s">
        <v>63</v>
      </c>
      <c r="AA38" s="19" t="s">
        <v>63</v>
      </c>
      <c r="AB38" s="16" t="s">
        <v>63</v>
      </c>
      <c r="AC38" s="16"/>
      <c r="AD38" s="34" t="s">
        <v>63</v>
      </c>
      <c r="AE38" s="34" t="s">
        <v>63</v>
      </c>
      <c r="AF38" s="39" t="s">
        <v>63</v>
      </c>
    </row>
    <row r="39" spans="1:33" x14ac:dyDescent="0.2">
      <c r="A39" s="29" t="s">
        <v>132</v>
      </c>
      <c r="B39" s="29"/>
      <c r="C39" s="29" t="s">
        <v>131</v>
      </c>
      <c r="D39" s="43" t="s">
        <v>93</v>
      </c>
      <c r="E39" s="42" t="s">
        <v>93</v>
      </c>
      <c r="F39" s="40" t="s">
        <v>93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0" t="s">
        <v>63</v>
      </c>
      <c r="U39" s="10" t="s">
        <v>63</v>
      </c>
      <c r="V39" s="10" t="s">
        <v>63</v>
      </c>
      <c r="W39" s="10" t="s">
        <v>63</v>
      </c>
      <c r="X39" s="11" t="s">
        <v>63</v>
      </c>
      <c r="Y39" s="5" t="s">
        <v>130</v>
      </c>
      <c r="Z39" s="5" t="s">
        <v>130</v>
      </c>
      <c r="AA39" s="19" t="s">
        <v>63</v>
      </c>
      <c r="AB39" s="16" t="s">
        <v>63</v>
      </c>
      <c r="AC39" s="16"/>
      <c r="AD39" s="34" t="s">
        <v>63</v>
      </c>
      <c r="AE39" s="34" t="s">
        <v>63</v>
      </c>
      <c r="AF39" s="39" t="s">
        <v>63</v>
      </c>
    </row>
    <row r="40" spans="1:33" x14ac:dyDescent="0.2">
      <c r="A40" s="45" t="s">
        <v>0</v>
      </c>
      <c r="B40" s="45"/>
      <c r="C40" s="45" t="s">
        <v>137</v>
      </c>
      <c r="D40" s="42" t="s">
        <v>93</v>
      </c>
      <c r="E40" s="42" t="s">
        <v>93</v>
      </c>
      <c r="F40" s="24" t="s">
        <v>93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 t="s">
        <v>63</v>
      </c>
      <c r="U40" s="30" t="s">
        <v>63</v>
      </c>
      <c r="V40" s="30" t="s">
        <v>63</v>
      </c>
      <c r="W40" s="30" t="s">
        <v>63</v>
      </c>
      <c r="X40" s="35"/>
      <c r="Y40" s="35"/>
      <c r="Z40" s="32" t="s">
        <v>130</v>
      </c>
      <c r="AA40" s="9" t="s">
        <v>130</v>
      </c>
      <c r="AB40" s="34" t="s">
        <v>63</v>
      </c>
      <c r="AC40" s="34" t="s">
        <v>63</v>
      </c>
      <c r="AD40" s="34" t="s">
        <v>63</v>
      </c>
      <c r="AE40" s="34" t="s">
        <v>63</v>
      </c>
      <c r="AF40" s="39" t="s">
        <v>63</v>
      </c>
    </row>
    <row r="41" spans="1:33" x14ac:dyDescent="0.2">
      <c r="A41" s="45" t="s">
        <v>146</v>
      </c>
      <c r="B41" s="45"/>
      <c r="C41" s="45" t="s">
        <v>138</v>
      </c>
      <c r="D41" s="42" t="s">
        <v>93</v>
      </c>
      <c r="E41" s="42" t="s">
        <v>93</v>
      </c>
      <c r="F41" s="24" t="s">
        <v>93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 t="s">
        <v>63</v>
      </c>
      <c r="U41" s="30" t="s">
        <v>63</v>
      </c>
      <c r="V41" s="32" t="s">
        <v>130</v>
      </c>
      <c r="W41" s="5" t="s">
        <v>142</v>
      </c>
      <c r="X41" s="5" t="s">
        <v>141</v>
      </c>
      <c r="Y41" s="5" t="s">
        <v>141</v>
      </c>
      <c r="Z41" s="32" t="s">
        <v>130</v>
      </c>
      <c r="AA41" s="9" t="s">
        <v>130</v>
      </c>
      <c r="AB41" s="34" t="s">
        <v>63</v>
      </c>
      <c r="AC41" s="34"/>
      <c r="AD41" s="34" t="s">
        <v>63</v>
      </c>
      <c r="AE41" s="34" t="s">
        <v>63</v>
      </c>
      <c r="AF41" s="39" t="s">
        <v>63</v>
      </c>
    </row>
    <row r="42" spans="1:33" x14ac:dyDescent="0.2">
      <c r="A42" s="29" t="s">
        <v>139</v>
      </c>
      <c r="B42" s="29" t="s">
        <v>7</v>
      </c>
      <c r="C42" s="29" t="s">
        <v>140</v>
      </c>
      <c r="D42" s="43" t="s">
        <v>93</v>
      </c>
      <c r="E42" s="42" t="s">
        <v>93</v>
      </c>
      <c r="F42" s="40" t="s">
        <v>93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 t="s">
        <v>63</v>
      </c>
      <c r="U42" s="30" t="s">
        <v>63</v>
      </c>
      <c r="V42" s="30" t="s">
        <v>63</v>
      </c>
      <c r="W42" s="30" t="s">
        <v>63</v>
      </c>
      <c r="X42" s="31"/>
      <c r="Y42" s="31"/>
      <c r="Z42" s="32" t="s">
        <v>130</v>
      </c>
      <c r="AA42" s="19" t="s">
        <v>63</v>
      </c>
      <c r="AB42" s="11" t="s">
        <v>63</v>
      </c>
      <c r="AC42" s="11"/>
      <c r="AD42" s="11" t="s">
        <v>63</v>
      </c>
      <c r="AE42" s="34" t="s">
        <v>63</v>
      </c>
      <c r="AF42" s="39" t="s">
        <v>63</v>
      </c>
    </row>
    <row r="43" spans="1:33" x14ac:dyDescent="0.2">
      <c r="A43" s="45" t="s">
        <v>25</v>
      </c>
      <c r="B43" s="45"/>
      <c r="C43" s="45" t="s">
        <v>26</v>
      </c>
      <c r="D43" s="42">
        <v>43556</v>
      </c>
      <c r="E43" s="42" t="s">
        <v>148</v>
      </c>
      <c r="F43" s="24">
        <v>1620098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 t="s">
        <v>63</v>
      </c>
      <c r="V43" s="30" t="s">
        <v>63</v>
      </c>
      <c r="W43" s="30" t="s">
        <v>63</v>
      </c>
      <c r="X43" s="30"/>
      <c r="Y43" s="10" t="s">
        <v>63</v>
      </c>
      <c r="Z43" s="32" t="s">
        <v>130</v>
      </c>
      <c r="AA43" s="9" t="s">
        <v>130</v>
      </c>
      <c r="AB43" s="5" t="s">
        <v>130</v>
      </c>
      <c r="AC43" s="32" t="s">
        <v>130</v>
      </c>
      <c r="AD43" s="32" t="s">
        <v>130</v>
      </c>
      <c r="AE43" s="32" t="s">
        <v>130</v>
      </c>
      <c r="AF43" s="38" t="s">
        <v>130</v>
      </c>
    </row>
    <row r="44" spans="1:33" x14ac:dyDescent="0.2">
      <c r="A44" s="45" t="s">
        <v>12</v>
      </c>
      <c r="B44" s="45" t="s">
        <v>14</v>
      </c>
      <c r="C44" s="45" t="s">
        <v>13</v>
      </c>
      <c r="D44" s="42">
        <v>43730</v>
      </c>
      <c r="E44" s="42" t="s">
        <v>148</v>
      </c>
      <c r="F44" s="24">
        <v>1620099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 t="s">
        <v>63</v>
      </c>
      <c r="V44" s="30" t="s">
        <v>63</v>
      </c>
      <c r="W44" s="30" t="s">
        <v>63</v>
      </c>
      <c r="X44" s="30"/>
      <c r="Y44" s="30" t="s">
        <v>63</v>
      </c>
      <c r="Z44" s="32" t="s">
        <v>130</v>
      </c>
      <c r="AA44" s="9" t="s">
        <v>130</v>
      </c>
      <c r="AB44" s="5" t="s">
        <v>130</v>
      </c>
      <c r="AC44" s="32" t="s">
        <v>130</v>
      </c>
      <c r="AD44" s="32" t="s">
        <v>130</v>
      </c>
      <c r="AE44" s="32" t="s">
        <v>130</v>
      </c>
      <c r="AF44" s="38" t="s">
        <v>130</v>
      </c>
    </row>
    <row r="45" spans="1:33" x14ac:dyDescent="0.2">
      <c r="A45" s="45" t="s">
        <v>44</v>
      </c>
      <c r="B45" s="45"/>
      <c r="C45" s="45" t="s">
        <v>45</v>
      </c>
      <c r="D45" s="42">
        <v>43831</v>
      </c>
      <c r="E45" s="42" t="s">
        <v>148</v>
      </c>
      <c r="F45" s="24">
        <v>1620101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 t="s">
        <v>63</v>
      </c>
      <c r="V45" s="30" t="s">
        <v>63</v>
      </c>
      <c r="W45" s="30" t="s">
        <v>63</v>
      </c>
      <c r="X45" s="30"/>
      <c r="Y45" s="30"/>
      <c r="Z45" s="12" t="s">
        <v>63</v>
      </c>
      <c r="AA45" s="9" t="s">
        <v>130</v>
      </c>
      <c r="AB45" s="5" t="s">
        <v>130</v>
      </c>
      <c r="AC45" s="32" t="s">
        <v>130</v>
      </c>
      <c r="AD45" s="32" t="s">
        <v>130</v>
      </c>
      <c r="AE45" s="32" t="s">
        <v>130</v>
      </c>
      <c r="AF45" s="38" t="s">
        <v>130</v>
      </c>
      <c r="AG45" s="36">
        <v>2958453</v>
      </c>
    </row>
    <row r="46" spans="1:33" x14ac:dyDescent="0.2">
      <c r="A46" s="45" t="s">
        <v>23</v>
      </c>
      <c r="B46" s="45" t="s">
        <v>10</v>
      </c>
      <c r="C46" s="45" t="s">
        <v>24</v>
      </c>
      <c r="D46" s="42">
        <v>43831</v>
      </c>
      <c r="E46" s="42" t="s">
        <v>148</v>
      </c>
      <c r="F46" s="24">
        <v>1620103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 t="s">
        <v>63</v>
      </c>
      <c r="V46" s="30" t="s">
        <v>63</v>
      </c>
      <c r="W46" s="30" t="s">
        <v>63</v>
      </c>
      <c r="X46" s="30"/>
      <c r="Y46" s="30"/>
      <c r="Z46" s="12" t="s">
        <v>63</v>
      </c>
      <c r="AA46" s="9" t="s">
        <v>130</v>
      </c>
      <c r="AB46" s="5" t="s">
        <v>130</v>
      </c>
      <c r="AC46" s="32" t="s">
        <v>130</v>
      </c>
      <c r="AD46" s="32" t="s">
        <v>130</v>
      </c>
      <c r="AE46" s="32" t="s">
        <v>130</v>
      </c>
      <c r="AF46" s="38" t="s">
        <v>130</v>
      </c>
    </row>
    <row r="47" spans="1:33" x14ac:dyDescent="0.2">
      <c r="A47" s="46" t="s">
        <v>136</v>
      </c>
      <c r="B47" s="46" t="s">
        <v>14</v>
      </c>
      <c r="C47" s="46" t="s">
        <v>144</v>
      </c>
      <c r="D47" s="42"/>
      <c r="E47" s="42"/>
      <c r="F47" s="24">
        <v>1620102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12" t="s">
        <v>63</v>
      </c>
      <c r="S47" s="30"/>
      <c r="T47" s="30"/>
      <c r="U47" s="30" t="s">
        <v>63</v>
      </c>
      <c r="V47" s="30" t="s">
        <v>63</v>
      </c>
      <c r="W47" s="30" t="s">
        <v>63</v>
      </c>
      <c r="X47" s="12" t="s">
        <v>63</v>
      </c>
      <c r="Y47" s="12" t="s">
        <v>63</v>
      </c>
      <c r="Z47" s="12" t="s">
        <v>63</v>
      </c>
      <c r="AA47" s="9" t="s">
        <v>130</v>
      </c>
      <c r="AB47" s="32" t="s">
        <v>130</v>
      </c>
      <c r="AC47" s="32" t="s">
        <v>130</v>
      </c>
      <c r="AD47" s="5" t="s">
        <v>130</v>
      </c>
      <c r="AE47" s="34" t="s">
        <v>63</v>
      </c>
      <c r="AF47" s="39" t="s">
        <v>63</v>
      </c>
      <c r="AG47" s="47" t="s">
        <v>149</v>
      </c>
    </row>
    <row r="48" spans="1:33" x14ac:dyDescent="0.2">
      <c r="A48" s="45" t="s">
        <v>31</v>
      </c>
      <c r="B48" s="45"/>
      <c r="C48" s="45" t="s">
        <v>32</v>
      </c>
      <c r="D48" s="42">
        <v>44342</v>
      </c>
      <c r="E48" s="42" t="s">
        <v>148</v>
      </c>
      <c r="F48" s="24">
        <v>1620102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 t="s">
        <v>63</v>
      </c>
      <c r="V48" s="30" t="s">
        <v>63</v>
      </c>
      <c r="W48" s="30" t="s">
        <v>63</v>
      </c>
      <c r="X48" s="30"/>
      <c r="Y48" s="30"/>
      <c r="Z48" s="16" t="s">
        <v>63</v>
      </c>
      <c r="AA48" s="13" t="s">
        <v>63</v>
      </c>
      <c r="AB48" s="32" t="s">
        <v>130</v>
      </c>
      <c r="AC48" s="33"/>
      <c r="AD48" s="32" t="s">
        <v>130</v>
      </c>
      <c r="AE48" s="32" t="s">
        <v>130</v>
      </c>
      <c r="AF48" s="38" t="s">
        <v>130</v>
      </c>
      <c r="AG48" s="36">
        <v>2958221</v>
      </c>
    </row>
    <row r="49" spans="1:33" x14ac:dyDescent="0.2">
      <c r="A49" s="45" t="s">
        <v>134</v>
      </c>
      <c r="B49" s="45"/>
      <c r="C49" s="45" t="s">
        <v>135</v>
      </c>
      <c r="D49" s="42" t="s">
        <v>93</v>
      </c>
      <c r="E49" s="42" t="s">
        <v>93</v>
      </c>
      <c r="F49" s="24" t="s">
        <v>93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30" t="s">
        <v>63</v>
      </c>
      <c r="V49" s="30" t="s">
        <v>63</v>
      </c>
      <c r="W49" s="30" t="s">
        <v>63</v>
      </c>
      <c r="X49" s="30"/>
      <c r="Y49" s="30" t="s">
        <v>63</v>
      </c>
      <c r="Z49" s="17" t="s">
        <v>63</v>
      </c>
      <c r="AA49" s="9" t="s">
        <v>130</v>
      </c>
      <c r="AB49" s="32" t="s">
        <v>130</v>
      </c>
      <c r="AC49" s="32" t="s">
        <v>130</v>
      </c>
      <c r="AD49" s="34" t="s">
        <v>63</v>
      </c>
      <c r="AE49" s="34" t="s">
        <v>63</v>
      </c>
      <c r="AF49" s="39" t="s">
        <v>63</v>
      </c>
    </row>
    <row r="50" spans="1:33" x14ac:dyDescent="0.2">
      <c r="A50" s="45" t="s">
        <v>55</v>
      </c>
      <c r="B50" s="45"/>
      <c r="C50" s="45" t="s">
        <v>56</v>
      </c>
      <c r="D50" s="42">
        <v>44857</v>
      </c>
      <c r="E50" s="42" t="s">
        <v>148</v>
      </c>
      <c r="F50" s="24">
        <v>1620105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 t="s">
        <v>63</v>
      </c>
      <c r="V50" s="30" t="s">
        <v>63</v>
      </c>
      <c r="W50" s="30" t="s">
        <v>63</v>
      </c>
      <c r="X50" s="30"/>
      <c r="Y50" s="10"/>
      <c r="Z50" s="17" t="s">
        <v>63</v>
      </c>
      <c r="AA50" s="13"/>
      <c r="AB50" s="10" t="s">
        <v>63</v>
      </c>
      <c r="AC50" s="32" t="s">
        <v>130</v>
      </c>
      <c r="AD50" s="32" t="s">
        <v>130</v>
      </c>
      <c r="AE50" s="32" t="s">
        <v>130</v>
      </c>
      <c r="AF50" s="38" t="s">
        <v>130</v>
      </c>
    </row>
    <row r="51" spans="1:33" x14ac:dyDescent="0.2">
      <c r="A51" s="45" t="s">
        <v>48</v>
      </c>
      <c r="B51" s="45"/>
      <c r="C51" s="45" t="s">
        <v>50</v>
      </c>
      <c r="D51" s="42">
        <v>44861</v>
      </c>
      <c r="E51" s="42" t="s">
        <v>148</v>
      </c>
      <c r="F51" s="24">
        <v>1620106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 t="s">
        <v>63</v>
      </c>
      <c r="V51" s="30" t="s">
        <v>63</v>
      </c>
      <c r="W51" s="30" t="s">
        <v>63</v>
      </c>
      <c r="X51" s="30"/>
      <c r="Y51" s="30"/>
      <c r="Z51" s="17" t="s">
        <v>63</v>
      </c>
      <c r="AA51" s="13"/>
      <c r="AB51" s="10" t="s">
        <v>63</v>
      </c>
      <c r="AC51" s="32" t="s">
        <v>130</v>
      </c>
      <c r="AD51" s="32" t="s">
        <v>130</v>
      </c>
      <c r="AE51" s="32" t="s">
        <v>130</v>
      </c>
      <c r="AF51" s="38" t="s">
        <v>130</v>
      </c>
    </row>
    <row r="52" spans="1:33" x14ac:dyDescent="0.2">
      <c r="A52" s="45" t="s">
        <v>37</v>
      </c>
      <c r="B52" s="45" t="s">
        <v>7</v>
      </c>
      <c r="C52" s="45" t="s">
        <v>38</v>
      </c>
      <c r="D52" s="42">
        <v>44864</v>
      </c>
      <c r="E52" s="42" t="s">
        <v>148</v>
      </c>
      <c r="F52" s="24">
        <v>1620107</v>
      </c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10"/>
      <c r="U52" s="10" t="s">
        <v>63</v>
      </c>
      <c r="V52" s="10" t="s">
        <v>63</v>
      </c>
      <c r="W52" s="10" t="s">
        <v>63</v>
      </c>
      <c r="X52" s="10"/>
      <c r="Y52" s="10"/>
      <c r="Z52" s="17" t="s">
        <v>63</v>
      </c>
      <c r="AA52" s="13"/>
      <c r="AB52" s="30" t="s">
        <v>63</v>
      </c>
      <c r="AC52" s="32" t="s">
        <v>130</v>
      </c>
      <c r="AD52" s="32" t="s">
        <v>130</v>
      </c>
      <c r="AE52" s="32" t="s">
        <v>130</v>
      </c>
      <c r="AF52" s="38" t="s">
        <v>130</v>
      </c>
    </row>
    <row r="53" spans="1:33" x14ac:dyDescent="0.2">
      <c r="A53" s="45" t="s">
        <v>0</v>
      </c>
      <c r="B53" s="45"/>
      <c r="C53" s="45" t="s">
        <v>1</v>
      </c>
      <c r="D53" s="42">
        <v>44882</v>
      </c>
      <c r="E53" s="42" t="s">
        <v>148</v>
      </c>
      <c r="F53" s="24">
        <v>1620108</v>
      </c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 t="s">
        <v>63</v>
      </c>
      <c r="V53" s="30" t="s">
        <v>63</v>
      </c>
      <c r="W53" s="30" t="s">
        <v>63</v>
      </c>
      <c r="X53" s="30"/>
      <c r="Y53" s="30"/>
      <c r="Z53" s="17" t="s">
        <v>63</v>
      </c>
      <c r="AA53" s="13"/>
      <c r="AB53" s="30" t="s">
        <v>63</v>
      </c>
      <c r="AC53" s="32" t="s">
        <v>130</v>
      </c>
      <c r="AD53" s="32" t="s">
        <v>130</v>
      </c>
      <c r="AE53" s="32" t="s">
        <v>130</v>
      </c>
      <c r="AF53" s="38" t="s">
        <v>130</v>
      </c>
    </row>
    <row r="54" spans="1:33" x14ac:dyDescent="0.2">
      <c r="A54" s="45" t="s">
        <v>9</v>
      </c>
      <c r="B54" s="45" t="s">
        <v>10</v>
      </c>
      <c r="C54" s="45" t="s">
        <v>11</v>
      </c>
      <c r="D54" s="42">
        <v>44896</v>
      </c>
      <c r="E54" s="42" t="s">
        <v>148</v>
      </c>
      <c r="F54" s="24">
        <v>1620109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 t="s">
        <v>63</v>
      </c>
      <c r="V54" s="30" t="s">
        <v>63</v>
      </c>
      <c r="W54" s="30" t="s">
        <v>63</v>
      </c>
      <c r="X54" s="30"/>
      <c r="Y54" s="30"/>
      <c r="Z54" s="17" t="s">
        <v>63</v>
      </c>
      <c r="AA54" s="13"/>
      <c r="AB54" s="30" t="s">
        <v>63</v>
      </c>
      <c r="AC54" s="32" t="s">
        <v>130</v>
      </c>
      <c r="AD54" s="32" t="s">
        <v>130</v>
      </c>
      <c r="AE54" s="32" t="s">
        <v>130</v>
      </c>
      <c r="AF54" s="38" t="s">
        <v>130</v>
      </c>
      <c r="AG54" s="36">
        <v>2958390</v>
      </c>
    </row>
    <row r="55" spans="1:33" x14ac:dyDescent="0.2">
      <c r="A55" s="45" t="s">
        <v>37</v>
      </c>
      <c r="B55" s="45" t="s">
        <v>39</v>
      </c>
      <c r="C55" s="45" t="s">
        <v>40</v>
      </c>
      <c r="D55" s="42">
        <v>45292</v>
      </c>
      <c r="E55" s="42" t="s">
        <v>148</v>
      </c>
      <c r="F55" s="24">
        <v>1620110</v>
      </c>
      <c r="G55" s="30" t="s">
        <v>63</v>
      </c>
      <c r="H55" s="30" t="s">
        <v>63</v>
      </c>
      <c r="I55" s="30" t="s">
        <v>63</v>
      </c>
      <c r="J55" s="30" t="s">
        <v>63</v>
      </c>
      <c r="K55" s="30" t="s">
        <v>63</v>
      </c>
      <c r="L55" s="30" t="s">
        <v>63</v>
      </c>
      <c r="M55" s="30" t="s">
        <v>63</v>
      </c>
      <c r="N55" s="30" t="s">
        <v>63</v>
      </c>
      <c r="O55" s="30" t="s">
        <v>63</v>
      </c>
      <c r="P55" s="30" t="s">
        <v>63</v>
      </c>
      <c r="Q55" s="30" t="s">
        <v>63</v>
      </c>
      <c r="R55" s="30" t="s">
        <v>63</v>
      </c>
      <c r="S55" s="30" t="s">
        <v>63</v>
      </c>
      <c r="T55" s="30" t="s">
        <v>63</v>
      </c>
      <c r="U55" s="30" t="s">
        <v>63</v>
      </c>
      <c r="V55" s="30" t="s">
        <v>63</v>
      </c>
      <c r="W55" s="30" t="s">
        <v>63</v>
      </c>
      <c r="X55" s="30" t="s">
        <v>63</v>
      </c>
      <c r="Y55" s="30" t="s">
        <v>63</v>
      </c>
      <c r="Z55" s="17" t="s">
        <v>63</v>
      </c>
      <c r="AA55" s="13"/>
      <c r="AB55" s="30" t="s">
        <v>63</v>
      </c>
      <c r="AC55" s="30" t="s">
        <v>63</v>
      </c>
      <c r="AD55" s="30" t="s">
        <v>63</v>
      </c>
      <c r="AE55" s="32" t="s">
        <v>130</v>
      </c>
      <c r="AF55" s="38" t="s">
        <v>130</v>
      </c>
      <c r="AG55" s="36">
        <v>21111</v>
      </c>
    </row>
    <row r="56" spans="1:33" x14ac:dyDescent="0.2">
      <c r="A56" s="45" t="s">
        <v>6</v>
      </c>
      <c r="B56" s="45" t="s">
        <v>7</v>
      </c>
      <c r="C56" s="45" t="s">
        <v>8</v>
      </c>
      <c r="D56" s="42">
        <v>45292</v>
      </c>
      <c r="E56" s="42" t="s">
        <v>148</v>
      </c>
      <c r="F56" s="24">
        <v>1620111</v>
      </c>
      <c r="G56" s="30" t="s">
        <v>63</v>
      </c>
      <c r="H56" s="30" t="s">
        <v>63</v>
      </c>
      <c r="I56" s="30" t="s">
        <v>63</v>
      </c>
      <c r="J56" s="30" t="s">
        <v>63</v>
      </c>
      <c r="K56" s="30" t="s">
        <v>63</v>
      </c>
      <c r="L56" s="30" t="s">
        <v>63</v>
      </c>
      <c r="M56" s="30" t="s">
        <v>63</v>
      </c>
      <c r="N56" s="30" t="s">
        <v>63</v>
      </c>
      <c r="O56" s="30" t="s">
        <v>63</v>
      </c>
      <c r="P56" s="30" t="s">
        <v>63</v>
      </c>
      <c r="Q56" s="30" t="s">
        <v>63</v>
      </c>
      <c r="R56" s="30" t="s">
        <v>63</v>
      </c>
      <c r="S56" s="30" t="s">
        <v>63</v>
      </c>
      <c r="T56" s="30" t="s">
        <v>63</v>
      </c>
      <c r="U56" s="30" t="s">
        <v>63</v>
      </c>
      <c r="V56" s="30" t="s">
        <v>63</v>
      </c>
      <c r="W56" s="30" t="s">
        <v>63</v>
      </c>
      <c r="X56" s="30" t="s">
        <v>63</v>
      </c>
      <c r="Y56" s="30" t="s">
        <v>63</v>
      </c>
      <c r="Z56" s="17" t="s">
        <v>63</v>
      </c>
      <c r="AA56" s="13"/>
      <c r="AB56" s="30" t="s">
        <v>63</v>
      </c>
      <c r="AC56" s="30" t="s">
        <v>63</v>
      </c>
      <c r="AD56" s="30" t="s">
        <v>63</v>
      </c>
      <c r="AE56" s="32" t="s">
        <v>130</v>
      </c>
      <c r="AF56" s="38" t="s">
        <v>130</v>
      </c>
      <c r="AG56" s="36">
        <v>25768</v>
      </c>
    </row>
    <row r="57" spans="1:33" x14ac:dyDescent="0.2">
      <c r="D57" s="42"/>
      <c r="E57" s="1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"/>
      <c r="AB57" s="3"/>
      <c r="AC57" s="3"/>
      <c r="AD57" s="3"/>
    </row>
    <row r="58" spans="1:33" s="21" customFormat="1" x14ac:dyDescent="0.2">
      <c r="A58" s="27" t="s">
        <v>150</v>
      </c>
      <c r="D58" s="44"/>
      <c r="F58" s="22"/>
      <c r="R58" s="21">
        <v>30</v>
      </c>
      <c r="T58" s="21">
        <v>27</v>
      </c>
      <c r="U58" s="21">
        <v>27</v>
      </c>
      <c r="V58" s="21">
        <v>29</v>
      </c>
      <c r="W58" s="21">
        <v>29</v>
      </c>
      <c r="X58" s="21">
        <v>29</v>
      </c>
      <c r="Y58" s="21">
        <v>27</v>
      </c>
      <c r="Z58" s="21">
        <v>29</v>
      </c>
      <c r="AA58" s="23">
        <v>29</v>
      </c>
      <c r="AB58" s="21">
        <v>26</v>
      </c>
      <c r="AC58" s="21">
        <v>29</v>
      </c>
      <c r="AD58" s="21">
        <f>29</f>
        <v>29</v>
      </c>
      <c r="AE58" s="21">
        <v>26</v>
      </c>
      <c r="AF58" s="22" t="s">
        <v>147</v>
      </c>
      <c r="AG58" s="37"/>
    </row>
    <row r="59" spans="1:33" x14ac:dyDescent="0.2">
      <c r="A59" s="28" t="s">
        <v>143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2024-12-15T16:30:08Z</dcterms:created>
  <dcterms:modified xsi:type="dcterms:W3CDTF">2024-12-15T23:11:32Z</dcterms:modified>
</cp:coreProperties>
</file>