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"/>
    </mc:Choice>
  </mc:AlternateContent>
  <xr:revisionPtr revIDLastSave="0" documentId="13_ncr:1_{F002247A-60AA-4D25-8467-3A10B2109F10}" xr6:coauthVersionLast="45" xr6:coauthVersionMax="45" xr10:uidLastSave="{00000000-0000-0000-0000-000000000000}"/>
  <bookViews>
    <workbookView xWindow="-27675" yWindow="10365" windowWidth="15360" windowHeight="10170" xr2:uid="{00000000-000D-0000-FFFF-FFFF00000000}"/>
  </bookViews>
  <sheets>
    <sheet name="Sheet1" sheetId="2" r:id="rId1"/>
  </sheets>
  <definedNames>
    <definedName name="_xlnm._FilterDatabase" localSheetId="0" hidden="1">Sheet1!$A$2:$G$40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2" l="1"/>
  <c r="F25" i="2"/>
  <c r="F36" i="2"/>
  <c r="F39" i="2"/>
  <c r="F33" i="2"/>
  <c r="F37" i="2"/>
  <c r="F32" i="2"/>
  <c r="F27" i="2"/>
  <c r="F28" i="2"/>
  <c r="F20" i="2"/>
  <c r="F38" i="2"/>
  <c r="F26" i="2"/>
  <c r="F14" i="2"/>
  <c r="F24" i="2"/>
  <c r="F19" i="2"/>
  <c r="F4" i="2"/>
  <c r="F3" i="2"/>
  <c r="F31" i="2"/>
  <c r="F5" i="2"/>
  <c r="F23" i="2"/>
  <c r="F17" i="2"/>
  <c r="F34" i="2"/>
  <c r="F30" i="2"/>
  <c r="F8" i="2"/>
  <c r="F11" i="2"/>
  <c r="F10" i="2"/>
  <c r="F7" i="2"/>
  <c r="F18" i="2"/>
  <c r="F9" i="2"/>
  <c r="F13" i="2"/>
  <c r="F6" i="2"/>
  <c r="F16" i="2"/>
  <c r="F29" i="2"/>
  <c r="F15" i="2"/>
  <c r="F12" i="2"/>
  <c r="F35" i="2"/>
  <c r="F40" i="2"/>
  <c r="F21" i="2"/>
</calcChain>
</file>

<file path=xl/sharedStrings.xml><?xml version="1.0" encoding="utf-8"?>
<sst xmlns="http://schemas.openxmlformats.org/spreadsheetml/2006/main" count="121" uniqueCount="62">
  <si>
    <t>김승섭</t>
    <phoneticPr fontId="2" type="noConversion"/>
  </si>
  <si>
    <t>안종현</t>
    <phoneticPr fontId="2" type="noConversion"/>
  </si>
  <si>
    <t>임성훈</t>
    <phoneticPr fontId="2" type="noConversion"/>
  </si>
  <si>
    <t>엄형흠</t>
    <phoneticPr fontId="2" type="noConversion"/>
  </si>
  <si>
    <t>김학준</t>
    <phoneticPr fontId="2" type="noConversion"/>
  </si>
  <si>
    <t>최승문</t>
    <phoneticPr fontId="2" type="noConversion"/>
  </si>
  <si>
    <t>강지진</t>
    <phoneticPr fontId="2" type="noConversion"/>
  </si>
  <si>
    <t>부장</t>
    <phoneticPr fontId="6" type="noConversion"/>
  </si>
  <si>
    <t>김기성</t>
    <phoneticPr fontId="2" type="noConversion"/>
  </si>
  <si>
    <t>차장</t>
    <phoneticPr fontId="6" type="noConversion"/>
  </si>
  <si>
    <t>김재수</t>
    <phoneticPr fontId="2" type="noConversion"/>
  </si>
  <si>
    <t>부장</t>
    <phoneticPr fontId="6" type="noConversion"/>
  </si>
  <si>
    <t>대리</t>
    <phoneticPr fontId="6" type="noConversion"/>
  </si>
  <si>
    <t>과장</t>
    <phoneticPr fontId="6" type="noConversion"/>
  </si>
  <si>
    <t>이종성</t>
    <phoneticPr fontId="2" type="noConversion"/>
  </si>
  <si>
    <t>사원</t>
    <phoneticPr fontId="6" type="noConversion"/>
  </si>
  <si>
    <t>신종하</t>
    <phoneticPr fontId="2" type="noConversion"/>
  </si>
  <si>
    <t>차장</t>
    <phoneticPr fontId="6" type="noConversion"/>
  </si>
  <si>
    <t>김택국</t>
    <phoneticPr fontId="2" type="noConversion"/>
  </si>
  <si>
    <t>대리</t>
    <phoneticPr fontId="6" type="noConversion"/>
  </si>
  <si>
    <t>안진호</t>
    <phoneticPr fontId="2" type="noConversion"/>
  </si>
  <si>
    <t>이윤열</t>
    <phoneticPr fontId="2" type="noConversion"/>
  </si>
  <si>
    <t>과장</t>
    <phoneticPr fontId="6" type="noConversion"/>
  </si>
  <si>
    <t>최상헌</t>
    <phoneticPr fontId="2" type="noConversion"/>
  </si>
  <si>
    <t>오권희</t>
    <phoneticPr fontId="2" type="noConversion"/>
  </si>
  <si>
    <t>정명섭</t>
    <phoneticPr fontId="2" type="noConversion"/>
  </si>
  <si>
    <t>임성주</t>
    <phoneticPr fontId="2" type="noConversion"/>
  </si>
  <si>
    <t>최성종</t>
    <phoneticPr fontId="2" type="noConversion"/>
  </si>
  <si>
    <t>이광순</t>
    <phoneticPr fontId="2" type="noConversion"/>
  </si>
  <si>
    <t>김용민</t>
    <phoneticPr fontId="2" type="noConversion"/>
  </si>
  <si>
    <t>지성진</t>
    <phoneticPr fontId="2" type="noConversion"/>
  </si>
  <si>
    <t>전현모</t>
    <phoneticPr fontId="2" type="noConversion"/>
  </si>
  <si>
    <t>정준희</t>
    <phoneticPr fontId="2" type="noConversion"/>
  </si>
  <si>
    <t>사원</t>
    <phoneticPr fontId="6" type="noConversion"/>
  </si>
  <si>
    <t>박명순</t>
    <phoneticPr fontId="2" type="noConversion"/>
  </si>
  <si>
    <t>유재식</t>
    <phoneticPr fontId="2" type="noConversion"/>
  </si>
  <si>
    <t>이성원</t>
    <phoneticPr fontId="2" type="noConversion"/>
  </si>
  <si>
    <t>연봉</t>
    <phoneticPr fontId="2" type="noConversion"/>
  </si>
  <si>
    <t>직급</t>
    <phoneticPr fontId="2" type="noConversion"/>
  </si>
  <si>
    <t>이름</t>
    <phoneticPr fontId="2" type="noConversion"/>
  </si>
  <si>
    <t>입사일</t>
    <phoneticPr fontId="2" type="noConversion"/>
  </si>
  <si>
    <t>영업부</t>
    <phoneticPr fontId="2" type="noConversion"/>
  </si>
  <si>
    <t>영업부</t>
    <phoneticPr fontId="2" type="noConversion"/>
  </si>
  <si>
    <t>영업부</t>
    <phoneticPr fontId="2" type="noConversion"/>
  </si>
  <si>
    <t>기술부</t>
    <phoneticPr fontId="2" type="noConversion"/>
  </si>
  <si>
    <t>마케팅부</t>
    <phoneticPr fontId="2" type="noConversion"/>
  </si>
  <si>
    <t>총무부</t>
    <phoneticPr fontId="2" type="noConversion"/>
  </si>
  <si>
    <t>총무부</t>
    <phoneticPr fontId="2" type="noConversion"/>
  </si>
  <si>
    <t>부서</t>
    <phoneticPr fontId="2" type="noConversion"/>
  </si>
  <si>
    <t>근속년수</t>
    <phoneticPr fontId="2" type="noConversion"/>
  </si>
  <si>
    <t>주민번호</t>
    <phoneticPr fontId="2" type="noConversion"/>
  </si>
  <si>
    <t>김덕훈</t>
    <phoneticPr fontId="2" type="noConversion"/>
  </si>
  <si>
    <t>김학기</t>
    <phoneticPr fontId="2" type="noConversion"/>
  </si>
  <si>
    <t>신경순</t>
    <phoneticPr fontId="2" type="noConversion"/>
  </si>
  <si>
    <t>곽상준</t>
    <phoneticPr fontId="2" type="noConversion"/>
  </si>
  <si>
    <t>손동기</t>
    <phoneticPr fontId="2" type="noConversion"/>
  </si>
  <si>
    <t>박성룡</t>
    <phoneticPr fontId="2" type="noConversion"/>
  </si>
  <si>
    <t>이종국</t>
    <phoneticPr fontId="2" type="noConversion"/>
  </si>
  <si>
    <t>박광수</t>
    <phoneticPr fontId="2" type="noConversion"/>
  </si>
  <si>
    <t>손제일</t>
    <phoneticPr fontId="2" type="noConversion"/>
  </si>
  <si>
    <t>박준일</t>
    <phoneticPr fontId="2" type="noConversion"/>
  </si>
  <si>
    <t>최동훈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</si>
</sst>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General&quot;년&quot;"/>
    <numFmt numFmtId="177" formatCode="######\-#,,&quot;*****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</cellStyleXfs>
  <cellXfs count="14">
    <xf numFmtId="0" fontId="0" fillId="0" borderId="0" xfId="0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 xr:uid="{00000000-0005-0000-0000-000002000000}"/>
    <cellStyle name="표준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6"/>
  <sheetViews>
    <sheetView tabSelected="1" workbookViewId="0">
      <selection activeCell="A3" sqref="A3"/>
    </sheetView>
  </sheetViews>
  <sheetFormatPr defaultColWidth="15.5" defaultRowHeight="16.5" x14ac:dyDescent="0.3"/>
  <cols>
    <col min="1" max="1" width="15.5" style="4"/>
    <col min="2" max="4" width="10" style="2" customWidth="1"/>
    <col min="5" max="5" width="15.5" style="1"/>
    <col min="6" max="6" width="12.75" style="1" customWidth="1"/>
    <col min="7" max="16384" width="15.5" style="1"/>
  </cols>
  <sheetData>
    <row r="2" spans="1:8" ht="23.25" customHeight="1" x14ac:dyDescent="0.3">
      <c r="A2" s="9" t="s">
        <v>40</v>
      </c>
      <c r="B2" s="9" t="s">
        <v>39</v>
      </c>
      <c r="C2" s="9" t="s">
        <v>38</v>
      </c>
      <c r="D2" s="9" t="s">
        <v>48</v>
      </c>
      <c r="E2" s="9" t="s">
        <v>50</v>
      </c>
      <c r="F2" s="13" t="s">
        <v>49</v>
      </c>
      <c r="G2" s="9" t="s">
        <v>37</v>
      </c>
    </row>
    <row r="3" spans="1:8" x14ac:dyDescent="0.3">
      <c r="A3" s="8">
        <v>37289</v>
      </c>
      <c r="B3" s="5" t="s">
        <v>3</v>
      </c>
      <c r="C3" s="5" t="s">
        <v>13</v>
      </c>
      <c r="D3" s="5" t="s">
        <v>46</v>
      </c>
      <c r="E3" s="11">
        <v>8202092012354</v>
      </c>
      <c r="F3" s="12">
        <f ca="1">DATEDIF(A3,TODAY(),"y")</f>
        <v>18</v>
      </c>
      <c r="G3" s="7">
        <v>68000000</v>
      </c>
      <c r="H3" s="10"/>
    </row>
    <row r="4" spans="1:8" x14ac:dyDescent="0.3">
      <c r="A4" s="8">
        <v>37484</v>
      </c>
      <c r="B4" s="5" t="s">
        <v>20</v>
      </c>
      <c r="C4" s="5" t="s">
        <v>13</v>
      </c>
      <c r="D4" s="5" t="s">
        <v>44</v>
      </c>
      <c r="E4" s="11">
        <v>7202071562424</v>
      </c>
      <c r="F4" s="12">
        <f ca="1">DATEDIF(A4,TODAY(),"y")</f>
        <v>17</v>
      </c>
      <c r="G4" s="7">
        <v>52000000</v>
      </c>
    </row>
    <row r="5" spans="1:8" x14ac:dyDescent="0.3">
      <c r="A5" s="6">
        <v>39100</v>
      </c>
      <c r="B5" s="5" t="s">
        <v>35</v>
      </c>
      <c r="C5" s="5" t="s">
        <v>22</v>
      </c>
      <c r="D5" s="5" t="s">
        <v>41</v>
      </c>
      <c r="E5" s="11">
        <v>6502102450121</v>
      </c>
      <c r="F5" s="12">
        <f ca="1">DATEDIF(A5,TODAY(),"y")</f>
        <v>13</v>
      </c>
      <c r="G5" s="7">
        <v>48000000</v>
      </c>
    </row>
    <row r="6" spans="1:8" x14ac:dyDescent="0.3">
      <c r="A6" s="8">
        <v>39252</v>
      </c>
      <c r="B6" s="5" t="s">
        <v>54</v>
      </c>
      <c r="C6" s="5" t="s">
        <v>22</v>
      </c>
      <c r="D6" s="5" t="s">
        <v>44</v>
      </c>
      <c r="E6" s="11">
        <v>8001311003512</v>
      </c>
      <c r="F6" s="12">
        <f ca="1">DATEDIF(A6,TODAY(),"y")</f>
        <v>12</v>
      </c>
      <c r="G6" s="7">
        <v>44000000</v>
      </c>
    </row>
    <row r="7" spans="1:8" x14ac:dyDescent="0.3">
      <c r="A7" s="6">
        <v>38837</v>
      </c>
      <c r="B7" s="5" t="s">
        <v>31</v>
      </c>
      <c r="C7" s="5" t="s">
        <v>22</v>
      </c>
      <c r="D7" s="5" t="s">
        <v>42</v>
      </c>
      <c r="E7" s="11">
        <v>7608091051561</v>
      </c>
      <c r="F7" s="12">
        <f ca="1">DATEDIF(A7,TODAY(),"y")</f>
        <v>14</v>
      </c>
      <c r="G7" s="7">
        <v>42000000</v>
      </c>
    </row>
    <row r="8" spans="1:8" x14ac:dyDescent="0.3">
      <c r="A8" s="8">
        <v>39252</v>
      </c>
      <c r="B8" s="5" t="s">
        <v>14</v>
      </c>
      <c r="C8" s="5" t="s">
        <v>13</v>
      </c>
      <c r="D8" s="5" t="s">
        <v>44</v>
      </c>
      <c r="E8" s="11">
        <v>7202071562423</v>
      </c>
      <c r="F8" s="12">
        <f ca="1">DATEDIF(A8,TODAY(),"y")</f>
        <v>12</v>
      </c>
      <c r="G8" s="7">
        <v>42000000</v>
      </c>
    </row>
    <row r="9" spans="1:8" x14ac:dyDescent="0.3">
      <c r="A9" s="6">
        <v>38843</v>
      </c>
      <c r="B9" s="5" t="s">
        <v>32</v>
      </c>
      <c r="C9" s="5" t="s">
        <v>22</v>
      </c>
      <c r="D9" s="5" t="s">
        <v>41</v>
      </c>
      <c r="E9" s="11">
        <v>7010211265121</v>
      </c>
      <c r="F9" s="12">
        <f ca="1">DATEDIF(A9,TODAY(),"y")</f>
        <v>14</v>
      </c>
      <c r="G9" s="7">
        <v>26000000</v>
      </c>
    </row>
    <row r="10" spans="1:8" x14ac:dyDescent="0.3">
      <c r="A10" s="8">
        <v>38052</v>
      </c>
      <c r="B10" s="5" t="s">
        <v>2</v>
      </c>
      <c r="C10" s="5" t="s">
        <v>12</v>
      </c>
      <c r="D10" s="5" t="s">
        <v>46</v>
      </c>
      <c r="E10" s="11">
        <v>8001311003514</v>
      </c>
      <c r="F10" s="12">
        <f ca="1">DATEDIF(A10,TODAY(),"y")</f>
        <v>16</v>
      </c>
      <c r="G10" s="7">
        <v>44000000</v>
      </c>
    </row>
    <row r="11" spans="1:8" x14ac:dyDescent="0.3">
      <c r="A11" s="8">
        <v>38052</v>
      </c>
      <c r="B11" s="5" t="s">
        <v>26</v>
      </c>
      <c r="C11" s="5" t="s">
        <v>19</v>
      </c>
      <c r="D11" s="5" t="s">
        <v>43</v>
      </c>
      <c r="E11" s="11">
        <v>7010211265122</v>
      </c>
      <c r="F11" s="12">
        <f ca="1">DATEDIF(A11,TODAY(),"y")</f>
        <v>16</v>
      </c>
      <c r="G11" s="7">
        <v>40000000</v>
      </c>
    </row>
    <row r="12" spans="1:8" x14ac:dyDescent="0.3">
      <c r="A12" s="8">
        <v>38781</v>
      </c>
      <c r="B12" s="5" t="s">
        <v>27</v>
      </c>
      <c r="C12" s="5" t="s">
        <v>19</v>
      </c>
      <c r="D12" s="5" t="s">
        <v>43</v>
      </c>
      <c r="E12" s="11">
        <v>7202071562425</v>
      </c>
      <c r="F12" s="12">
        <f ca="1">DATEDIF(A12,TODAY(),"y")</f>
        <v>14</v>
      </c>
      <c r="G12" s="7">
        <v>38000000</v>
      </c>
    </row>
    <row r="13" spans="1:8" x14ac:dyDescent="0.3">
      <c r="A13" s="8">
        <v>39252</v>
      </c>
      <c r="B13" s="5" t="s">
        <v>57</v>
      </c>
      <c r="C13" s="5" t="s">
        <v>12</v>
      </c>
      <c r="D13" s="5" t="s">
        <v>45</v>
      </c>
      <c r="E13" s="11">
        <v>6502102450122</v>
      </c>
      <c r="F13" s="12">
        <f ca="1">DATEDIF(A13,TODAY(),"y")</f>
        <v>12</v>
      </c>
      <c r="G13" s="7">
        <v>38000000</v>
      </c>
    </row>
    <row r="14" spans="1:8" x14ac:dyDescent="0.3">
      <c r="A14" s="8">
        <v>38781</v>
      </c>
      <c r="B14" s="5" t="s">
        <v>51</v>
      </c>
      <c r="C14" s="5" t="s">
        <v>19</v>
      </c>
      <c r="D14" s="5" t="s">
        <v>43</v>
      </c>
      <c r="E14" s="11">
        <v>7907023023543</v>
      </c>
      <c r="F14" s="12">
        <f ca="1">DATEDIF(A14,TODAY(),"y")</f>
        <v>14</v>
      </c>
      <c r="G14" s="7">
        <v>36900000</v>
      </c>
    </row>
    <row r="15" spans="1:8" x14ac:dyDescent="0.3">
      <c r="A15" s="8">
        <v>38052</v>
      </c>
      <c r="B15" s="5" t="s">
        <v>23</v>
      </c>
      <c r="C15" s="5" t="s">
        <v>19</v>
      </c>
      <c r="D15" s="5" t="s">
        <v>44</v>
      </c>
      <c r="E15" s="11">
        <v>8001311003513</v>
      </c>
      <c r="F15" s="12">
        <f ca="1">DATEDIF(A15,TODAY(),"y")</f>
        <v>16</v>
      </c>
      <c r="G15" s="7">
        <v>36000000</v>
      </c>
    </row>
    <row r="16" spans="1:8" x14ac:dyDescent="0.3">
      <c r="A16" s="6">
        <v>38762</v>
      </c>
      <c r="B16" s="5" t="s">
        <v>30</v>
      </c>
      <c r="C16" s="5" t="s">
        <v>19</v>
      </c>
      <c r="D16" s="5" t="s">
        <v>43</v>
      </c>
      <c r="E16" s="11">
        <v>8202092012355</v>
      </c>
      <c r="F16" s="12">
        <f ca="1">DATEDIF(A16,TODAY(),"y")</f>
        <v>14</v>
      </c>
      <c r="G16" s="7">
        <v>32000000</v>
      </c>
    </row>
    <row r="17" spans="1:7" x14ac:dyDescent="0.3">
      <c r="A17" s="6">
        <v>39134</v>
      </c>
      <c r="B17" s="5" t="s">
        <v>36</v>
      </c>
      <c r="C17" s="5" t="s">
        <v>19</v>
      </c>
      <c r="D17" s="5" t="s">
        <v>42</v>
      </c>
      <c r="E17" s="11">
        <v>7608091051562</v>
      </c>
      <c r="F17" s="12">
        <f ca="1">DATEDIF(A17,TODAY(),"y")</f>
        <v>13</v>
      </c>
      <c r="G17" s="7">
        <v>25000000</v>
      </c>
    </row>
    <row r="18" spans="1:7" x14ac:dyDescent="0.3">
      <c r="A18" s="8">
        <v>39112</v>
      </c>
      <c r="B18" s="5" t="s">
        <v>25</v>
      </c>
      <c r="C18" s="5" t="s">
        <v>19</v>
      </c>
      <c r="D18" s="5" t="s">
        <v>44</v>
      </c>
      <c r="E18" s="11">
        <v>7202071562424</v>
      </c>
      <c r="F18" s="12">
        <f ca="1">DATEDIF(A18,TODAY(),"y")</f>
        <v>13</v>
      </c>
      <c r="G18" s="7">
        <v>20000000</v>
      </c>
    </row>
    <row r="19" spans="1:7" x14ac:dyDescent="0.3">
      <c r="A19" s="8">
        <v>39252</v>
      </c>
      <c r="B19" s="5" t="s">
        <v>1</v>
      </c>
      <c r="C19" s="5" t="s">
        <v>12</v>
      </c>
      <c r="D19" s="5" t="s">
        <v>47</v>
      </c>
      <c r="E19" s="11">
        <v>7202071562425</v>
      </c>
      <c r="F19" s="12">
        <f ca="1">DATEDIF(A19,TODAY(),"y")</f>
        <v>12</v>
      </c>
      <c r="G19" s="7">
        <v>20000000</v>
      </c>
    </row>
    <row r="20" spans="1:7" x14ac:dyDescent="0.3">
      <c r="A20" s="8">
        <v>39112</v>
      </c>
      <c r="B20" s="5" t="s">
        <v>59</v>
      </c>
      <c r="C20" s="5" t="s">
        <v>11</v>
      </c>
      <c r="D20" s="5" t="s">
        <v>44</v>
      </c>
      <c r="E20" s="11">
        <v>6512202035423</v>
      </c>
      <c r="F20" s="12">
        <f ca="1">DATEDIF(A20,TODAY(),"y")</f>
        <v>13</v>
      </c>
      <c r="G20" s="7">
        <v>78000000</v>
      </c>
    </row>
    <row r="21" spans="1:7" x14ac:dyDescent="0.3">
      <c r="A21" s="8">
        <v>37289</v>
      </c>
      <c r="B21" s="5" t="s">
        <v>6</v>
      </c>
      <c r="C21" s="5" t="s">
        <v>7</v>
      </c>
      <c r="D21" s="5" t="s">
        <v>44</v>
      </c>
      <c r="E21" s="11">
        <v>7010211265123</v>
      </c>
      <c r="F21" s="12">
        <f ca="1">DATEDIF(A21,TODAY(),"y")</f>
        <v>18</v>
      </c>
      <c r="G21" s="7">
        <v>76000000</v>
      </c>
    </row>
    <row r="22" spans="1:7" x14ac:dyDescent="0.3">
      <c r="A22" s="8">
        <v>37289</v>
      </c>
      <c r="B22" s="5" t="s">
        <v>60</v>
      </c>
      <c r="C22" s="5" t="s">
        <v>11</v>
      </c>
      <c r="D22" s="5" t="s">
        <v>43</v>
      </c>
      <c r="E22" s="11">
        <v>6907023023544</v>
      </c>
      <c r="F22" s="12">
        <f ca="1">DATEDIF(A22,TODAY(),"y")</f>
        <v>18</v>
      </c>
      <c r="G22" s="7">
        <v>72000000</v>
      </c>
    </row>
    <row r="23" spans="1:7" x14ac:dyDescent="0.3">
      <c r="A23" s="6">
        <v>37353</v>
      </c>
      <c r="B23" s="5" t="s">
        <v>28</v>
      </c>
      <c r="C23" s="5" t="s">
        <v>7</v>
      </c>
      <c r="D23" s="5" t="s">
        <v>41</v>
      </c>
      <c r="E23" s="11">
        <v>7907023023542</v>
      </c>
      <c r="F23" s="12">
        <f ca="1">DATEDIF(A23,TODAY(),"y")</f>
        <v>18</v>
      </c>
      <c r="G23" s="7">
        <v>65000000</v>
      </c>
    </row>
    <row r="24" spans="1:7" x14ac:dyDescent="0.3">
      <c r="A24" s="8">
        <v>37289</v>
      </c>
      <c r="B24" s="5" t="s">
        <v>61</v>
      </c>
      <c r="C24" s="5" t="s">
        <v>11</v>
      </c>
      <c r="D24" s="5" t="s">
        <v>45</v>
      </c>
      <c r="E24" s="11">
        <v>7002102450123</v>
      </c>
      <c r="F24" s="12">
        <f ca="1">DATEDIF(A24,TODAY(),"y")</f>
        <v>18</v>
      </c>
      <c r="G24" s="7">
        <v>58000000</v>
      </c>
    </row>
    <row r="25" spans="1:7" x14ac:dyDescent="0.3">
      <c r="A25" s="8">
        <v>38781</v>
      </c>
      <c r="B25" s="5" t="s">
        <v>8</v>
      </c>
      <c r="C25" s="5" t="s">
        <v>7</v>
      </c>
      <c r="D25" s="5" t="s">
        <v>43</v>
      </c>
      <c r="E25" s="11">
        <v>6608091051563</v>
      </c>
      <c r="F25" s="12">
        <f ca="1">DATEDIF(A25,TODAY(),"y")</f>
        <v>14</v>
      </c>
      <c r="G25" s="7">
        <v>48000000</v>
      </c>
    </row>
    <row r="26" spans="1:7" x14ac:dyDescent="0.3">
      <c r="A26" s="8">
        <v>39112</v>
      </c>
      <c r="B26" s="5" t="s">
        <v>16</v>
      </c>
      <c r="C26" s="5" t="s">
        <v>15</v>
      </c>
      <c r="D26" s="5" t="s">
        <v>44</v>
      </c>
      <c r="E26" s="11">
        <v>8202092012356</v>
      </c>
      <c r="F26" s="12">
        <f ca="1">DATEDIF(A26,TODAY(),"y")</f>
        <v>13</v>
      </c>
      <c r="G26" s="7">
        <v>39000000</v>
      </c>
    </row>
    <row r="27" spans="1:7" x14ac:dyDescent="0.3">
      <c r="A27" s="8">
        <v>39253</v>
      </c>
      <c r="B27" s="5" t="s">
        <v>4</v>
      </c>
      <c r="C27" s="5" t="s">
        <v>15</v>
      </c>
      <c r="D27" s="5" t="s">
        <v>45</v>
      </c>
      <c r="E27" s="11">
        <v>7202071562426</v>
      </c>
      <c r="F27" s="12">
        <f ca="1">DATEDIF(A27,TODAY(),"y")</f>
        <v>12</v>
      </c>
      <c r="G27" s="7">
        <v>36900000</v>
      </c>
    </row>
    <row r="28" spans="1:7" x14ac:dyDescent="0.3">
      <c r="A28" s="6">
        <v>41898</v>
      </c>
      <c r="B28" s="5" t="s">
        <v>34</v>
      </c>
      <c r="C28" s="5" t="s">
        <v>33</v>
      </c>
      <c r="D28" s="5" t="s">
        <v>43</v>
      </c>
      <c r="E28" s="11">
        <v>7907023023545</v>
      </c>
      <c r="F28" s="12">
        <f ca="1">DATEDIF(A28,TODAY(),"y")</f>
        <v>5</v>
      </c>
      <c r="G28" s="7">
        <v>32000000</v>
      </c>
    </row>
    <row r="29" spans="1:7" x14ac:dyDescent="0.3">
      <c r="A29" s="8">
        <v>41932</v>
      </c>
      <c r="B29" s="5" t="s">
        <v>53</v>
      </c>
      <c r="C29" s="5" t="s">
        <v>15</v>
      </c>
      <c r="D29" s="5" t="s">
        <v>45</v>
      </c>
      <c r="E29" s="11">
        <v>8001311003515</v>
      </c>
      <c r="F29" s="12">
        <f ca="1">DATEDIF(A29,TODAY(),"y")</f>
        <v>5</v>
      </c>
      <c r="G29" s="7">
        <v>26000000</v>
      </c>
    </row>
    <row r="30" spans="1:7" x14ac:dyDescent="0.3">
      <c r="A30" s="8">
        <v>41502</v>
      </c>
      <c r="B30" s="5" t="s">
        <v>21</v>
      </c>
      <c r="C30" s="5" t="s">
        <v>15</v>
      </c>
      <c r="D30" s="5" t="s">
        <v>43</v>
      </c>
      <c r="E30" s="11">
        <v>7010211265124</v>
      </c>
      <c r="F30" s="12">
        <f ca="1">DATEDIF(A30,TODAY(),"y")</f>
        <v>6</v>
      </c>
      <c r="G30" s="7">
        <v>23000000</v>
      </c>
    </row>
    <row r="31" spans="1:7" x14ac:dyDescent="0.3">
      <c r="A31" s="8">
        <v>42419</v>
      </c>
      <c r="B31" s="5" t="s">
        <v>24</v>
      </c>
      <c r="C31" s="5" t="s">
        <v>15</v>
      </c>
      <c r="D31" s="5" t="s">
        <v>43</v>
      </c>
      <c r="E31" s="11">
        <v>7608091051564</v>
      </c>
      <c r="F31" s="12">
        <f ca="1">DATEDIF(A31,TODAY(),"y")</f>
        <v>4</v>
      </c>
      <c r="G31" s="7">
        <v>23000000</v>
      </c>
    </row>
    <row r="32" spans="1:7" x14ac:dyDescent="0.3">
      <c r="A32" s="8">
        <v>39253</v>
      </c>
      <c r="B32" s="5" t="s">
        <v>18</v>
      </c>
      <c r="C32" s="5" t="s">
        <v>17</v>
      </c>
      <c r="D32" s="5" t="s">
        <v>43</v>
      </c>
      <c r="E32" s="11">
        <v>7907023023546</v>
      </c>
      <c r="F32" s="12">
        <f ca="1">DATEDIF(A32,TODAY(),"y")</f>
        <v>12</v>
      </c>
      <c r="G32" s="7">
        <v>76000000</v>
      </c>
    </row>
    <row r="33" spans="1:7" x14ac:dyDescent="0.3">
      <c r="A33" s="6">
        <v>37476</v>
      </c>
      <c r="B33" s="5" t="s">
        <v>29</v>
      </c>
      <c r="C33" s="5" t="s">
        <v>17</v>
      </c>
      <c r="D33" s="5" t="s">
        <v>45</v>
      </c>
      <c r="E33" s="11">
        <v>7601311003516</v>
      </c>
      <c r="F33" s="12">
        <f ca="1">DATEDIF(A33,TODAY(),"y")</f>
        <v>17</v>
      </c>
      <c r="G33" s="7">
        <v>65000000</v>
      </c>
    </row>
    <row r="34" spans="1:7" x14ac:dyDescent="0.3">
      <c r="A34" s="8">
        <v>37289</v>
      </c>
      <c r="B34" s="5" t="s">
        <v>52</v>
      </c>
      <c r="C34" s="5" t="s">
        <v>9</v>
      </c>
      <c r="D34" s="5" t="s">
        <v>44</v>
      </c>
      <c r="E34" s="11">
        <v>7202071562426</v>
      </c>
      <c r="F34" s="12">
        <f ca="1">DATEDIF(A34,TODAY(),"y")</f>
        <v>18</v>
      </c>
      <c r="G34" s="7">
        <v>58000000</v>
      </c>
    </row>
    <row r="35" spans="1:7" x14ac:dyDescent="0.3">
      <c r="A35" s="8">
        <v>37484</v>
      </c>
      <c r="B35" s="5" t="s">
        <v>5</v>
      </c>
      <c r="C35" s="5" t="s">
        <v>17</v>
      </c>
      <c r="D35" s="5" t="s">
        <v>45</v>
      </c>
      <c r="E35" s="11">
        <v>7512202035425</v>
      </c>
      <c r="F35" s="12">
        <f ca="1">DATEDIF(A35,TODAY(),"y")</f>
        <v>17</v>
      </c>
      <c r="G35" s="7">
        <v>53000000</v>
      </c>
    </row>
    <row r="36" spans="1:7" x14ac:dyDescent="0.3">
      <c r="A36" s="8">
        <v>39253</v>
      </c>
      <c r="B36" s="5" t="s">
        <v>0</v>
      </c>
      <c r="C36" s="5" t="s">
        <v>9</v>
      </c>
      <c r="D36" s="5" t="s">
        <v>46</v>
      </c>
      <c r="E36" s="11">
        <v>7608091051565</v>
      </c>
      <c r="F36" s="12">
        <f ca="1">DATEDIF(A36,TODAY(),"y")</f>
        <v>12</v>
      </c>
      <c r="G36" s="7">
        <v>53000000</v>
      </c>
    </row>
    <row r="37" spans="1:7" x14ac:dyDescent="0.3">
      <c r="A37" s="8">
        <v>39253</v>
      </c>
      <c r="B37" s="5" t="s">
        <v>10</v>
      </c>
      <c r="C37" s="5" t="s">
        <v>9</v>
      </c>
      <c r="D37" s="5" t="s">
        <v>44</v>
      </c>
      <c r="E37" s="11">
        <v>7202071562427</v>
      </c>
      <c r="F37" s="12">
        <f ca="1">DATEDIF(A37,TODAY(),"y")</f>
        <v>12</v>
      </c>
      <c r="G37" s="7">
        <v>51000000</v>
      </c>
    </row>
    <row r="38" spans="1:7" x14ac:dyDescent="0.3">
      <c r="A38" s="8">
        <v>39252</v>
      </c>
      <c r="B38" s="5" t="s">
        <v>55</v>
      </c>
      <c r="C38" s="5" t="s">
        <v>17</v>
      </c>
      <c r="D38" s="5" t="s">
        <v>44</v>
      </c>
      <c r="E38" s="11">
        <v>7202071562427</v>
      </c>
      <c r="F38" s="12">
        <f ca="1">DATEDIF(A38,TODAY(),"y")</f>
        <v>12</v>
      </c>
      <c r="G38" s="7">
        <v>45000000</v>
      </c>
    </row>
    <row r="39" spans="1:7" x14ac:dyDescent="0.3">
      <c r="A39" s="8">
        <v>39253</v>
      </c>
      <c r="B39" s="5" t="s">
        <v>58</v>
      </c>
      <c r="C39" s="5" t="s">
        <v>17</v>
      </c>
      <c r="D39" s="5" t="s">
        <v>43</v>
      </c>
      <c r="E39" s="11">
        <v>6502102450125</v>
      </c>
      <c r="F39" s="12">
        <f ca="1">DATEDIF(A39,TODAY(),"y")</f>
        <v>12</v>
      </c>
      <c r="G39" s="7">
        <v>43000000</v>
      </c>
    </row>
    <row r="40" spans="1:7" x14ac:dyDescent="0.3">
      <c r="A40" s="8">
        <v>39252</v>
      </c>
      <c r="B40" s="5" t="s">
        <v>56</v>
      </c>
      <c r="C40" s="5" t="s">
        <v>9</v>
      </c>
      <c r="D40" s="5" t="s">
        <v>46</v>
      </c>
      <c r="E40" s="11">
        <v>8010211265125</v>
      </c>
      <c r="F40" s="12">
        <f ca="1">DATEDIF(A40,TODAY(),"y")</f>
        <v>12</v>
      </c>
      <c r="G40" s="7">
        <v>40000000</v>
      </c>
    </row>
    <row r="41" spans="1:7" x14ac:dyDescent="0.3">
      <c r="A41" s="3"/>
    </row>
    <row r="42" spans="1:7" x14ac:dyDescent="0.3">
      <c r="A42" s="3"/>
    </row>
    <row r="43" spans="1:7" x14ac:dyDescent="0.3">
      <c r="A43" s="3"/>
    </row>
    <row r="44" spans="1:7" x14ac:dyDescent="0.3">
      <c r="A44" s="3"/>
    </row>
    <row r="45" spans="1:7" x14ac:dyDescent="0.3">
      <c r="A45" s="3"/>
    </row>
    <row r="46" spans="1:7" x14ac:dyDescent="0.3">
      <c r="A46" s="3"/>
    </row>
    <row r="47" spans="1:7" x14ac:dyDescent="0.3">
      <c r="A47" s="3"/>
    </row>
    <row r="48" spans="1:7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</sheetData>
  <dataConsolidate/>
  <phoneticPr fontId="2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2017-07-20T12:31:19Z</dcterms:created>
  <dcterms:modified xsi:type="dcterms:W3CDTF">2020-06-04T03:02:12Z</dcterms:modified>
</cp:coreProperties>
</file>