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13_ncr:1_{8D7341E2-F6FB-4169-B0E8-487A3165D79F}" xr6:coauthVersionLast="45" xr6:coauthVersionMax="45" xr10:uidLastSave="{00000000-0000-0000-0000-000000000000}"/>
  <bookViews>
    <workbookView xWindow="-22695" yWindow="10425" windowWidth="15345" windowHeight="11295" xr2:uid="{00000000-000D-0000-FFFF-FFFF00000000}"/>
  </bookViews>
  <sheets>
    <sheet name="Sheet1" sheetId="4" r:id="rId1"/>
  </sheets>
  <externalReferences>
    <externalReference r:id="rId2"/>
  </externalReferences>
  <definedNames>
    <definedName name="_xlnm._FilterDatabase" localSheetId="0" hidden="1">Sheet1!$A$3:$I$35</definedName>
    <definedName name="anscount" hidden="1">1</definedName>
    <definedName name="기록">[1]마라톤기록표!$G$4:$G$17,[1]마라톤기록표!$C$3:$C$17,[1]마라톤기록표!$K$4:$K$17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4" l="1"/>
  <c r="I4" i="4"/>
  <c r="I31" i="4"/>
  <c r="I5" i="4"/>
  <c r="I24" i="4"/>
  <c r="I23" i="4"/>
  <c r="I6" i="4"/>
  <c r="I20" i="4"/>
  <c r="I32" i="4"/>
  <c r="I27" i="4" l="1"/>
  <c r="I7" i="4"/>
  <c r="I33" i="4"/>
  <c r="I8" i="4"/>
  <c r="I25" i="4"/>
  <c r="I16" i="4"/>
  <c r="I34" i="4"/>
  <c r="I9" i="4"/>
  <c r="I29" i="4"/>
  <c r="I11" i="4"/>
  <c r="I21" i="4"/>
  <c r="I28" i="4"/>
  <c r="I17" i="4"/>
  <c r="I14" i="4"/>
  <c r="I18" i="4"/>
  <c r="I19" i="4"/>
  <c r="I15" i="4"/>
  <c r="I12" i="4"/>
  <c r="I35" i="4"/>
  <c r="I10" i="4"/>
  <c r="I30" i="4"/>
  <c r="I13" i="4"/>
  <c r="I22" i="4"/>
</calcChain>
</file>

<file path=xl/sharedStrings.xml><?xml version="1.0" encoding="utf-8"?>
<sst xmlns="http://schemas.openxmlformats.org/spreadsheetml/2006/main" count="138" uniqueCount="58">
  <si>
    <t>no</t>
    <phoneticPr fontId="7" type="noConversion"/>
  </si>
  <si>
    <t>주문일</t>
    <phoneticPr fontId="7" type="noConversion"/>
  </si>
  <si>
    <t>제품</t>
  </si>
  <si>
    <t>단가</t>
  </si>
  <si>
    <t>수량</t>
  </si>
  <si>
    <t>돌핀기모 맨투맨</t>
  </si>
  <si>
    <t>티셔츠</t>
  </si>
  <si>
    <t>스웨트팬츠</t>
  </si>
  <si>
    <t>바지</t>
    <phoneticPr fontId="3" type="noConversion"/>
  </si>
  <si>
    <t>커팅스커트</t>
  </si>
  <si>
    <t>스커트</t>
    <phoneticPr fontId="3" type="noConversion"/>
  </si>
  <si>
    <t>와이드네오 후드티</t>
  </si>
  <si>
    <t>액세서리</t>
    <phoneticPr fontId="3" type="noConversion"/>
  </si>
  <si>
    <t>드레스</t>
    <phoneticPr fontId="3" type="noConversion"/>
  </si>
  <si>
    <t>벨트스커트</t>
  </si>
  <si>
    <t>빅주름 체크스커트</t>
  </si>
  <si>
    <t>밴딩팬츠</t>
  </si>
  <si>
    <t>아이스데님진</t>
  </si>
  <si>
    <t>초크워싱 팬츠</t>
  </si>
  <si>
    <t>미니퍼프 원피스</t>
  </si>
  <si>
    <t>사선랩 미니스커트</t>
  </si>
  <si>
    <t>데일리파워업 티셔츠</t>
  </si>
  <si>
    <t>미디 랩스커트</t>
  </si>
  <si>
    <t>체크원피스</t>
  </si>
  <si>
    <t>하이웨이스트 레깅스</t>
  </si>
  <si>
    <t>핀턱프릴 블라우스</t>
  </si>
  <si>
    <t>라인여신 원피스</t>
  </si>
  <si>
    <t>실키드롭 원피스</t>
  </si>
  <si>
    <t>슬리머 워싱팬츠</t>
  </si>
  <si>
    <t>프릴 랩스커트</t>
  </si>
  <si>
    <t>리본 언밸런스탑</t>
  </si>
  <si>
    <t>코튼 원피스</t>
  </si>
  <si>
    <t>코디 모직스커트</t>
  </si>
  <si>
    <t>분류</t>
    <phoneticPr fontId="7" type="noConversion"/>
  </si>
  <si>
    <t>매출</t>
    <phoneticPr fontId="7" type="noConversion"/>
  </si>
  <si>
    <t>무광하드 케이스</t>
    <phoneticPr fontId="3" type="noConversion"/>
  </si>
  <si>
    <t>액세서리</t>
    <phoneticPr fontId="3" type="noConversion"/>
  </si>
  <si>
    <t>거래내역</t>
    <phoneticPr fontId="7" type="noConversion"/>
  </si>
  <si>
    <t>양재점</t>
  </si>
  <si>
    <t>출고</t>
    <phoneticPr fontId="3" type="noConversion"/>
  </si>
  <si>
    <t>구로점</t>
  </si>
  <si>
    <t>출고</t>
    <phoneticPr fontId="3" type="noConversion"/>
  </si>
  <si>
    <t>잠원점</t>
  </si>
  <si>
    <t>신림점</t>
  </si>
  <si>
    <t>성수점</t>
  </si>
  <si>
    <t>출고</t>
    <phoneticPr fontId="3" type="noConversion"/>
  </si>
  <si>
    <t>출고</t>
    <phoneticPr fontId="3" type="noConversion"/>
  </si>
  <si>
    <t>서초점</t>
  </si>
  <si>
    <t>반품</t>
    <phoneticPr fontId="3" type="noConversion"/>
  </si>
  <si>
    <t>반품</t>
    <phoneticPr fontId="3" type="noConversion"/>
  </si>
  <si>
    <t>방배점</t>
  </si>
  <si>
    <t>온수점</t>
  </si>
  <si>
    <t>내곡점</t>
  </si>
  <si>
    <t>석촌점</t>
  </si>
  <si>
    <t>역삼점</t>
  </si>
  <si>
    <t>반포점</t>
  </si>
  <si>
    <t>지점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</si>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</sst>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\\#,##0;&quot;-\&quot;#,##0"/>
    <numFmt numFmtId="177" formatCode="#,##0_);[Red]\(#,##0\)"/>
  </numFmts>
  <fonts count="1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3" applyFont="1" applyAlignment="1">
      <alignment horizontal="centerContinuous" vertical="center"/>
    </xf>
    <xf numFmtId="0" fontId="9" fillId="0" borderId="0" xfId="4" applyFont="1">
      <alignment vertical="center"/>
    </xf>
    <xf numFmtId="0" fontId="9" fillId="0" borderId="1" xfId="4" applyFont="1" applyBorder="1" applyAlignment="1">
      <alignment horizontal="center" vertical="center"/>
    </xf>
    <xf numFmtId="176" fontId="9" fillId="0" borderId="1" xfId="4" applyNumberFormat="1" applyFont="1" applyFill="1" applyBorder="1" applyAlignment="1">
      <alignment horizontal="left" vertical="center" wrapText="1"/>
    </xf>
    <xf numFmtId="176" fontId="9" fillId="0" borderId="1" xfId="4" applyNumberFormat="1" applyFont="1" applyFill="1" applyBorder="1" applyAlignment="1">
      <alignment horizontal="center" vertical="center" wrapText="1"/>
    </xf>
    <xf numFmtId="177" fontId="9" fillId="0" borderId="1" xfId="4" applyNumberFormat="1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 wrapText="1"/>
    </xf>
    <xf numFmtId="41" fontId="9" fillId="0" borderId="1" xfId="6" applyFont="1" applyBorder="1" applyAlignment="1">
      <alignment horizontal="center" vertical="center"/>
    </xf>
    <xf numFmtId="0" fontId="9" fillId="0" borderId="0" xfId="4" applyFont="1" applyAlignment="1">
      <alignment horizontal="left"/>
    </xf>
    <xf numFmtId="14" fontId="10" fillId="0" borderId="1" xfId="2" quotePrefix="1" applyNumberFormat="1" applyFont="1" applyBorder="1" applyAlignment="1">
      <alignment horizontal="center"/>
    </xf>
    <xf numFmtId="14" fontId="10" fillId="0" borderId="1" xfId="2" applyNumberFormat="1" applyFont="1" applyBorder="1" applyAlignment="1">
      <alignment horizontal="center"/>
    </xf>
    <xf numFmtId="0" fontId="10" fillId="3" borderId="1" xfId="1" applyFont="1" applyFill="1" applyBorder="1" applyAlignment="1">
      <alignment horizontal="center" vertical="center"/>
    </xf>
    <xf numFmtId="9" fontId="10" fillId="3" borderId="1" xfId="1" applyNumberFormat="1" applyFont="1" applyFill="1" applyBorder="1" applyAlignment="1">
      <alignment horizontal="center" vertical="center"/>
    </xf>
    <xf numFmtId="0" fontId="9" fillId="0" borderId="0" xfId="4" applyFont="1" applyAlignment="1">
      <alignment horizontal="centerContinuous" vertical="center"/>
    </xf>
    <xf numFmtId="0" fontId="9" fillId="0" borderId="0" xfId="4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강조색2" xfId="1" builtinId="33"/>
    <cellStyle name="백분율 2" xfId="5" xr:uid="{00000000-0005-0000-0000-000001000000}"/>
    <cellStyle name="쉼표 [0] 2" xfId="6" xr:uid="{00000000-0005-0000-0000-000002000000}"/>
    <cellStyle name="제목 5" xfId="3" xr:uid="{00000000-0005-0000-0000-000003000000}"/>
    <cellStyle name="표준" xfId="0" builtinId="0"/>
    <cellStyle name="표준 2" xfId="2" xr:uid="{00000000-0005-0000-0000-000005000000}"/>
    <cellStyle name="표준 3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nit\Documents\&#50641;&#49472;&#50696;&#51228;\&#52980;&#44053;&#49324;&#45815;&#529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프트웨어"/>
      <sheetName val="절대참조"/>
      <sheetName val="회원관리"/>
      <sheetName val="영어능력평가"/>
      <sheetName val="마라톤기록표"/>
      <sheetName val="Sheet1"/>
      <sheetName val="매출현황"/>
      <sheetName val="Sheet4"/>
      <sheetName val="vlookup1"/>
      <sheetName val="hlookup"/>
      <sheetName val="vlookup2"/>
      <sheetName val="거래명세서"/>
      <sheetName val="가전제품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기록</v>
          </cell>
        </row>
        <row r="4">
          <cell r="C4">
            <v>5.8472222222222224E-2</v>
          </cell>
          <cell r="G4">
            <v>4.8865740740740737E-2</v>
          </cell>
          <cell r="K4">
            <v>6.6288541666666659E-2</v>
          </cell>
        </row>
        <row r="5">
          <cell r="C5">
            <v>5.9577662037037037E-2</v>
          </cell>
          <cell r="G5">
            <v>5.5335648148148148E-2</v>
          </cell>
          <cell r="K5">
            <v>6.8171296296296299E-2</v>
          </cell>
        </row>
        <row r="6">
          <cell r="C6">
            <v>7.1757638888888892E-2</v>
          </cell>
          <cell r="G6">
            <v>5.8229166666666665E-2</v>
          </cell>
          <cell r="K6">
            <v>7.2868749999999996E-2</v>
          </cell>
        </row>
        <row r="7">
          <cell r="C7">
            <v>5.9188773148148154E-2</v>
          </cell>
          <cell r="G7">
            <v>6.3579745370370366E-2</v>
          </cell>
          <cell r="K7">
            <v>4.9421296296296297E-2</v>
          </cell>
        </row>
        <row r="8">
          <cell r="C8">
            <v>6.8196990740740746E-2</v>
          </cell>
          <cell r="G8">
            <v>7.2986111111111113E-2</v>
          </cell>
          <cell r="K8">
            <v>6.6669212962962965E-2</v>
          </cell>
        </row>
        <row r="9">
          <cell r="C9">
            <v>5.0451388888888893E-2</v>
          </cell>
          <cell r="G9">
            <v>6.1273726851851847E-2</v>
          </cell>
          <cell r="K9">
            <v>7.1769444444444441E-2</v>
          </cell>
        </row>
        <row r="10">
          <cell r="C10">
            <v>7.9911689814814821E-2</v>
          </cell>
          <cell r="G10">
            <v>7.3104745370370372E-2</v>
          </cell>
          <cell r="K10">
            <v>4.971064814814815E-2</v>
          </cell>
        </row>
        <row r="11">
          <cell r="C11">
            <v>6.225949074074074E-2</v>
          </cell>
          <cell r="G11">
            <v>8.2715162037037035E-2</v>
          </cell>
          <cell r="K11">
            <v>5.8344907407407408E-2</v>
          </cell>
        </row>
        <row r="12">
          <cell r="C12">
            <v>6.9297800925925926E-2</v>
          </cell>
          <cell r="G12">
            <v>7.5937500000000005E-2</v>
          </cell>
          <cell r="K12">
            <v>6.2708333333333324E-2</v>
          </cell>
        </row>
        <row r="13">
          <cell r="C13">
            <v>6.2722685185185187E-2</v>
          </cell>
          <cell r="G13">
            <v>7.006435185185185E-2</v>
          </cell>
          <cell r="K13">
            <v>6.9722222222222227E-2</v>
          </cell>
        </row>
        <row r="14">
          <cell r="C14">
            <v>6.8182870370370366E-2</v>
          </cell>
          <cell r="G14">
            <v>8.4259259259259256E-2</v>
          </cell>
          <cell r="K14">
            <v>5.0110532407407406E-2</v>
          </cell>
        </row>
        <row r="15">
          <cell r="C15">
            <v>5.6906018518518516E-2</v>
          </cell>
          <cell r="G15">
            <v>6.6516203703703702E-2</v>
          </cell>
          <cell r="K15">
            <v>7.7871180555555558E-2</v>
          </cell>
        </row>
        <row r="16">
          <cell r="C16">
            <v>6.3592129629629623E-2</v>
          </cell>
          <cell r="G16">
            <v>6.4189814814814811E-2</v>
          </cell>
          <cell r="K16">
            <v>6.4204629629629625E-2</v>
          </cell>
        </row>
        <row r="17">
          <cell r="C17">
            <v>6.9716203703703697E-2</v>
          </cell>
          <cell r="G17">
            <v>8.2210648148148144E-2</v>
          </cell>
          <cell r="K17">
            <v>7.1770833333333339E-2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6"/>
  <sheetViews>
    <sheetView tabSelected="1" zoomScaleNormal="100" zoomScaleSheetLayoutView="30" workbookViewId="0">
      <selection activeCell="A3" sqref="A3"/>
    </sheetView>
  </sheetViews>
  <sheetFormatPr defaultColWidth="10.5" defaultRowHeight="15" customHeight="1"/>
  <cols>
    <col min="1" max="1" width="4" style="2" customWidth="1"/>
    <col min="2" max="2" width="14.125" style="2" customWidth="1"/>
    <col min="3" max="3" width="22.5" style="9" customWidth="1"/>
    <col min="4" max="4" width="9" style="2" customWidth="1"/>
    <col min="5" max="5" width="8.5" style="15" customWidth="1"/>
    <col min="6" max="6" width="5.5" style="15" customWidth="1"/>
    <col min="7" max="7" width="11.75" style="2" customWidth="1"/>
    <col min="8" max="8" width="5.25" style="2" bestFit="1" customWidth="1"/>
    <col min="9" max="9" width="11.625" style="2" customWidth="1"/>
    <col min="10" max="16384" width="10.5" style="2"/>
  </cols>
  <sheetData>
    <row r="1" spans="1:9" ht="31.5" customHeight="1">
      <c r="A1" s="1" t="s">
        <v>37</v>
      </c>
      <c r="B1" s="1"/>
      <c r="C1" s="1"/>
      <c r="D1" s="1"/>
      <c r="E1" s="14"/>
      <c r="F1" s="14"/>
      <c r="G1" s="1"/>
      <c r="H1" s="1"/>
      <c r="I1" s="1"/>
    </row>
    <row r="3" spans="1:9" ht="18.600000000000001" customHeight="1">
      <c r="A3" s="12" t="s">
        <v>0</v>
      </c>
      <c r="B3" s="12" t="s">
        <v>1</v>
      </c>
      <c r="C3" s="12" t="s">
        <v>2</v>
      </c>
      <c r="D3" s="12" t="s">
        <v>33</v>
      </c>
      <c r="E3" s="16" t="s">
        <v>56</v>
      </c>
      <c r="F3" s="16" t="s">
        <v>57</v>
      </c>
      <c r="G3" s="12" t="s">
        <v>3</v>
      </c>
      <c r="H3" s="12" t="s">
        <v>4</v>
      </c>
      <c r="I3" s="13" t="s">
        <v>34</v>
      </c>
    </row>
    <row r="4" spans="1:9" ht="20.100000000000001" hidden="1" customHeight="1">
      <c r="A4" s="3">
        <v>2</v>
      </c>
      <c r="B4" s="11">
        <v>43520</v>
      </c>
      <c r="C4" s="4" t="s">
        <v>7</v>
      </c>
      <c r="D4" s="5" t="s">
        <v>8</v>
      </c>
      <c r="E4" s="17" t="s">
        <v>40</v>
      </c>
      <c r="F4" s="17" t="s">
        <v>41</v>
      </c>
      <c r="G4" s="6">
        <v>38000</v>
      </c>
      <c r="H4" s="7">
        <v>8</v>
      </c>
      <c r="I4" s="8">
        <f t="shared" ref="I4:I35" si="0">PRODUCT(G4:H4)</f>
        <v>304000</v>
      </c>
    </row>
    <row r="5" spans="1:9" ht="20.100000000000001" hidden="1" customHeight="1">
      <c r="A5" s="3">
        <v>4</v>
      </c>
      <c r="B5" s="11">
        <v>43473</v>
      </c>
      <c r="C5" s="4" t="s">
        <v>11</v>
      </c>
      <c r="D5" s="5" t="s">
        <v>6</v>
      </c>
      <c r="E5" s="17" t="s">
        <v>40</v>
      </c>
      <c r="F5" s="17" t="s">
        <v>41</v>
      </c>
      <c r="G5" s="6">
        <v>26000</v>
      </c>
      <c r="H5" s="7">
        <v>11</v>
      </c>
      <c r="I5" s="8">
        <f t="shared" si="0"/>
        <v>286000</v>
      </c>
    </row>
    <row r="6" spans="1:9" ht="20.100000000000001" hidden="1" customHeight="1">
      <c r="A6" s="3">
        <v>7</v>
      </c>
      <c r="B6" s="11">
        <v>43622</v>
      </c>
      <c r="C6" s="4" t="s">
        <v>5</v>
      </c>
      <c r="D6" s="5" t="s">
        <v>6</v>
      </c>
      <c r="E6" s="17" t="s">
        <v>40</v>
      </c>
      <c r="F6" s="17" t="s">
        <v>48</v>
      </c>
      <c r="G6" s="6">
        <v>25000</v>
      </c>
      <c r="H6" s="7">
        <v>5</v>
      </c>
      <c r="I6" s="8">
        <f t="shared" si="0"/>
        <v>125000</v>
      </c>
    </row>
    <row r="7" spans="1:9" ht="20.100000000000001" hidden="1" customHeight="1">
      <c r="A7" s="3">
        <v>11</v>
      </c>
      <c r="B7" s="11">
        <v>43811</v>
      </c>
      <c r="C7" s="4" t="s">
        <v>18</v>
      </c>
      <c r="D7" s="5" t="s">
        <v>8</v>
      </c>
      <c r="E7" s="17" t="s">
        <v>40</v>
      </c>
      <c r="F7" s="17" t="s">
        <v>48</v>
      </c>
      <c r="G7" s="6">
        <v>54000</v>
      </c>
      <c r="H7" s="7">
        <v>7</v>
      </c>
      <c r="I7" s="8">
        <f t="shared" si="0"/>
        <v>378000</v>
      </c>
    </row>
    <row r="8" spans="1:9" ht="20.100000000000001" hidden="1" customHeight="1">
      <c r="A8" s="3">
        <v>13</v>
      </c>
      <c r="B8" s="11">
        <v>43595</v>
      </c>
      <c r="C8" s="4" t="s">
        <v>20</v>
      </c>
      <c r="D8" s="5" t="s">
        <v>10</v>
      </c>
      <c r="E8" s="17" t="s">
        <v>40</v>
      </c>
      <c r="F8" s="17" t="s">
        <v>46</v>
      </c>
      <c r="G8" s="6">
        <v>40000</v>
      </c>
      <c r="H8" s="7">
        <v>6</v>
      </c>
      <c r="I8" s="8">
        <f t="shared" si="0"/>
        <v>240000</v>
      </c>
    </row>
    <row r="9" spans="1:9" ht="20.100000000000001" hidden="1" customHeight="1">
      <c r="A9" s="3">
        <v>17</v>
      </c>
      <c r="B9" s="11">
        <v>43616</v>
      </c>
      <c r="C9" s="4" t="s">
        <v>15</v>
      </c>
      <c r="D9" s="5" t="s">
        <v>10</v>
      </c>
      <c r="E9" s="17" t="s">
        <v>40</v>
      </c>
      <c r="F9" s="17" t="s">
        <v>45</v>
      </c>
      <c r="G9" s="6">
        <v>26000</v>
      </c>
      <c r="H9" s="7">
        <v>20</v>
      </c>
      <c r="I9" s="8">
        <f t="shared" si="0"/>
        <v>520000</v>
      </c>
    </row>
    <row r="10" spans="1:9" ht="20.100000000000001" customHeight="1">
      <c r="A10" s="3">
        <v>29</v>
      </c>
      <c r="B10" s="11">
        <v>44108</v>
      </c>
      <c r="C10" s="4" t="s">
        <v>30</v>
      </c>
      <c r="D10" s="5" t="s">
        <v>6</v>
      </c>
      <c r="E10" s="17" t="s">
        <v>40</v>
      </c>
      <c r="F10" s="17" t="s">
        <v>39</v>
      </c>
      <c r="G10" s="6">
        <v>12000</v>
      </c>
      <c r="H10" s="7">
        <v>5</v>
      </c>
      <c r="I10" s="8">
        <f t="shared" si="0"/>
        <v>60000</v>
      </c>
    </row>
    <row r="11" spans="1:9" ht="20.100000000000001" customHeight="1">
      <c r="A11" s="3">
        <v>19</v>
      </c>
      <c r="B11" s="11">
        <v>44015</v>
      </c>
      <c r="C11" s="4" t="s">
        <v>23</v>
      </c>
      <c r="D11" s="5" t="s">
        <v>13</v>
      </c>
      <c r="E11" s="17" t="s">
        <v>52</v>
      </c>
      <c r="F11" s="17" t="s">
        <v>46</v>
      </c>
      <c r="G11" s="6">
        <v>21000</v>
      </c>
      <c r="H11" s="7">
        <v>16</v>
      </c>
      <c r="I11" s="8">
        <f t="shared" si="0"/>
        <v>336000</v>
      </c>
    </row>
    <row r="12" spans="1:9" ht="20.100000000000001" customHeight="1">
      <c r="A12" s="3">
        <v>27</v>
      </c>
      <c r="B12" s="11">
        <v>44155</v>
      </c>
      <c r="C12" s="4" t="s">
        <v>29</v>
      </c>
      <c r="D12" s="5" t="s">
        <v>10</v>
      </c>
      <c r="E12" s="17" t="s">
        <v>52</v>
      </c>
      <c r="F12" s="17" t="s">
        <v>46</v>
      </c>
      <c r="G12" s="6">
        <v>32000</v>
      </c>
      <c r="H12" s="7">
        <v>18</v>
      </c>
      <c r="I12" s="8">
        <f t="shared" si="0"/>
        <v>576000</v>
      </c>
    </row>
    <row r="13" spans="1:9" ht="20.100000000000001" customHeight="1">
      <c r="A13" s="3">
        <v>31</v>
      </c>
      <c r="B13" s="11">
        <v>43885</v>
      </c>
      <c r="C13" s="4" t="s">
        <v>31</v>
      </c>
      <c r="D13" s="5" t="s">
        <v>13</v>
      </c>
      <c r="E13" s="17" t="s">
        <v>52</v>
      </c>
      <c r="F13" s="17" t="s">
        <v>39</v>
      </c>
      <c r="G13" s="6">
        <v>25000</v>
      </c>
      <c r="H13" s="7">
        <v>5</v>
      </c>
      <c r="I13" s="8">
        <f t="shared" si="0"/>
        <v>125000</v>
      </c>
    </row>
    <row r="14" spans="1:9" ht="20.100000000000001" customHeight="1">
      <c r="A14" s="3">
        <v>23</v>
      </c>
      <c r="B14" s="11">
        <v>44074</v>
      </c>
      <c r="C14" s="4" t="s">
        <v>27</v>
      </c>
      <c r="D14" s="5" t="s">
        <v>13</v>
      </c>
      <c r="E14" s="17" t="s">
        <v>55</v>
      </c>
      <c r="F14" s="17" t="s">
        <v>48</v>
      </c>
      <c r="G14" s="6">
        <v>45000</v>
      </c>
      <c r="H14" s="7">
        <v>21</v>
      </c>
      <c r="I14" s="8">
        <f t="shared" si="0"/>
        <v>945000</v>
      </c>
    </row>
    <row r="15" spans="1:9" ht="20.100000000000001" customHeight="1">
      <c r="A15" s="3">
        <v>26</v>
      </c>
      <c r="B15" s="11">
        <v>43898</v>
      </c>
      <c r="C15" s="4" t="s">
        <v>17</v>
      </c>
      <c r="D15" s="5" t="s">
        <v>8</v>
      </c>
      <c r="E15" s="17" t="s">
        <v>55</v>
      </c>
      <c r="F15" s="17" t="s">
        <v>46</v>
      </c>
      <c r="G15" s="6">
        <v>38000</v>
      </c>
      <c r="H15" s="7">
        <v>8</v>
      </c>
      <c r="I15" s="8">
        <f t="shared" si="0"/>
        <v>304000</v>
      </c>
    </row>
    <row r="16" spans="1:9" ht="20.100000000000001" hidden="1" customHeight="1">
      <c r="A16" s="3">
        <v>15</v>
      </c>
      <c r="B16" s="11">
        <v>43591</v>
      </c>
      <c r="C16" s="4" t="s">
        <v>22</v>
      </c>
      <c r="D16" s="5" t="s">
        <v>10</v>
      </c>
      <c r="E16" s="17" t="s">
        <v>50</v>
      </c>
      <c r="F16" s="17" t="s">
        <v>46</v>
      </c>
      <c r="G16" s="6">
        <v>28000</v>
      </c>
      <c r="H16" s="7">
        <v>3</v>
      </c>
      <c r="I16" s="8">
        <f t="shared" si="0"/>
        <v>84000</v>
      </c>
    </row>
    <row r="17" spans="1:9" ht="20.100000000000001" customHeight="1">
      <c r="A17" s="3">
        <v>22</v>
      </c>
      <c r="B17" s="11">
        <v>43840</v>
      </c>
      <c r="C17" s="4" t="s">
        <v>26</v>
      </c>
      <c r="D17" s="5" t="s">
        <v>13</v>
      </c>
      <c r="E17" s="17" t="s">
        <v>50</v>
      </c>
      <c r="F17" s="17" t="s">
        <v>48</v>
      </c>
      <c r="G17" s="6">
        <v>41000</v>
      </c>
      <c r="H17" s="7">
        <v>8</v>
      </c>
      <c r="I17" s="8">
        <f t="shared" si="0"/>
        <v>328000</v>
      </c>
    </row>
    <row r="18" spans="1:9" ht="20.100000000000001" customHeight="1">
      <c r="A18" s="3">
        <v>24</v>
      </c>
      <c r="B18" s="11">
        <v>44002</v>
      </c>
      <c r="C18" s="4" t="s">
        <v>28</v>
      </c>
      <c r="D18" s="5" t="s">
        <v>8</v>
      </c>
      <c r="E18" s="17" t="s">
        <v>50</v>
      </c>
      <c r="F18" s="17" t="s">
        <v>48</v>
      </c>
      <c r="G18" s="6">
        <v>49000</v>
      </c>
      <c r="H18" s="7">
        <v>20</v>
      </c>
      <c r="I18" s="8">
        <f t="shared" si="0"/>
        <v>980000</v>
      </c>
    </row>
    <row r="19" spans="1:9" ht="20.100000000000001" customHeight="1">
      <c r="A19" s="3">
        <v>25</v>
      </c>
      <c r="B19" s="11">
        <v>44114</v>
      </c>
      <c r="C19" s="4" t="s">
        <v>35</v>
      </c>
      <c r="D19" s="5" t="s">
        <v>36</v>
      </c>
      <c r="E19" s="17" t="s">
        <v>50</v>
      </c>
      <c r="F19" s="17" t="s">
        <v>49</v>
      </c>
      <c r="G19" s="6">
        <v>25000</v>
      </c>
      <c r="H19" s="7">
        <v>5</v>
      </c>
      <c r="I19" s="8">
        <f t="shared" si="0"/>
        <v>125000</v>
      </c>
    </row>
    <row r="20" spans="1:9" ht="20.100000000000001" hidden="1" customHeight="1">
      <c r="A20" s="3">
        <v>8</v>
      </c>
      <c r="B20" s="11">
        <v>43718</v>
      </c>
      <c r="C20" s="4" t="s">
        <v>15</v>
      </c>
      <c r="D20" s="5" t="s">
        <v>10</v>
      </c>
      <c r="E20" s="17" t="s">
        <v>47</v>
      </c>
      <c r="F20" s="17" t="s">
        <v>46</v>
      </c>
      <c r="G20" s="6">
        <v>26000</v>
      </c>
      <c r="H20" s="7">
        <v>11</v>
      </c>
      <c r="I20" s="8">
        <f t="shared" si="0"/>
        <v>286000</v>
      </c>
    </row>
    <row r="21" spans="1:9" ht="20.100000000000001" customHeight="1">
      <c r="A21" s="3">
        <v>20</v>
      </c>
      <c r="B21" s="11">
        <v>43982</v>
      </c>
      <c r="C21" s="4" t="s">
        <v>14</v>
      </c>
      <c r="D21" s="5" t="s">
        <v>10</v>
      </c>
      <c r="E21" s="17" t="s">
        <v>53</v>
      </c>
      <c r="F21" s="17" t="s">
        <v>46</v>
      </c>
      <c r="G21" s="6">
        <v>32000</v>
      </c>
      <c r="H21" s="7">
        <v>15</v>
      </c>
      <c r="I21" s="8">
        <f t="shared" si="0"/>
        <v>480000</v>
      </c>
    </row>
    <row r="22" spans="1:9" ht="20.100000000000001" customHeight="1">
      <c r="A22" s="3">
        <v>32</v>
      </c>
      <c r="B22" s="11">
        <v>43913</v>
      </c>
      <c r="C22" s="4" t="s">
        <v>32</v>
      </c>
      <c r="D22" s="5" t="s">
        <v>10</v>
      </c>
      <c r="E22" s="17" t="s">
        <v>53</v>
      </c>
      <c r="F22" s="17" t="s">
        <v>39</v>
      </c>
      <c r="G22" s="6">
        <v>26000</v>
      </c>
      <c r="H22" s="7">
        <v>11</v>
      </c>
      <c r="I22" s="8">
        <f t="shared" si="0"/>
        <v>286000</v>
      </c>
    </row>
    <row r="23" spans="1:9" ht="20.100000000000001" hidden="1" customHeight="1">
      <c r="A23" s="3">
        <v>6</v>
      </c>
      <c r="B23" s="11">
        <v>43630</v>
      </c>
      <c r="C23" s="4" t="s">
        <v>14</v>
      </c>
      <c r="D23" s="5" t="s">
        <v>10</v>
      </c>
      <c r="E23" s="17" t="s">
        <v>44</v>
      </c>
      <c r="F23" s="17" t="s">
        <v>45</v>
      </c>
      <c r="G23" s="6">
        <v>32000</v>
      </c>
      <c r="H23" s="7">
        <v>21</v>
      </c>
      <c r="I23" s="8">
        <f t="shared" si="0"/>
        <v>672000</v>
      </c>
    </row>
    <row r="24" spans="1:9" ht="20.100000000000001" hidden="1" customHeight="1">
      <c r="A24" s="3">
        <v>5</v>
      </c>
      <c r="B24" s="11">
        <v>43684</v>
      </c>
      <c r="C24" s="4" t="s">
        <v>35</v>
      </c>
      <c r="D24" s="5" t="s">
        <v>12</v>
      </c>
      <c r="E24" s="17" t="s">
        <v>43</v>
      </c>
      <c r="F24" s="17" t="s">
        <v>39</v>
      </c>
      <c r="G24" s="6">
        <v>12000</v>
      </c>
      <c r="H24" s="7">
        <v>5</v>
      </c>
      <c r="I24" s="8">
        <f t="shared" si="0"/>
        <v>60000</v>
      </c>
    </row>
    <row r="25" spans="1:9" ht="20.100000000000001" hidden="1" customHeight="1">
      <c r="A25" s="3">
        <v>14</v>
      </c>
      <c r="B25" s="11">
        <v>43819</v>
      </c>
      <c r="C25" s="4" t="s">
        <v>21</v>
      </c>
      <c r="D25" s="5" t="s">
        <v>6</v>
      </c>
      <c r="E25" s="17" t="s">
        <v>43</v>
      </c>
      <c r="F25" s="17" t="s">
        <v>46</v>
      </c>
      <c r="G25" s="6">
        <v>20000</v>
      </c>
      <c r="H25" s="7">
        <v>13</v>
      </c>
      <c r="I25" s="8">
        <f t="shared" si="0"/>
        <v>260000</v>
      </c>
    </row>
    <row r="26" spans="1:9" ht="20.100000000000001" hidden="1" customHeight="1">
      <c r="A26" s="3">
        <v>1</v>
      </c>
      <c r="B26" s="10">
        <v>43779</v>
      </c>
      <c r="C26" s="4" t="s">
        <v>5</v>
      </c>
      <c r="D26" s="5" t="s">
        <v>6</v>
      </c>
      <c r="E26" s="17" t="s">
        <v>38</v>
      </c>
      <c r="F26" s="17" t="s">
        <v>39</v>
      </c>
      <c r="G26" s="6">
        <v>25000</v>
      </c>
      <c r="H26" s="7">
        <v>5</v>
      </c>
      <c r="I26" s="8">
        <f t="shared" si="0"/>
        <v>125000</v>
      </c>
    </row>
    <row r="27" spans="1:9" ht="20.100000000000001" hidden="1" customHeight="1">
      <c r="A27" s="3">
        <v>10</v>
      </c>
      <c r="B27" s="11">
        <v>43518</v>
      </c>
      <c r="C27" s="4" t="s">
        <v>17</v>
      </c>
      <c r="D27" s="5" t="s">
        <v>8</v>
      </c>
      <c r="E27" s="17" t="s">
        <v>38</v>
      </c>
      <c r="F27" s="17" t="s">
        <v>48</v>
      </c>
      <c r="G27" s="6">
        <v>38000</v>
      </c>
      <c r="H27" s="7">
        <v>15</v>
      </c>
      <c r="I27" s="8">
        <f t="shared" si="0"/>
        <v>570000</v>
      </c>
    </row>
    <row r="28" spans="1:9" ht="20.100000000000001" customHeight="1">
      <c r="A28" s="3">
        <v>21</v>
      </c>
      <c r="B28" s="11">
        <v>43987</v>
      </c>
      <c r="C28" s="4" t="s">
        <v>25</v>
      </c>
      <c r="D28" s="5" t="s">
        <v>6</v>
      </c>
      <c r="E28" s="17" t="s">
        <v>54</v>
      </c>
      <c r="F28" s="17" t="s">
        <v>48</v>
      </c>
      <c r="G28" s="6">
        <v>76000</v>
      </c>
      <c r="H28" s="7">
        <v>50</v>
      </c>
      <c r="I28" s="8">
        <f t="shared" si="0"/>
        <v>3800000</v>
      </c>
    </row>
    <row r="29" spans="1:9" ht="20.100000000000001" customHeight="1">
      <c r="A29" s="3">
        <v>18</v>
      </c>
      <c r="B29" s="11">
        <v>44172</v>
      </c>
      <c r="C29" s="4" t="s">
        <v>24</v>
      </c>
      <c r="D29" s="5" t="s">
        <v>8</v>
      </c>
      <c r="E29" s="17" t="s">
        <v>51</v>
      </c>
      <c r="F29" s="17" t="s">
        <v>46</v>
      </c>
      <c r="G29" s="6">
        <v>14000</v>
      </c>
      <c r="H29" s="7">
        <v>4</v>
      </c>
      <c r="I29" s="8">
        <f t="shared" si="0"/>
        <v>56000</v>
      </c>
    </row>
    <row r="30" spans="1:9" ht="20.100000000000001" customHeight="1">
      <c r="A30" s="3">
        <v>30</v>
      </c>
      <c r="B30" s="10">
        <v>44145</v>
      </c>
      <c r="C30" s="4" t="s">
        <v>23</v>
      </c>
      <c r="D30" s="5" t="s">
        <v>13</v>
      </c>
      <c r="E30" s="17" t="s">
        <v>51</v>
      </c>
      <c r="F30" s="17" t="s">
        <v>39</v>
      </c>
      <c r="G30" s="6">
        <v>32000</v>
      </c>
      <c r="H30" s="7">
        <v>21</v>
      </c>
      <c r="I30" s="8">
        <f t="shared" si="0"/>
        <v>672000</v>
      </c>
    </row>
    <row r="31" spans="1:9" ht="20.100000000000001" hidden="1" customHeight="1">
      <c r="A31" s="3">
        <v>3</v>
      </c>
      <c r="B31" s="11">
        <v>43547</v>
      </c>
      <c r="C31" s="4" t="s">
        <v>9</v>
      </c>
      <c r="D31" s="5" t="s">
        <v>10</v>
      </c>
      <c r="E31" s="17" t="s">
        <v>42</v>
      </c>
      <c r="F31" s="17" t="s">
        <v>41</v>
      </c>
      <c r="G31" s="6">
        <v>32000</v>
      </c>
      <c r="H31" s="7">
        <v>18</v>
      </c>
      <c r="I31" s="8">
        <f t="shared" si="0"/>
        <v>576000</v>
      </c>
    </row>
    <row r="32" spans="1:9" ht="20.100000000000001" hidden="1" customHeight="1">
      <c r="A32" s="3">
        <v>9</v>
      </c>
      <c r="B32" s="11">
        <v>43636</v>
      </c>
      <c r="C32" s="4" t="s">
        <v>16</v>
      </c>
      <c r="D32" s="5" t="s">
        <v>8</v>
      </c>
      <c r="E32" s="17" t="s">
        <v>42</v>
      </c>
      <c r="F32" s="17" t="s">
        <v>46</v>
      </c>
      <c r="G32" s="6">
        <v>16900</v>
      </c>
      <c r="H32" s="7">
        <v>8</v>
      </c>
      <c r="I32" s="8">
        <f t="shared" si="0"/>
        <v>135200</v>
      </c>
    </row>
    <row r="33" spans="1:9" ht="20.100000000000001" hidden="1" customHeight="1">
      <c r="A33" s="3">
        <v>12</v>
      </c>
      <c r="B33" s="11">
        <v>43485</v>
      </c>
      <c r="C33" s="4" t="s">
        <v>19</v>
      </c>
      <c r="D33" s="5" t="s">
        <v>13</v>
      </c>
      <c r="E33" s="17" t="s">
        <v>42</v>
      </c>
      <c r="F33" s="17" t="s">
        <v>49</v>
      </c>
      <c r="G33" s="6">
        <v>78000</v>
      </c>
      <c r="H33" s="7">
        <v>2</v>
      </c>
      <c r="I33" s="8">
        <f t="shared" si="0"/>
        <v>156000</v>
      </c>
    </row>
    <row r="34" spans="1:9" ht="20.100000000000001" hidden="1" customHeight="1">
      <c r="A34" s="3">
        <v>16</v>
      </c>
      <c r="B34" s="11">
        <v>43729</v>
      </c>
      <c r="C34" s="4" t="s">
        <v>23</v>
      </c>
      <c r="D34" s="5" t="s">
        <v>13</v>
      </c>
      <c r="E34" s="17" t="s">
        <v>42</v>
      </c>
      <c r="F34" s="17" t="s">
        <v>46</v>
      </c>
      <c r="G34" s="6">
        <v>21000</v>
      </c>
      <c r="H34" s="7">
        <v>9</v>
      </c>
      <c r="I34" s="8">
        <f t="shared" si="0"/>
        <v>189000</v>
      </c>
    </row>
    <row r="35" spans="1:9" ht="20.100000000000001" customHeight="1">
      <c r="A35" s="3">
        <v>28</v>
      </c>
      <c r="B35" s="11">
        <v>44075</v>
      </c>
      <c r="C35" s="4" t="s">
        <v>21</v>
      </c>
      <c r="D35" s="5" t="s">
        <v>6</v>
      </c>
      <c r="E35" s="17" t="s">
        <v>42</v>
      </c>
      <c r="F35" s="17" t="s">
        <v>39</v>
      </c>
      <c r="G35" s="6">
        <v>26000</v>
      </c>
      <c r="H35" s="7">
        <v>11</v>
      </c>
      <c r="I35" s="8">
        <f t="shared" si="0"/>
        <v>286000</v>
      </c>
    </row>
    <row r="36" spans="1:9" ht="20.100000000000001" customHeight="1"/>
  </sheetData>
  <autoFilter ref="A3:I35" xr:uid="{0DFD4658-B7C5-409F-AE45-8D8826C37523}">
    <filterColumn colId="1">
      <filters>
        <dateGroupItem year="2020" dateTimeGrouping="year"/>
      </filters>
    </filterColumn>
  </autoFilter>
  <sortState xmlns:xlrd2="http://schemas.microsoft.com/office/spreadsheetml/2017/richdata2" ref="A4:I35">
    <sortCondition ref="E3"/>
  </sortState>
  <phoneticPr fontId="7" type="noConversion"/>
  <pageMargins left="0.25" right="0.25" top="0.75" bottom="0.75" header="0.3" footer="0.3"/>
  <pageSetup paperSize="9" scale="77" fitToHeight="2" orientation="portrait" r:id="rId1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cp:lastPrinted>2017-01-06T14:12:33Z</cp:lastPrinted>
  <dcterms:created xsi:type="dcterms:W3CDTF">2017-01-05T10:30:29Z</dcterms:created>
  <dcterms:modified xsi:type="dcterms:W3CDTF">2020-06-17T03:03:09Z</dcterms:modified>
</cp:coreProperties>
</file>