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Z:\members\akhilv\workspaces\qdma_akhil_ws1\IP5\projects\xilinx-2000\XDMA_Drivers-0142\REL\2019.2\sw_test\qdma\scripts\linux\"/>
    </mc:Choice>
  </mc:AlternateContent>
  <xr:revisionPtr revIDLastSave="0" documentId="13_ncr:1_{65EBC34B-F3F3-4FEA-A5D8-3FE72A9A6933}" xr6:coauthVersionLast="36" xr6:coauthVersionMax="36" xr10:uidLastSave="{00000000-0000-0000-0000-000000000000}"/>
  <bookViews>
    <workbookView xWindow="0" yWindow="0" windowWidth="17256" windowHeight="5640" xr2:uid="{954B5F94-D58A-4A33-A0BC-642A5B55DBC9}"/>
  </bookViews>
  <sheets>
    <sheet name="Overview" sheetId="6" r:id="rId1"/>
    <sheet name="Auto" sheetId="1" r:id="rId2"/>
    <sheet name="Interrupt_Aggr" sheetId="4" r:id="rId3"/>
    <sheet name="Direct_Interrupt" sheetId="3" r:id="rId4"/>
    <sheet name="Poll"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6" l="1"/>
  <c r="D13" i="6"/>
  <c r="E13" i="6"/>
  <c r="D10" i="6"/>
  <c r="D12" i="6"/>
  <c r="E12" i="6"/>
  <c r="D11" i="6"/>
  <c r="E11" i="6"/>
  <c r="F11" i="6"/>
  <c r="F13" i="6"/>
  <c r="F12" i="6"/>
  <c r="F10" i="6"/>
</calcChain>
</file>

<file path=xl/sharedStrings.xml><?xml version="1.0" encoding="utf-8"?>
<sst xmlns="http://schemas.openxmlformats.org/spreadsheetml/2006/main" count="122" uniqueCount="30">
  <si>
    <t>Test Case ID</t>
  </si>
  <si>
    <t>Test Case Description</t>
  </si>
  <si>
    <t>Result</t>
  </si>
  <si>
    <t>Perform FLR of PF without any queues.
After FLR perform qmax programming.
Verify that fmap programming, adding/ starting Q and running traffic on the Q added is working fine</t>
  </si>
  <si>
    <t>Add VFs to PF
Perform FLR on VF
After FLR, verify that fmap programming , adding/starting Q and running traffic on the Q is working fine</t>
  </si>
  <si>
    <t>Add 1 VF to PF
Perform FLR on the PF
FLR flow for both PF and VF should get triggered</t>
  </si>
  <si>
    <t>Add VFs to PF
Add 10 Qs to the VF and start them
Perform FLR on VF
After FLR, verify that fmap programming is erased.
Reprogram the FMAP for the VF
Adding/starting Q and running traffic on the Q is working fine after the FLR</t>
  </si>
  <si>
    <t>Add 10 Qs to PF and start it.
Perform FLR on the PF.
Verify that the Q added has been deleted and the FMAP programming for the PF has been reset.
Verify that fmap programming, adding/ starting Q and running traffic on the Q added is working fine</t>
  </si>
  <si>
    <t>Add 10 VFs to PF 
Perform FLR on the PF
FLR flow for  PF and all VFs should get triggered
Verify that Adding, Starting and running traffic on Q works fine for PF</t>
  </si>
  <si>
    <t>Add 1 VF to PF
Add and start 10 Qs to the PF and VF
Perform FLR on the PF
Verify that FLR of both PF and VF gets triggered
Verify that FMAP programming of the PF gets erased
Verify that Adding, Starting and running traffic on Q works fine for PF</t>
  </si>
  <si>
    <t xml:space="preserve">Add 1 VF to PF
Add and start 10 Qs to the PF
Perform FLR on the PF
Verify that FLR of both PF and VF gets triggered
Verify that FMAP programming of the PF and VF gets erased
Verify that Adding, Starting and running traffic on Q works fine for PF
</t>
  </si>
  <si>
    <t xml:space="preserve">Add 10 VF to PF
Add and start 10 Qs to each VF and PF
Perform FLR on the PF
Verify that FLR of both PF and VF gets triggered
Verify that FMAP programming of the PF and VF gets erased
Verify that Adding, Starting and running traffic on Q works fine for PF after FLR
rmmod of qdma_vf.ko and qdma.ko should work fine. 
</t>
  </si>
  <si>
    <t xml:space="preserve">Add 1 VF on the PF
Perform an rmmod of the PF
Perform rmmod of the VF
insmod the PF &amp; VF again
QMAX programming , Add/start Q for both the VF and the PF should work fine  
</t>
  </si>
  <si>
    <t>Add 10 VFs to each PF
rmmod the PF 
Observe that all the VFs added are removed
Insert the PF driver again and mount 1 VF on each PF again
Addition/starting of Qs and running traffic on both the PF and VF should work as expected.</t>
  </si>
  <si>
    <t xml:space="preserve">Add 1 VF on PF0
Add 10 Qs to the PF.
Remove the PF driver
Observe that the PF driver is removed without any errors
Observe that the VF is not listed anymore and the VF driver is loaded.
Re-insert the PF driver and mount VF on it 
VF driver should be able to attach to the VF added.
Addition of Qs, starting of Qs and running of traffic on both the PF and the VF should run as expected
</t>
  </si>
  <si>
    <t>Driver Version</t>
  </si>
  <si>
    <t>Date</t>
  </si>
  <si>
    <t>Device</t>
  </si>
  <si>
    <t>Bit Stream</t>
  </si>
  <si>
    <t>Driver Mode</t>
  </si>
  <si>
    <t>Auto</t>
  </si>
  <si>
    <t>Interrupt Aggr</t>
  </si>
  <si>
    <t>Poll</t>
  </si>
  <si>
    <t>Direct Interrupt</t>
  </si>
  <si>
    <t>Pass</t>
  </si>
  <si>
    <t>Fail</t>
  </si>
  <si>
    <t>Not Executed</t>
  </si>
  <si>
    <t>No of VFs</t>
  </si>
  <si>
    <t>No of queues</t>
  </si>
  <si>
    <t xml:space="preserve">Add 10 VF to each PF
Add and start 10 Qs to each VF and PF
Perform FLR on PF0
Verify that FLR of both PF0 and VFs attached to PF0 gets triggered
Verify that FMAP programming of the PF0 and associated VF gets erased
Verify that add / start  and running traffic on Qs in PF0 is working fine
Perform FLR on PF1, PF2, PF3
Verify add, start and traffic on queues is working fine on PF0
rmmod of qdma_vf.ko and qdma.ko should work fine.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</si>
</sst>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1" fillId="2" borderId="1" xfId="0" applyFont="1" applyFill="1" applyBorder="1" applyAlignment="1">
      <alignment wrapText="1"/>
    </xf>
    <xf numFmtId="0" fontId="0" fillId="3" borderId="1" xfId="0" applyFont="1" applyFill="1" applyBorder="1" applyAlignment="1">
      <alignment horizontal="left" wrapText="1"/>
    </xf>
    <xf numFmtId="15" fontId="0" fillId="0" borderId="1" xfId="0" applyNumberFormat="1" applyBorder="1" applyAlignment="1">
      <alignment horizontal="left" wrapText="1"/>
    </xf>
    <xf numFmtId="0" fontId="0" fillId="0" borderId="1" xfId="0" applyBorder="1" applyAlignment="1">
      <alignment wrapText="1"/>
    </xf>
    <xf numFmtId="0" fontId="0" fillId="0" borderId="0" xfId="0" applyBorder="1" applyAlignment="1">
      <alignment wrapText="1"/>
    </xf>
  </cellXfs>
  <cellStyles count="1">
    <cellStyle name="Normal" xfId="0" builtinId="0"/>
  </cellStyles>
  <dxfs count="7">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1" tint="0.49998474074526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E4908C-1DC9-4EF5-9524-18C3CE82DE7D}" name="Table3" displayName="Table3" ref="C9:F13" totalsRowShown="0" headerRowDxfId="6" dataDxfId="4" headerRowBorderDxfId="5">
  <autoFilter ref="C9:F13" xr:uid="{F85CE122-AF7A-44FB-8589-D351F649E93F}"/>
  <tableColumns count="4">
    <tableColumn id="1" xr3:uid="{E6959EFB-3808-4F57-99FC-DBCB586D89C7}" name="Driver Mode" dataDxfId="3"/>
    <tableColumn id="2" xr3:uid="{C7AC42F3-E66E-466F-80C5-34C4D8F3DDD3}" name="Pass" dataDxfId="2">
      <calculatedColumnFormula>Table3[[#This Row],[Fail]]</calculatedColumnFormula>
    </tableColumn>
    <tableColumn id="3" xr3:uid="{1E1AF573-C91B-4880-99A4-A3D49391258C}" name="Fail" dataDxfId="1">
      <calculatedColumnFormula>COUNTIF(Interrupt_Aggr!C1:C13, "FAIL")</calculatedColumnFormula>
    </tableColumn>
    <tableColumn id="4" xr3:uid="{41E492E5-F351-4975-919A-9CC625BC48E1}" name="Not Executed" dataDxfId="0">
      <calculatedColumnFormula>COUNTIF(Auto!C2:C14, "Not Executed")</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8672-DFDF-4914-BC45-3073244188ED}">
  <dimension ref="A1:P25"/>
  <sheetViews>
    <sheetView tabSelected="1" workbookViewId="0">
      <selection activeCell="B3" sqref="B3"/>
    </sheetView>
  </sheetViews>
  <sheetFormatPr defaultColWidth="8.77734375" defaultRowHeight="14.4" x14ac:dyDescent="0.3"/>
  <cols>
    <col min="1" max="1" width="14.77734375" style="1" customWidth="1"/>
    <col min="2" max="2" width="57.6640625" style="1" customWidth="1"/>
    <col min="3" max="3" width="22.44140625" style="1" customWidth="1"/>
    <col min="4" max="4" width="12.33203125" style="1" customWidth="1"/>
    <col min="5" max="5" width="11.109375" style="1" customWidth="1"/>
    <col min="6" max="6" width="14.44140625" style="1" customWidth="1"/>
    <col min="7" max="11" width="8.77734375" style="1"/>
    <col min="12" max="12" width="9.44140625" style="1" bestFit="1" customWidth="1"/>
    <col min="13" max="13" width="18.6640625" style="1" customWidth="1"/>
    <col min="14" max="14" width="15" style="1" customWidth="1"/>
    <col min="15" max="16384" width="8.77734375" style="1"/>
  </cols>
  <sheetData>
    <row r="1" spans="1:16" x14ac:dyDescent="0.3">
      <c r="A1" s="2" t="s">
        <v>15</v>
      </c>
      <c r="B1" s="3"/>
    </row>
    <row r="2" spans="1:16" x14ac:dyDescent="0.3">
      <c r="A2" s="2" t="s">
        <v>16</v>
      </c>
      <c r="B2" s="4"/>
    </row>
    <row r="3" spans="1:16" x14ac:dyDescent="0.3">
      <c r="A3" s="2" t="s">
        <v>17</v>
      </c>
      <c r="B3" s="4"/>
    </row>
    <row r="4" spans="1:16" x14ac:dyDescent="0.3">
      <c r="A4" s="2" t="s">
        <v>18</v>
      </c>
      <c r="B4" s="5"/>
    </row>
    <row r="5" spans="1:16" x14ac:dyDescent="0.3">
      <c r="C5" s="1" t="s">
        <v>27</v>
      </c>
    </row>
    <row r="6" spans="1:16" x14ac:dyDescent="0.3">
      <c r="C6" s="1" t="s">
        <v>28</v>
      </c>
    </row>
    <row r="7" spans="1:16" x14ac:dyDescent="0.3">
      <c r="J7" s="6"/>
      <c r="K7" s="6"/>
      <c r="L7" s="6"/>
      <c r="M7" s="6"/>
      <c r="N7" s="6"/>
      <c r="O7" s="6"/>
      <c r="P7" s="6"/>
    </row>
    <row r="8" spans="1:16" x14ac:dyDescent="0.3">
      <c r="J8" s="6"/>
      <c r="K8" s="6"/>
      <c r="L8" s="6"/>
      <c r="M8" s="6"/>
      <c r="N8" s="6"/>
      <c r="O8" s="6"/>
      <c r="P8" s="6"/>
    </row>
    <row r="9" spans="1:16" x14ac:dyDescent="0.3">
      <c r="C9" s="2" t="s">
        <v>19</v>
      </c>
      <c r="D9" s="2" t="s">
        <v>24</v>
      </c>
      <c r="E9" s="2" t="s">
        <v>25</v>
      </c>
      <c r="F9" s="2" t="s">
        <v>26</v>
      </c>
      <c r="J9" s="6"/>
      <c r="K9" s="6"/>
      <c r="L9" s="6"/>
      <c r="M9" s="6"/>
      <c r="N9" s="6"/>
      <c r="O9" s="6"/>
      <c r="P9" s="6"/>
    </row>
    <row r="10" spans="1:16" x14ac:dyDescent="0.3">
      <c r="C10" s="1" t="s">
        <v>20</v>
      </c>
      <c r="D10" s="1">
        <f>COUNTIF(Auto!C2:C14, "PASS")</f>
        <v>0</v>
      </c>
      <c r="E10" s="1">
        <f>COUNTIF(Auto!C2:C14, "FAIL")</f>
        <v>0</v>
      </c>
      <c r="F10" s="1">
        <f>COUNTIF(Auto!C2:C14, "Not Executed")</f>
        <v>12</v>
      </c>
      <c r="J10" s="6"/>
      <c r="K10" s="6"/>
      <c r="L10" s="6"/>
      <c r="M10" s="6"/>
      <c r="N10" s="6"/>
      <c r="O10" s="6"/>
      <c r="P10" s="6"/>
    </row>
    <row r="11" spans="1:16" x14ac:dyDescent="0.3">
      <c r="C11" s="1" t="s">
        <v>21</v>
      </c>
      <c r="D11" s="1">
        <f>COUNTIF(Interrupt_Aggr!C2:C14, "PASS")</f>
        <v>0</v>
      </c>
      <c r="E11" s="1">
        <f>COUNTIF(Interrupt_Aggr!C2:C14, "FAIL")</f>
        <v>0</v>
      </c>
      <c r="F11" s="1">
        <f>COUNTIF(Interrupt_Aggr!C2:C14, "Not Executed")</f>
        <v>12</v>
      </c>
      <c r="J11" s="6"/>
      <c r="K11" s="6"/>
      <c r="L11" s="6"/>
      <c r="M11" s="6"/>
      <c r="N11" s="6"/>
      <c r="O11" s="6"/>
      <c r="P11" s="6"/>
    </row>
    <row r="12" spans="1:16" x14ac:dyDescent="0.3">
      <c r="C12" s="1" t="s">
        <v>22</v>
      </c>
      <c r="D12" s="1">
        <f>COUNTIF(Poll!C2:C14, "PASS")</f>
        <v>0</v>
      </c>
      <c r="E12" s="1">
        <f>COUNTIF(Poll!C2:C14, "FAIL")</f>
        <v>0</v>
      </c>
      <c r="F12" s="1">
        <f>COUNTIF(Poll!C2:C14, "Not Executed")</f>
        <v>12</v>
      </c>
      <c r="J12" s="6"/>
      <c r="K12" s="6"/>
      <c r="L12" s="6"/>
      <c r="M12" s="6"/>
      <c r="N12" s="6"/>
      <c r="O12" s="6"/>
      <c r="P12" s="6"/>
    </row>
    <row r="13" spans="1:16" x14ac:dyDescent="0.3">
      <c r="C13" s="1" t="s">
        <v>23</v>
      </c>
      <c r="D13" s="1">
        <f>COUNTIF(Direct_Interrupt!C2:C14, "PASS")</f>
        <v>0</v>
      </c>
      <c r="E13" s="1">
        <f>COUNTIF(Direct_Interrupt!C2:C14, "FAIL")</f>
        <v>0</v>
      </c>
      <c r="F13" s="1">
        <f>COUNTIF(Direct_Interrupt!C2:C14, "Not Executed")</f>
        <v>12</v>
      </c>
      <c r="J13" s="6"/>
      <c r="K13" s="6"/>
      <c r="L13" s="6"/>
      <c r="M13" s="6"/>
      <c r="N13" s="6"/>
      <c r="O13" s="6"/>
      <c r="P13" s="6"/>
    </row>
    <row r="14" spans="1:16" x14ac:dyDescent="0.3">
      <c r="J14" s="6"/>
      <c r="K14" s="6"/>
      <c r="L14" s="6"/>
      <c r="M14" s="6"/>
      <c r="N14" s="6"/>
      <c r="O14" s="6"/>
      <c r="P14" s="6"/>
    </row>
    <row r="15" spans="1:16" x14ac:dyDescent="0.3">
      <c r="J15" s="6"/>
      <c r="K15" s="6"/>
      <c r="L15" s="6"/>
      <c r="M15" s="6"/>
      <c r="N15" s="6"/>
      <c r="O15" s="6"/>
      <c r="P15" s="6"/>
    </row>
    <row r="16" spans="1:16" x14ac:dyDescent="0.3">
      <c r="J16" s="6"/>
      <c r="K16" s="6"/>
      <c r="L16" s="6"/>
      <c r="M16" s="6"/>
      <c r="N16" s="6"/>
      <c r="O16" s="6"/>
      <c r="P16" s="6"/>
    </row>
    <row r="17" spans="10:16" x14ac:dyDescent="0.3">
      <c r="J17" s="6"/>
      <c r="K17" s="6"/>
      <c r="L17" s="6"/>
      <c r="M17" s="6"/>
      <c r="N17" s="6"/>
      <c r="O17" s="6"/>
      <c r="P17" s="6"/>
    </row>
    <row r="18" spans="10:16" x14ac:dyDescent="0.3">
      <c r="J18" s="6"/>
      <c r="K18" s="6"/>
      <c r="L18" s="6"/>
      <c r="M18" s="6"/>
      <c r="N18" s="6"/>
      <c r="O18" s="6"/>
      <c r="P18" s="6"/>
    </row>
    <row r="19" spans="10:16" x14ac:dyDescent="0.3">
      <c r="J19" s="6"/>
      <c r="K19" s="6"/>
      <c r="L19" s="6"/>
      <c r="M19" s="6"/>
      <c r="N19" s="6"/>
      <c r="O19" s="6"/>
      <c r="P19" s="6"/>
    </row>
    <row r="20" spans="10:16" x14ac:dyDescent="0.3">
      <c r="J20" s="6"/>
      <c r="K20" s="6"/>
      <c r="L20" s="6"/>
      <c r="M20" s="6"/>
      <c r="N20" s="6"/>
      <c r="O20" s="6"/>
      <c r="P20" s="6"/>
    </row>
    <row r="21" spans="10:16" x14ac:dyDescent="0.3">
      <c r="J21" s="6"/>
      <c r="K21" s="6"/>
      <c r="L21" s="6"/>
      <c r="M21" s="6"/>
      <c r="N21" s="6"/>
      <c r="O21" s="6"/>
      <c r="P21" s="6"/>
    </row>
    <row r="22" spans="10:16" x14ac:dyDescent="0.3">
      <c r="J22" s="6"/>
      <c r="K22" s="6"/>
      <c r="L22" s="6"/>
      <c r="M22" s="6"/>
      <c r="N22" s="6"/>
      <c r="O22" s="6"/>
      <c r="P22" s="6"/>
    </row>
    <row r="23" spans="10:16" x14ac:dyDescent="0.3">
      <c r="J23" s="6"/>
      <c r="K23" s="6"/>
      <c r="L23" s="6"/>
      <c r="M23" s="6"/>
      <c r="N23" s="6"/>
      <c r="O23" s="6"/>
      <c r="P23" s="6"/>
    </row>
    <row r="24" spans="10:16" x14ac:dyDescent="0.3">
      <c r="J24" s="6"/>
      <c r="K24" s="6"/>
      <c r="L24" s="6"/>
      <c r="M24" s="6"/>
      <c r="N24" s="6"/>
      <c r="O24" s="6"/>
      <c r="P24" s="6"/>
    </row>
    <row r="25" spans="10:16" x14ac:dyDescent="0.3">
      <c r="J25" s="6"/>
      <c r="K25" s="6"/>
      <c r="L25" s="6"/>
      <c r="M25" s="6"/>
      <c r="N25" s="6"/>
      <c r="O25" s="6"/>
      <c r="P25" s="6"/>
    </row>
  </sheetData>
  <pageMargins left="0.7" right="0.7" top="0.75" bottom="0.75" header="0.3" footer="0.3"/>
  <pageSetup orientation="portrait"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2917-6866-4DE8-802E-21EE8D0C7C2B}">
  <dimension ref="A1:C14"/>
  <sheetViews>
    <sheetView topLeftCell="A13" workbookViewId="0">
      <selection activeCell="A14" sqref="A14:XFD14"/>
    </sheetView>
  </sheetViews>
  <sheetFormatPr defaultRowHeight="14.4" x14ac:dyDescent="0.3"/>
  <cols>
    <col min="1" max="1" width="15.109375" customWidth="1"/>
    <col min="2" max="2" width="49.33203125" customWidth="1"/>
    <col min="3" max="3" width="15.77734375" customWidth="1"/>
  </cols>
  <sheetData>
    <row r="1" spans="1:3" x14ac:dyDescent="0.3">
      <c r="A1" t="s">
        <v>0</v>
      </c>
      <c r="B1" t="s">
        <v>1</v>
      </c>
      <c r="C1" t="s">
        <v>2</v>
      </c>
    </row>
    <row r="2" spans="1:3" ht="57.6" x14ac:dyDescent="0.3">
      <c r="A2">
        <v>1</v>
      </c>
      <c r="B2" s="1" t="s">
        <v>3</v>
      </c>
      <c r="C2" t="s">
        <v>26</v>
      </c>
    </row>
    <row r="3" spans="1:3" ht="86.4" x14ac:dyDescent="0.3">
      <c r="A3">
        <v>2</v>
      </c>
      <c r="B3" s="1" t="s">
        <v>7</v>
      </c>
      <c r="C3" t="s">
        <v>26</v>
      </c>
    </row>
    <row r="4" spans="1:3" ht="79.2" customHeight="1" x14ac:dyDescent="0.3">
      <c r="A4">
        <v>3</v>
      </c>
      <c r="B4" s="1" t="s">
        <v>4</v>
      </c>
      <c r="C4" t="s">
        <v>26</v>
      </c>
    </row>
    <row r="5" spans="1:3" ht="86.4" customHeight="1" x14ac:dyDescent="0.3">
      <c r="A5">
        <v>4</v>
      </c>
      <c r="B5" s="1" t="s">
        <v>6</v>
      </c>
      <c r="C5" t="s">
        <v>26</v>
      </c>
    </row>
    <row r="6" spans="1:3" ht="43.2" x14ac:dyDescent="0.3">
      <c r="A6">
        <v>5</v>
      </c>
      <c r="B6" s="1" t="s">
        <v>5</v>
      </c>
      <c r="C6" t="s">
        <v>26</v>
      </c>
    </row>
    <row r="7" spans="1:3" ht="72" x14ac:dyDescent="0.3">
      <c r="A7">
        <v>6</v>
      </c>
      <c r="B7" s="1" t="s">
        <v>8</v>
      </c>
      <c r="C7" t="s">
        <v>26</v>
      </c>
    </row>
    <row r="8" spans="1:3" ht="129.6" x14ac:dyDescent="0.3">
      <c r="A8">
        <v>7</v>
      </c>
      <c r="B8" s="1" t="s">
        <v>10</v>
      </c>
      <c r="C8" t="s">
        <v>26</v>
      </c>
    </row>
    <row r="9" spans="1:3" ht="100.8" x14ac:dyDescent="0.3">
      <c r="A9">
        <v>8</v>
      </c>
      <c r="B9" s="1" t="s">
        <v>9</v>
      </c>
      <c r="C9" t="s">
        <v>26</v>
      </c>
    </row>
    <row r="10" spans="1:3" ht="144" x14ac:dyDescent="0.3">
      <c r="A10">
        <v>9</v>
      </c>
      <c r="B10" s="1" t="s">
        <v>11</v>
      </c>
      <c r="C10" t="s">
        <v>26</v>
      </c>
    </row>
    <row r="11" spans="1:3" ht="100.8" x14ac:dyDescent="0.3">
      <c r="A11">
        <v>10</v>
      </c>
      <c r="B11" s="1" t="s">
        <v>12</v>
      </c>
      <c r="C11" t="s">
        <v>26</v>
      </c>
    </row>
    <row r="12" spans="1:3" ht="158.4" x14ac:dyDescent="0.3">
      <c r="A12">
        <v>11</v>
      </c>
      <c r="B12" s="1" t="s">
        <v>14</v>
      </c>
      <c r="C12" t="s">
        <v>26</v>
      </c>
    </row>
    <row r="13" spans="1:3" ht="86.4" x14ac:dyDescent="0.3">
      <c r="A13">
        <v>12</v>
      </c>
      <c r="B13" s="1" t="s">
        <v>13</v>
      </c>
      <c r="C13" t="s">
        <v>26</v>
      </c>
    </row>
    <row r="14" spans="1:3" x14ac:dyDescent="0.3">
      <c r="B14" s="1"/>
    </row>
  </sheetData>
  <pageMargins left="0.7" right="0.7" top="0.75" bottom="0.75" header="0.3" footer="0.3"/>
  <pageSetup orientation="portrait"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9AAF-B86B-41F9-93D7-AD6E75025552}">
  <dimension ref="A1:C14"/>
  <sheetViews>
    <sheetView topLeftCell="A13" workbookViewId="0">
      <selection activeCell="A14" sqref="A14:XFD14"/>
    </sheetView>
  </sheetViews>
  <sheetFormatPr defaultRowHeight="14.4" x14ac:dyDescent="0.3"/>
  <cols>
    <col min="1" max="1" width="15.109375" customWidth="1"/>
    <col min="2" max="2" width="49.33203125" customWidth="1"/>
    <col min="3" max="3" width="12.44140625" bestFit="1" customWidth="1"/>
  </cols>
  <sheetData>
    <row r="1" spans="1:3" x14ac:dyDescent="0.3">
      <c r="A1" t="s">
        <v>0</v>
      </c>
      <c r="B1" t="s">
        <v>1</v>
      </c>
      <c r="C1" t="s">
        <v>2</v>
      </c>
    </row>
    <row r="2" spans="1:3" ht="57.6" x14ac:dyDescent="0.3">
      <c r="A2">
        <v>1</v>
      </c>
      <c r="B2" s="1" t="s">
        <v>3</v>
      </c>
      <c r="C2" t="s">
        <v>26</v>
      </c>
    </row>
    <row r="3" spans="1:3" ht="86.4" x14ac:dyDescent="0.3">
      <c r="A3">
        <v>2</v>
      </c>
      <c r="B3" s="1" t="s">
        <v>7</v>
      </c>
      <c r="C3" t="s">
        <v>26</v>
      </c>
    </row>
    <row r="4" spans="1:3" ht="79.2" customHeight="1" x14ac:dyDescent="0.3">
      <c r="A4">
        <v>3</v>
      </c>
      <c r="B4" s="1" t="s">
        <v>4</v>
      </c>
      <c r="C4" t="s">
        <v>26</v>
      </c>
    </row>
    <row r="5" spans="1:3" ht="86.4" customHeight="1" x14ac:dyDescent="0.3">
      <c r="A5">
        <v>4</v>
      </c>
      <c r="B5" s="1" t="s">
        <v>6</v>
      </c>
      <c r="C5" t="s">
        <v>26</v>
      </c>
    </row>
    <row r="6" spans="1:3" ht="43.2" x14ac:dyDescent="0.3">
      <c r="A6">
        <v>5</v>
      </c>
      <c r="B6" s="1" t="s">
        <v>5</v>
      </c>
      <c r="C6" t="s">
        <v>26</v>
      </c>
    </row>
    <row r="7" spans="1:3" ht="72" x14ac:dyDescent="0.3">
      <c r="A7">
        <v>6</v>
      </c>
      <c r="B7" s="1" t="s">
        <v>8</v>
      </c>
      <c r="C7" t="s">
        <v>26</v>
      </c>
    </row>
    <row r="8" spans="1:3" ht="129.6" x14ac:dyDescent="0.3">
      <c r="A8">
        <v>7</v>
      </c>
      <c r="B8" s="1" t="s">
        <v>10</v>
      </c>
      <c r="C8" t="s">
        <v>26</v>
      </c>
    </row>
    <row r="9" spans="1:3" ht="100.8" x14ac:dyDescent="0.3">
      <c r="A9">
        <v>8</v>
      </c>
      <c r="B9" s="1" t="s">
        <v>9</v>
      </c>
      <c r="C9" t="s">
        <v>26</v>
      </c>
    </row>
    <row r="10" spans="1:3" ht="144" x14ac:dyDescent="0.3">
      <c r="A10">
        <v>9</v>
      </c>
      <c r="B10" s="1" t="s">
        <v>11</v>
      </c>
      <c r="C10" t="s">
        <v>26</v>
      </c>
    </row>
    <row r="11" spans="1:3" ht="100.8" x14ac:dyDescent="0.3">
      <c r="A11">
        <v>10</v>
      </c>
      <c r="B11" s="1" t="s">
        <v>12</v>
      </c>
      <c r="C11" t="s">
        <v>26</v>
      </c>
    </row>
    <row r="12" spans="1:3" ht="158.4" x14ac:dyDescent="0.3">
      <c r="A12">
        <v>11</v>
      </c>
      <c r="B12" s="1" t="s">
        <v>14</v>
      </c>
      <c r="C12" t="s">
        <v>26</v>
      </c>
    </row>
    <row r="13" spans="1:3" ht="86.4" x14ac:dyDescent="0.3">
      <c r="A13">
        <v>12</v>
      </c>
      <c r="B13" s="1" t="s">
        <v>13</v>
      </c>
      <c r="C13" t="s">
        <v>26</v>
      </c>
    </row>
    <row r="14" spans="1:3" x14ac:dyDescent="0.3">
      <c r="B14" s="1"/>
    </row>
  </sheetData>
  <pageMargins left="0.7" right="0.7" top="0.75" bottom="0.75" header="0.3" footer="0.3"/>
  <pageSetup orientation="portrait"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2B9A-BD58-4063-A193-932986D36412}">
  <dimension ref="A1:C14"/>
  <sheetViews>
    <sheetView topLeftCell="A13" workbookViewId="0">
      <selection activeCell="A14" sqref="A14:XFD14"/>
    </sheetView>
  </sheetViews>
  <sheetFormatPr defaultRowHeight="14.4" x14ac:dyDescent="0.3"/>
  <cols>
    <col min="1" max="1" width="15.109375" customWidth="1"/>
    <col min="2" max="2" width="49.33203125" customWidth="1"/>
    <col min="3" max="3" width="12.44140625" bestFit="1" customWidth="1"/>
  </cols>
  <sheetData>
    <row r="1" spans="1:3" x14ac:dyDescent="0.3">
      <c r="A1" t="s">
        <v>0</v>
      </c>
      <c r="B1" t="s">
        <v>1</v>
      </c>
      <c r="C1" t="s">
        <v>2</v>
      </c>
    </row>
    <row r="2" spans="1:3" ht="57.6" x14ac:dyDescent="0.3">
      <c r="A2">
        <v>1</v>
      </c>
      <c r="B2" s="1" t="s">
        <v>3</v>
      </c>
      <c r="C2" t="s">
        <v>26</v>
      </c>
    </row>
    <row r="3" spans="1:3" ht="86.4" x14ac:dyDescent="0.3">
      <c r="A3">
        <v>2</v>
      </c>
      <c r="B3" s="1" t="s">
        <v>7</v>
      </c>
      <c r="C3" t="s">
        <v>26</v>
      </c>
    </row>
    <row r="4" spans="1:3" ht="79.2" customHeight="1" x14ac:dyDescent="0.3">
      <c r="A4">
        <v>3</v>
      </c>
      <c r="B4" s="1" t="s">
        <v>4</v>
      </c>
      <c r="C4" t="s">
        <v>26</v>
      </c>
    </row>
    <row r="5" spans="1:3" ht="86.4" customHeight="1" x14ac:dyDescent="0.3">
      <c r="A5">
        <v>4</v>
      </c>
      <c r="B5" s="1" t="s">
        <v>6</v>
      </c>
      <c r="C5" t="s">
        <v>26</v>
      </c>
    </row>
    <row r="6" spans="1:3" ht="43.2" x14ac:dyDescent="0.3">
      <c r="A6">
        <v>5</v>
      </c>
      <c r="B6" s="1" t="s">
        <v>5</v>
      </c>
      <c r="C6" t="s">
        <v>26</v>
      </c>
    </row>
    <row r="7" spans="1:3" ht="72" x14ac:dyDescent="0.3">
      <c r="A7">
        <v>6</v>
      </c>
      <c r="B7" s="1" t="s">
        <v>8</v>
      </c>
      <c r="C7" t="s">
        <v>26</v>
      </c>
    </row>
    <row r="8" spans="1:3" ht="129.6" x14ac:dyDescent="0.3">
      <c r="A8">
        <v>7</v>
      </c>
      <c r="B8" s="1" t="s">
        <v>10</v>
      </c>
      <c r="C8" t="s">
        <v>26</v>
      </c>
    </row>
    <row r="9" spans="1:3" ht="100.8" x14ac:dyDescent="0.3">
      <c r="A9">
        <v>8</v>
      </c>
      <c r="B9" s="1" t="s">
        <v>9</v>
      </c>
      <c r="C9" t="s">
        <v>26</v>
      </c>
    </row>
    <row r="10" spans="1:3" ht="144" x14ac:dyDescent="0.3">
      <c r="A10">
        <v>9</v>
      </c>
      <c r="B10" s="1" t="s">
        <v>11</v>
      </c>
      <c r="C10" t="s">
        <v>26</v>
      </c>
    </row>
    <row r="11" spans="1:3" ht="100.8" x14ac:dyDescent="0.3">
      <c r="A11">
        <v>10</v>
      </c>
      <c r="B11" s="1" t="s">
        <v>12</v>
      </c>
      <c r="C11" t="s">
        <v>26</v>
      </c>
    </row>
    <row r="12" spans="1:3" ht="158.4" x14ac:dyDescent="0.3">
      <c r="A12">
        <v>11</v>
      </c>
      <c r="B12" s="1" t="s">
        <v>14</v>
      </c>
      <c r="C12" t="s">
        <v>26</v>
      </c>
    </row>
    <row r="13" spans="1:3" ht="86.4" x14ac:dyDescent="0.3">
      <c r="A13">
        <v>12</v>
      </c>
      <c r="B13" s="1" t="s">
        <v>13</v>
      </c>
      <c r="C13" t="s">
        <v>26</v>
      </c>
    </row>
    <row r="14" spans="1:3" x14ac:dyDescent="0.3">
      <c r="B14" s="1"/>
    </row>
  </sheetData>
  <pageMargins left="0.7" right="0.7" top="0.75" bottom="0.75" header="0.3" footer="0.3"/>
  <pageSetup orientation="portrait"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3462A-264C-4764-891E-FA57452898C1}">
  <dimension ref="A1:C14"/>
  <sheetViews>
    <sheetView topLeftCell="A10" workbookViewId="0">
      <selection activeCell="B10" sqref="B10"/>
    </sheetView>
  </sheetViews>
  <sheetFormatPr defaultRowHeight="14.4" x14ac:dyDescent="0.3"/>
  <cols>
    <col min="1" max="1" width="15.109375" customWidth="1"/>
    <col min="2" max="2" width="49.33203125" customWidth="1"/>
    <col min="3" max="3" width="12.44140625" bestFit="1" customWidth="1"/>
  </cols>
  <sheetData>
    <row r="1" spans="1:3" x14ac:dyDescent="0.3">
      <c r="A1" t="s">
        <v>0</v>
      </c>
      <c r="B1" t="s">
        <v>1</v>
      </c>
      <c r="C1" t="s">
        <v>2</v>
      </c>
    </row>
    <row r="2" spans="1:3" ht="57.6" x14ac:dyDescent="0.3">
      <c r="A2">
        <v>1</v>
      </c>
      <c r="B2" s="1" t="s">
        <v>3</v>
      </c>
      <c r="C2" t="s">
        <v>26</v>
      </c>
    </row>
    <row r="3" spans="1:3" ht="86.4" x14ac:dyDescent="0.3">
      <c r="A3">
        <v>2</v>
      </c>
      <c r="B3" s="1" t="s">
        <v>7</v>
      </c>
      <c r="C3" t="s">
        <v>26</v>
      </c>
    </row>
    <row r="4" spans="1:3" ht="79.2" customHeight="1" x14ac:dyDescent="0.3">
      <c r="A4">
        <v>3</v>
      </c>
      <c r="B4" s="1" t="s">
        <v>4</v>
      </c>
      <c r="C4" t="s">
        <v>26</v>
      </c>
    </row>
    <row r="5" spans="1:3" ht="86.4" customHeight="1" x14ac:dyDescent="0.3">
      <c r="A5">
        <v>4</v>
      </c>
      <c r="B5" s="1" t="s">
        <v>6</v>
      </c>
      <c r="C5" t="s">
        <v>26</v>
      </c>
    </row>
    <row r="6" spans="1:3" ht="43.2" x14ac:dyDescent="0.3">
      <c r="A6">
        <v>5</v>
      </c>
      <c r="B6" s="1" t="s">
        <v>5</v>
      </c>
      <c r="C6" t="s">
        <v>26</v>
      </c>
    </row>
    <row r="7" spans="1:3" ht="72" x14ac:dyDescent="0.3">
      <c r="A7">
        <v>6</v>
      </c>
      <c r="B7" s="1" t="s">
        <v>8</v>
      </c>
      <c r="C7" t="s">
        <v>26</v>
      </c>
    </row>
    <row r="8" spans="1:3" ht="129.6" x14ac:dyDescent="0.3">
      <c r="A8">
        <v>7</v>
      </c>
      <c r="B8" s="1" t="s">
        <v>10</v>
      </c>
      <c r="C8" t="s">
        <v>26</v>
      </c>
    </row>
    <row r="9" spans="1:3" ht="100.8" x14ac:dyDescent="0.3">
      <c r="A9">
        <v>8</v>
      </c>
      <c r="B9" s="1" t="s">
        <v>9</v>
      </c>
      <c r="C9" t="s">
        <v>26</v>
      </c>
    </row>
    <row r="10" spans="1:3" ht="201.6" x14ac:dyDescent="0.3">
      <c r="A10">
        <v>9</v>
      </c>
      <c r="B10" s="1" t="s">
        <v>29</v>
      </c>
      <c r="C10" t="s">
        <v>26</v>
      </c>
    </row>
    <row r="11" spans="1:3" ht="100.8" x14ac:dyDescent="0.3">
      <c r="A11">
        <v>10</v>
      </c>
      <c r="B11" s="1" t="s">
        <v>12</v>
      </c>
      <c r="C11" t="s">
        <v>26</v>
      </c>
    </row>
    <row r="12" spans="1:3" ht="158.4" x14ac:dyDescent="0.3">
      <c r="A12">
        <v>11</v>
      </c>
      <c r="B12" s="1" t="s">
        <v>14</v>
      </c>
      <c r="C12" t="s">
        <v>26</v>
      </c>
    </row>
    <row r="13" spans="1:3" ht="86.4" x14ac:dyDescent="0.3">
      <c r="A13">
        <v>12</v>
      </c>
      <c r="B13" s="1" t="s">
        <v>13</v>
      </c>
      <c r="C13" t="s">
        <v>26</v>
      </c>
    </row>
    <row r="14" spans="1:3" ht="130.80000000000001" customHeight="1" x14ac:dyDescent="0.3">
      <c r="B14" s="1"/>
    </row>
  </sheetData>
  <pageMargins left="0.7" right="0.7" top="0.75" bottom="0.75" header="0.3" footer="0.3"/>
  <pageSetup orientation="portrait"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Auto</vt:lpstr>
      <vt:lpstr>Interrupt_Aggr</vt:lpstr>
      <vt:lpstr>Direct_Interrupt</vt:lpstr>
      <vt:lpstr>Poll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 Vinod</dc:creator>
  <cp:keywords>No Markings, , , , , , , , ,</cp:keywords>
  <cp:lastModifiedBy>Akhil Vinod</cp:lastModifiedBy>
  <dcterms:created xsi:type="dcterms:W3CDTF">2019-11-19T06:16:30Z</dcterms:created>
  <dcterms:modified xsi:type="dcterms:W3CDTF">2019-11-27T08:21:56Z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e00dffd3-1aaf-42e6-84a9-e50d318f340a</vt:lpwstr>
  </property>
  <property fmtid="{D5CDD505-2E9C-101B-9397-08002B2CF9AE}" pid="3" name="XilinxPublication Year">
    <vt:lpwstr/>
  </property>
  <property fmtid="{D5CDD505-2E9C-101B-9397-08002B2CF9AE}" pid="4" name="XilinxVisual Markings">
    <vt:lpwstr/>
  </property>
  <property fmtid="{D5CDD505-2E9C-101B-9397-08002B2CF9AE}" pid="5" name="XilinxAdditional Classifications">
    <vt:lpwstr/>
  </property>
  <property fmtid="{D5CDD505-2E9C-101B-9397-08002B2CF9AE}" pid="6" name="XilinxDevelopment Projects">
    <vt:lpwstr/>
  </property>
  <property fmtid="{D5CDD505-2E9C-101B-9397-08002B2CF9AE}" pid="7" name="XilinxThird Party">
    <vt:lpwstr/>
  </property>
  <property fmtid="{D5CDD505-2E9C-101B-9397-08002B2CF9AE}" pid="8" name="XilinxExport Control">
    <vt:lpwstr/>
  </property>
  <property fmtid="{D5CDD505-2E9C-101B-9397-08002B2CF9AE}" pid="9" name="XilinxNote (Line 2)">
    <vt:lpwstr/>
  </property>
  <property fmtid="{D5CDD505-2E9C-101B-9397-08002B2CF9AE}" pid="10" name="XilinxClassification">
    <vt:lpwstr>No Markings</vt:lpwstr>
  </property>
</Properties>
</file>