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06beeba867f934a/Desktop/Raports AI/"/>
    </mc:Choice>
  </mc:AlternateContent>
  <xr:revisionPtr revIDLastSave="2" documentId="13_ncr:1_{1CB44D3E-F112-465F-826B-D2E8C6974DE0}" xr6:coauthVersionLast="47" xr6:coauthVersionMax="47" xr10:uidLastSave="{BD76A5E0-262B-4891-B4E0-262B0F4ACC4B}"/>
  <bookViews>
    <workbookView xWindow="-120" yWindow="-120" windowWidth="29040" windowHeight="15720" firstSheet="3" activeTab="4" xr2:uid="{00000000-000D-0000-FFFF-FFFF00000000}"/>
  </bookViews>
  <sheets>
    <sheet name="Income" sheetId="1" r:id="rId1"/>
    <sheet name="Driver payment" sheetId="4" r:id="rId2"/>
    <sheet name="Fuel RTS" sheetId="2" r:id="rId3"/>
    <sheet name="Fuel EFS" sheetId="3" r:id="rId4"/>
    <sheet name="Prepass" sheetId="5" r:id="rId5"/>
    <sheet name="Loans truck+trailer" sheetId="6" r:id="rId6"/>
    <sheet name="Registration" sheetId="7" r:id="rId7"/>
    <sheet name="ELD" sheetId="9" r:id="rId8"/>
    <sheet name="Insurance" sheetId="10" r:id="rId9"/>
    <sheet name="Parking" sheetId="11" r:id="rId10"/>
    <sheet name="Office expense" sheetId="12" r:id="rId11"/>
    <sheet name="Maintenance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<sst xmlns="http://schemas.openxmlformats.org/spreadsheetml/2006/main" count="1042" uniqueCount="317">
  <si>
    <t>Truck</t>
  </si>
  <si>
    <t>Driver</t>
  </si>
  <si>
    <t>Pickup</t>
  </si>
  <si>
    <t>Delivery</t>
  </si>
  <si>
    <t>Inv Amt</t>
  </si>
  <si>
    <t xml:space="preserve">Quinton  Really  Collier </t>
  </si>
  <si>
    <t>Jeffery M. Slaughter</t>
  </si>
  <si>
    <t>Jamal  Watts</t>
  </si>
  <si>
    <t>Gregory  Mcgill*</t>
  </si>
  <si>
    <t>Constantin  Mihai  Ene*</t>
  </si>
  <si>
    <t>Precious Juanita Bartlett</t>
  </si>
  <si>
    <t>MICAHEL   OTIS</t>
  </si>
  <si>
    <t>Keon Lamar Day</t>
  </si>
  <si>
    <t>09/03/2025,Chattanooga/TN</t>
  </si>
  <si>
    <t>09/04/2025,New Orleans/LA</t>
  </si>
  <si>
    <t>Keithroy   Simmons</t>
  </si>
  <si>
    <t>09/05/2025,Brookshire/TX</t>
  </si>
  <si>
    <t>09/09/2025,Renton/WA</t>
  </si>
  <si>
    <t>09/03/2025,Houston/TX</t>
  </si>
  <si>
    <t>09/03/2025,San Antonio/TX</t>
  </si>
  <si>
    <t>Kenneth Leshan  Pitchford</t>
  </si>
  <si>
    <t>09/05/2025,San Francisco/CA</t>
  </si>
  <si>
    <t>09/08/2025,El Paso/TX</t>
  </si>
  <si>
    <t>09/03/2025,Hood River/OR</t>
  </si>
  <si>
    <t>09/04/2025,Salinas/CA</t>
  </si>
  <si>
    <t>09/02/2025,Sparks/NV</t>
  </si>
  <si>
    <t>09/03/2025,Tualatin/OR</t>
  </si>
  <si>
    <t>Onur  Aydogan</t>
  </si>
  <si>
    <t>09/05/2025,Sinton/TX</t>
  </si>
  <si>
    <t>09/08/2025,Philadelphia/PA</t>
  </si>
  <si>
    <t>09/04/2025,Mount Pleasant/TX</t>
  </si>
  <si>
    <t>09/05/2025,Elmendorf/TX</t>
  </si>
  <si>
    <t>09/03/2025,Marksville/LA</t>
  </si>
  <si>
    <t>09/04/2025,Cresson/TX</t>
  </si>
  <si>
    <t>Emre  Yildiz</t>
  </si>
  <si>
    <t>09/04/2025,Wilkesboro/NC</t>
  </si>
  <si>
    <t>09/08/2025,Bangor/ME</t>
  </si>
  <si>
    <t>09/03/2025,Netcong/NJ</t>
  </si>
  <si>
    <t>09/03/2025,Shelby/NC</t>
  </si>
  <si>
    <t>Huseyin  Ocak</t>
  </si>
  <si>
    <t>09/02/2025,Idaho Falls/ID</t>
  </si>
  <si>
    <t>09/04/2025,Red Oak/TX</t>
  </si>
  <si>
    <t>09/04/2025,Richmond/KY</t>
  </si>
  <si>
    <t>09/05/2025,Elgin/IL</t>
  </si>
  <si>
    <t>09/05/2025,Falkville/AL</t>
  </si>
  <si>
    <t>09/08/2025,Chicago/IL</t>
  </si>
  <si>
    <t>09/04/2025,Jacksonville/FL</t>
  </si>
  <si>
    <t>09/05/2025,Decatur/AL</t>
  </si>
  <si>
    <t>Leonardo  Nez</t>
  </si>
  <si>
    <t>09/05/2025,Everett/WA</t>
  </si>
  <si>
    <t>09/08/2025,Yuma/AZ</t>
  </si>
  <si>
    <t>09/05/2025,Sierra Vista/AZ</t>
  </si>
  <si>
    <t>09/09/2025,Charlotte/NC</t>
  </si>
  <si>
    <t>09/05/2025,Scottsdale/AZ</t>
  </si>
  <si>
    <t>09/09/2025,Wake Forest/NC</t>
  </si>
  <si>
    <t>Dogan Can Sener</t>
  </si>
  <si>
    <t>09/05/2025,Saltville/VA</t>
  </si>
  <si>
    <t>09/08/2025,Miami/FL</t>
  </si>
  <si>
    <t>09/05/2025,Kent/WA</t>
  </si>
  <si>
    <t>09/05/2025,Denham Springs/LA</t>
  </si>
  <si>
    <t>09/08/2025,Norfolk/VA</t>
  </si>
  <si>
    <t>09/03/2025,Santa Rosa/CA</t>
  </si>
  <si>
    <t>09/05/2025,Bremerton/WA</t>
  </si>
  <si>
    <t>09/04/2025,Memphis/TN</t>
  </si>
  <si>
    <t>09/05/2025,Joliet/IL</t>
  </si>
  <si>
    <t>09/03/2025,DeSoto/TX</t>
  </si>
  <si>
    <t>09/05/2025,Auburn/MI</t>
  </si>
  <si>
    <t>09/08/2025,Elmwood/LA</t>
  </si>
  <si>
    <t>09/04/2025,Fridley/MN</t>
  </si>
  <si>
    <t>09/05/2025,Livonia/MI</t>
  </si>
  <si>
    <t>09/02/2025,Tipton/IN</t>
  </si>
  <si>
    <t>09/04/2025,Saint Paul/MN</t>
  </si>
  <si>
    <t>09/05/2025,Inola/OK</t>
  </si>
  <si>
    <t>09/08/2025,YULEE/FL</t>
  </si>
  <si>
    <t>09/04/2025,Walton/KY</t>
  </si>
  <si>
    <t>09/05/2025,Tulsa/OK</t>
  </si>
  <si>
    <t>09/03/2025,Atlanta/GA</t>
  </si>
  <si>
    <t>09/04/2025,Cincinnati/OH</t>
  </si>
  <si>
    <t>09/02/2025,Baldwin/ME</t>
  </si>
  <si>
    <t>09/04/2025,Somerset/KY</t>
  </si>
  <si>
    <t>09/02/2025,Gainesville/TX</t>
  </si>
  <si>
    <t>09/04/2025,Port Saint John/FL</t>
  </si>
  <si>
    <t>09/03/2025,Gregory/TX</t>
  </si>
  <si>
    <t>09/05/2025,Gila Bend/AZ</t>
  </si>
  <si>
    <t>09/02/2025,Sunnyvale/TX</t>
  </si>
  <si>
    <t>09/03/2025,Point Comfort/TX</t>
  </si>
  <si>
    <t>09/03/2025,Lakewood/CO</t>
  </si>
  <si>
    <t>09/04/2025,Indianapolis/IN</t>
  </si>
  <si>
    <t>09/03/2025,Commerce City/CO</t>
  </si>
  <si>
    <t>09/05/2025,Crab Orchard/WV</t>
  </si>
  <si>
    <t>09/03/2025,Phoenix/AZ</t>
  </si>
  <si>
    <t>09/04/2025,Birmingham/AL</t>
  </si>
  <si>
    <t>09/05/2025,Baton Rouge/LA</t>
  </si>
  <si>
    <t>09/03/2025,Greensburg/PA</t>
  </si>
  <si>
    <t>09/05/2025,Broussard/LA</t>
  </si>
  <si>
    <t>09/02/2025,Demopolis/AL</t>
  </si>
  <si>
    <t>09/03/2025,Mansfield/TX</t>
  </si>
  <si>
    <t>09/02/2025,Wilmington/IL</t>
  </si>
  <si>
    <t>09/03/2025,Anderson/IN</t>
  </si>
  <si>
    <t>09/02/2025,Baltimore/MD</t>
  </si>
  <si>
    <t>09/03/2025,McDonough/GA</t>
  </si>
  <si>
    <t>09/02/2025,Marysville/OH</t>
  </si>
  <si>
    <t>09/03/2025,Philippi/WV</t>
  </si>
  <si>
    <t>Tran Date</t>
  </si>
  <si>
    <t>Unit</t>
  </si>
  <si>
    <t>Location Name</t>
  </si>
  <si>
    <t>City</t>
  </si>
  <si>
    <t>State/ Prov</t>
  </si>
  <si>
    <t>Fees</t>
  </si>
  <si>
    <t>Disc PPU</t>
  </si>
  <si>
    <t>Qty</t>
  </si>
  <si>
    <t>Disc Amt</t>
  </si>
  <si>
    <t>Amt</t>
  </si>
  <si>
    <t>Currency</t>
  </si>
  <si>
    <t>2025-09-02</t>
  </si>
  <si>
    <t>410</t>
  </si>
  <si>
    <t>AUBURN IRVING</t>
  </si>
  <si>
    <t>AUBURN</t>
  </si>
  <si>
    <t>ME</t>
  </si>
  <si>
    <t>USD/Gallons</t>
  </si>
  <si>
    <t>2025-09-03</t>
  </si>
  <si>
    <t>LOVES #646 TRAVEL STOP</t>
  </si>
  <si>
    <t>WILLINGTON</t>
  </si>
  <si>
    <t>CT</t>
  </si>
  <si>
    <t>2025-09-04</t>
  </si>
  <si>
    <t>LOVES #418 COUNTRY STORE</t>
  </si>
  <si>
    <t>GRAYSON</t>
  </si>
  <si>
    <t>KY</t>
  </si>
  <si>
    <t>IL</t>
  </si>
  <si>
    <t>2025-09-01</t>
  </si>
  <si>
    <t>443</t>
  </si>
  <si>
    <t>PETRO COLBY</t>
  </si>
  <si>
    <t>COLBY</t>
  </si>
  <si>
    <t>KS</t>
  </si>
  <si>
    <t>2025-09-05</t>
  </si>
  <si>
    <t>TA HURRICANE</t>
  </si>
  <si>
    <t>HURRICANE</t>
  </si>
  <si>
    <t>WV</t>
  </si>
  <si>
    <t>2025-09-07</t>
  </si>
  <si>
    <t>TA VERO BEACH</t>
  </si>
  <si>
    <t>VERO BEACH</t>
  </si>
  <si>
    <t>FL</t>
  </si>
  <si>
    <t>438</t>
  </si>
  <si>
    <t>LOVES #857 TRAVEL STOP</t>
  </si>
  <si>
    <t>TONOPAH</t>
  </si>
  <si>
    <t>NV</t>
  </si>
  <si>
    <t>LOVES #728 TRAVEL STOP</t>
  </si>
  <si>
    <t>MILLERSBURG</t>
  </si>
  <si>
    <t>OR</t>
  </si>
  <si>
    <t>LOVES #441 TRAVEL STOP</t>
  </si>
  <si>
    <t>SANTA NELLA</t>
  </si>
  <si>
    <t>CA</t>
  </si>
  <si>
    <t>MS</t>
  </si>
  <si>
    <t>TX</t>
  </si>
  <si>
    <t>2025-09-06</t>
  </si>
  <si>
    <t>437</t>
  </si>
  <si>
    <t>PETRO WILMINGTON</t>
  </si>
  <si>
    <t>WILMINGTON</t>
  </si>
  <si>
    <t>440</t>
  </si>
  <si>
    <t>LOVES #349 TRAVEL STOP</t>
  </si>
  <si>
    <t>YUMA</t>
  </si>
  <si>
    <t>AZ</t>
  </si>
  <si>
    <t>LOVES #448 TRAVEL STOP</t>
  </si>
  <si>
    <t>TACOMA</t>
  </si>
  <si>
    <t>WA</t>
  </si>
  <si>
    <t>KINGMAN</t>
  </si>
  <si>
    <t>424</t>
  </si>
  <si>
    <t>LOVES #633 TRAVEL STOP</t>
  </si>
  <si>
    <t>PLYMOUTH</t>
  </si>
  <si>
    <t>IN</t>
  </si>
  <si>
    <t>436</t>
  </si>
  <si>
    <t>LOVES #787 TRAVEL STOP</t>
  </si>
  <si>
    <t>MOSHEIM</t>
  </si>
  <si>
    <t>TN</t>
  </si>
  <si>
    <t>LOVES #393 TRAVEL STOP</t>
  </si>
  <si>
    <t>MAGNOLIA (MCCOMB)</t>
  </si>
  <si>
    <t>LOVES #705 TRAVEL STOP</t>
  </si>
  <si>
    <t>PROVIDENCE FORGE</t>
  </si>
  <si>
    <t>VA</t>
  </si>
  <si>
    <t>GA</t>
  </si>
  <si>
    <t>445</t>
  </si>
  <si>
    <t>LOVES #310 TRAVEL STOP</t>
  </si>
  <si>
    <t>WAMSUTTER</t>
  </si>
  <si>
    <t>WY</t>
  </si>
  <si>
    <t>PETRO AMARILLO</t>
  </si>
  <si>
    <t>AMARILLO</t>
  </si>
  <si>
    <t>AR</t>
  </si>
  <si>
    <t>2025-09-08</t>
  </si>
  <si>
    <t>416</t>
  </si>
  <si>
    <t>TA KINGMAN</t>
  </si>
  <si>
    <t>MO</t>
  </si>
  <si>
    <t>444</t>
  </si>
  <si>
    <t>LOVES #706 TRAVEL STOP</t>
  </si>
  <si>
    <t>STAUNTON</t>
  </si>
  <si>
    <t>LOVES #697 TRAVEL STOP</t>
  </si>
  <si>
    <t>NEWTON</t>
  </si>
  <si>
    <t>NC</t>
  </si>
  <si>
    <t>LOVES #671 TRAVEL STOP</t>
  </si>
  <si>
    <t>BLYTHEVILLE</t>
  </si>
  <si>
    <t>441</t>
  </si>
  <si>
    <t>LOVES #360 TRAVEL STOP</t>
  </si>
  <si>
    <t>HORSE CAVE</t>
  </si>
  <si>
    <t>442</t>
  </si>
  <si>
    <t>429</t>
  </si>
  <si>
    <t>LOVES #372 TRAVEL STOP</t>
  </si>
  <si>
    <t>ONTARIO</t>
  </si>
  <si>
    <t>TA GREENLAND</t>
  </si>
  <si>
    <t>GREENLAND</t>
  </si>
  <si>
    <t>NH</t>
  </si>
  <si>
    <t>FLYING J #1080</t>
  </si>
  <si>
    <t>PATTERSON</t>
  </si>
  <si>
    <t>PILOT WEED 137</t>
  </si>
  <si>
    <t>WEED</t>
  </si>
  <si>
    <t>PILOT CENTRAL POINT 391</t>
  </si>
  <si>
    <t>CENTRAL POINT</t>
  </si>
  <si>
    <t>431</t>
  </si>
  <si>
    <t>PILOT BEASLEY 472</t>
  </si>
  <si>
    <t>BEASLEY</t>
  </si>
  <si>
    <t>PILOT LORDSBURG 163</t>
  </si>
  <si>
    <t>LORDSBURG</t>
  </si>
  <si>
    <t>NM</t>
  </si>
  <si>
    <t>FJ-PECOS 736</t>
  </si>
  <si>
    <t>PECOS</t>
  </si>
  <si>
    <t>PILOT MERIDIAN 388</t>
  </si>
  <si>
    <t>MERIDIAN</t>
  </si>
  <si>
    <t>SAN ANTONIO</t>
  </si>
  <si>
    <t>430</t>
  </si>
  <si>
    <t>FJ-PHOENIX 611</t>
  </si>
  <si>
    <t>PHOENIX</t>
  </si>
  <si>
    <t>PILOT N. LAS VEGAS 341</t>
  </si>
  <si>
    <t>N. LAS VEGAS</t>
  </si>
  <si>
    <t>PILOT #1195</t>
  </si>
  <si>
    <t>ELLENSBURG</t>
  </si>
  <si>
    <t>FJ-SNOWVILLE 774</t>
  </si>
  <si>
    <t>SNOWVILLE</t>
  </si>
  <si>
    <t>UT</t>
  </si>
  <si>
    <t>FJ 689</t>
  </si>
  <si>
    <t>ALBUQUERQUE</t>
  </si>
  <si>
    <t>FJ -ROBERTS 470</t>
  </si>
  <si>
    <t>ROBERTS</t>
  </si>
  <si>
    <t>WI</t>
  </si>
  <si>
    <t>PILOT CORNERSVILLE 406</t>
  </si>
  <si>
    <t>CORNERSVILLE</t>
  </si>
  <si>
    <t>FJ-DALLAS 726</t>
  </si>
  <si>
    <t>DALLAS</t>
  </si>
  <si>
    <t>PILOT SALINAS 237</t>
  </si>
  <si>
    <t>SALINAS</t>
  </si>
  <si>
    <t>PILOT ANTHONY 435</t>
  </si>
  <si>
    <t>ANTHONY</t>
  </si>
  <si>
    <t>PILOT 1146</t>
  </si>
  <si>
    <t>PILOT ROBINSON 432</t>
  </si>
  <si>
    <t>ROBINSON</t>
  </si>
  <si>
    <t>FJ-SAN ANTONIO 737</t>
  </si>
  <si>
    <t>FJ-AMARILLO 723</t>
  </si>
  <si>
    <t>FJ-RAWLINS 763</t>
  </si>
  <si>
    <t>RAWLINS</t>
  </si>
  <si>
    <t>433</t>
  </si>
  <si>
    <t>PILOT #4581</t>
  </si>
  <si>
    <t>BISHOPVILLE</t>
  </si>
  <si>
    <t>SC</t>
  </si>
  <si>
    <t>PILOT JOPLIN 317</t>
  </si>
  <si>
    <t>JOPLIN</t>
  </si>
  <si>
    <t>PILOT ALBANY 260</t>
  </si>
  <si>
    <t>ALBANY</t>
  </si>
  <si>
    <t>435</t>
  </si>
  <si>
    <t>PILOT 434</t>
  </si>
  <si>
    <t>FORT WORTH</t>
  </si>
  <si>
    <t>PILOT 1105</t>
  </si>
  <si>
    <t>BUNKIE</t>
  </si>
  <si>
    <t>LA</t>
  </si>
  <si>
    <t>ONE9 MR FUEL #1149</t>
  </si>
  <si>
    <t>JACKSONVILLE</t>
  </si>
  <si>
    <t>PILOT PADUCAH 358</t>
  </si>
  <si>
    <t>PADUCAH</t>
  </si>
  <si>
    <t>PILOT BLOOMINGTON 299</t>
  </si>
  <si>
    <t>BLOOMINGTON</t>
  </si>
  <si>
    <t>ONE9 1285</t>
  </si>
  <si>
    <t>SANTO</t>
  </si>
  <si>
    <t>Post Date</t>
  </si>
  <si>
    <t>Agency</t>
  </si>
  <si>
    <t>Toll $</t>
  </si>
  <si>
    <t>NTTA</t>
  </si>
  <si>
    <t>413</t>
  </si>
  <si>
    <t>ILTOLL</t>
  </si>
  <si>
    <t>Acct - 413594</t>
  </si>
  <si>
    <t>OTA</t>
  </si>
  <si>
    <t>KTA</t>
  </si>
  <si>
    <t>NJTP</t>
  </si>
  <si>
    <t>OTC</t>
  </si>
  <si>
    <t>MdTA</t>
  </si>
  <si>
    <t>NHDOT</t>
  </si>
  <si>
    <t>PANYNJ</t>
  </si>
  <si>
    <t>DelDOT</t>
  </si>
  <si>
    <t>MeTA</t>
  </si>
  <si>
    <t>ITRCC</t>
  </si>
  <si>
    <t>TCA</t>
  </si>
  <si>
    <t>422</t>
  </si>
  <si>
    <t>VDOT</t>
  </si>
  <si>
    <t>RIVE</t>
  </si>
  <si>
    <t>WVPEDTA</t>
  </si>
  <si>
    <t>NYSTA</t>
  </si>
  <si>
    <t>DRJTBC</t>
  </si>
  <si>
    <t>MassDOT</t>
  </si>
  <si>
    <t>BATA</t>
  </si>
  <si>
    <t>PTC</t>
  </si>
  <si>
    <t>HCTRA</t>
  </si>
  <si>
    <t>FTE</t>
  </si>
  <si>
    <t>CFX</t>
  </si>
  <si>
    <t>WSDOT</t>
  </si>
  <si>
    <t>26V250</t>
  </si>
  <si>
    <t>Truck Loans</t>
  </si>
  <si>
    <t>Trailer Loans</t>
  </si>
  <si>
    <t>Truck #</t>
  </si>
  <si>
    <t>Trailer #</t>
  </si>
  <si>
    <t>Amount</t>
  </si>
  <si>
    <t>Amount/ truck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</si>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</sst>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#,##0.0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indexed="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49" fontId="4" fillId="0" borderId="1" xfId="0" applyNumberFormat="1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/>
    <xf numFmtId="4" fontId="0" fillId="0" borderId="1" xfId="0" applyNumberFormat="1" applyBorder="1"/>
    <xf numFmtId="43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8" fontId="0" fillId="0" borderId="0" xfId="0" applyNumberFormat="1"/>
    <xf numFmtId="0" fontId="0" fillId="0" borderId="2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H9" sqref="H9"/>
    </sheetView>
  </sheetViews>
  <sheetFormatPr defaultRowHeight="15" x14ac:dyDescent="0.25"/>
  <cols>
    <col min="1" max="1" width="9.5703125" bestFit="1" customWidth="1"/>
    <col min="2" max="2" width="24.5703125" bestFit="1" customWidth="1"/>
    <col min="3" max="3" width="29.140625" bestFit="1" customWidth="1"/>
    <col min="4" max="4" width="27.7109375" bestFit="1" customWidth="1"/>
    <col min="5" max="6" width="10.140625" bestFit="1" customWidth="1"/>
  </cols>
  <sheetData>
    <row r="1" spans="1:6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316</v>
      </c>
    </row>
    <row r="2" spans="1:6" x14ac:dyDescent="0.25">
      <c r="A2" s="2">
        <v>436</v>
      </c>
      <c r="B2" s="2" t="s">
        <v>9</v>
      </c>
      <c r="C2" s="2" t="s">
        <v>13</v>
      </c>
      <c r="D2" s="2" t="s">
        <v>14</v>
      </c>
      <c r="E2" s="16">
        <v>500</v>
      </c>
      <c r="F2" s="16">
        <f>E2-(1%*E2)</f>
        <v>495</v>
      </c>
    </row>
    <row r="3" spans="1:6" x14ac:dyDescent="0.25">
      <c r="A3" s="2">
        <v>429</v>
      </c>
      <c r="B3" s="2" t="s">
        <v>15</v>
      </c>
      <c r="C3" s="2" t="s">
        <v>16</v>
      </c>
      <c r="D3" s="2" t="s">
        <v>17</v>
      </c>
      <c r="E3" s="16">
        <v>5000</v>
      </c>
      <c r="F3" s="16">
        <f t="shared" ref="F3:F44" si="0">E3-(1%*E3)</f>
        <v>4950</v>
      </c>
    </row>
    <row r="4" spans="1:6" x14ac:dyDescent="0.25">
      <c r="A4" s="2">
        <v>429</v>
      </c>
      <c r="B4" s="2" t="s">
        <v>15</v>
      </c>
      <c r="C4" s="2" t="s">
        <v>18</v>
      </c>
      <c r="D4" s="2" t="s">
        <v>19</v>
      </c>
      <c r="E4" s="16">
        <v>1100</v>
      </c>
      <c r="F4" s="16">
        <f t="shared" si="0"/>
        <v>1089</v>
      </c>
    </row>
    <row r="5" spans="1:6" x14ac:dyDescent="0.25">
      <c r="A5" s="2">
        <v>438</v>
      </c>
      <c r="B5" s="2" t="s">
        <v>20</v>
      </c>
      <c r="C5" s="2" t="s">
        <v>21</v>
      </c>
      <c r="D5" s="2" t="s">
        <v>22</v>
      </c>
      <c r="E5" s="16">
        <v>2900</v>
      </c>
      <c r="F5" s="16">
        <f t="shared" si="0"/>
        <v>2871</v>
      </c>
    </row>
    <row r="6" spans="1:6" x14ac:dyDescent="0.25">
      <c r="A6" s="2">
        <v>438</v>
      </c>
      <c r="B6" s="2" t="s">
        <v>20</v>
      </c>
      <c r="C6" s="2" t="s">
        <v>23</v>
      </c>
      <c r="D6" s="2" t="s">
        <v>24</v>
      </c>
      <c r="E6" s="16">
        <v>1700</v>
      </c>
      <c r="F6" s="16">
        <f t="shared" si="0"/>
        <v>1683</v>
      </c>
    </row>
    <row r="7" spans="1:6" x14ac:dyDescent="0.25">
      <c r="A7" s="2">
        <v>438</v>
      </c>
      <c r="B7" s="2" t="s">
        <v>20</v>
      </c>
      <c r="C7" s="2" t="s">
        <v>25</v>
      </c>
      <c r="D7" s="2" t="s">
        <v>26</v>
      </c>
      <c r="E7" s="16">
        <v>1300</v>
      </c>
      <c r="F7" s="16">
        <f t="shared" si="0"/>
        <v>1287</v>
      </c>
    </row>
    <row r="8" spans="1:6" x14ac:dyDescent="0.25">
      <c r="A8" s="2">
        <v>422</v>
      </c>
      <c r="B8" s="2" t="s">
        <v>27</v>
      </c>
      <c r="C8" s="2" t="s">
        <v>28</v>
      </c>
      <c r="D8" s="2" t="s">
        <v>29</v>
      </c>
      <c r="E8" s="16">
        <v>3650</v>
      </c>
      <c r="F8" s="16">
        <f t="shared" si="0"/>
        <v>3613.5</v>
      </c>
    </row>
    <row r="9" spans="1:6" x14ac:dyDescent="0.25">
      <c r="A9" s="2">
        <v>422</v>
      </c>
      <c r="B9" s="2" t="s">
        <v>27</v>
      </c>
      <c r="C9" s="2" t="s">
        <v>30</v>
      </c>
      <c r="D9" s="2" t="s">
        <v>31</v>
      </c>
      <c r="E9" s="16">
        <v>1200</v>
      </c>
      <c r="F9" s="16">
        <f t="shared" si="0"/>
        <v>1188</v>
      </c>
    </row>
    <row r="10" spans="1:6" x14ac:dyDescent="0.25">
      <c r="A10" s="2">
        <v>422</v>
      </c>
      <c r="B10" s="2" t="s">
        <v>27</v>
      </c>
      <c r="C10" s="2" t="s">
        <v>32</v>
      </c>
      <c r="D10" s="2" t="s">
        <v>33</v>
      </c>
      <c r="E10" s="16">
        <v>1200</v>
      </c>
      <c r="F10" s="16">
        <f t="shared" si="0"/>
        <v>1188</v>
      </c>
    </row>
    <row r="11" spans="1:6" x14ac:dyDescent="0.25">
      <c r="A11" s="2">
        <v>444</v>
      </c>
      <c r="B11" s="2" t="s">
        <v>34</v>
      </c>
      <c r="C11" s="2" t="s">
        <v>35</v>
      </c>
      <c r="D11" s="2" t="s">
        <v>36</v>
      </c>
      <c r="E11" s="16">
        <v>5100</v>
      </c>
      <c r="F11" s="16">
        <f t="shared" si="0"/>
        <v>5049</v>
      </c>
    </row>
    <row r="12" spans="1:6" x14ac:dyDescent="0.25">
      <c r="A12" s="2">
        <v>444</v>
      </c>
      <c r="B12" s="2" t="s">
        <v>34</v>
      </c>
      <c r="C12" s="2" t="s">
        <v>37</v>
      </c>
      <c r="D12" s="2" t="s">
        <v>38</v>
      </c>
      <c r="E12" s="16">
        <v>1300</v>
      </c>
      <c r="F12" s="16">
        <f t="shared" si="0"/>
        <v>1287</v>
      </c>
    </row>
    <row r="13" spans="1:6" x14ac:dyDescent="0.25">
      <c r="A13" s="2">
        <v>445</v>
      </c>
      <c r="B13" s="2" t="s">
        <v>39</v>
      </c>
      <c r="C13" s="2" t="s">
        <v>40</v>
      </c>
      <c r="D13" s="2" t="s">
        <v>41</v>
      </c>
      <c r="E13" s="16">
        <v>3950</v>
      </c>
      <c r="F13" s="16">
        <f t="shared" si="0"/>
        <v>3910.5</v>
      </c>
    </row>
    <row r="14" spans="1:6" x14ac:dyDescent="0.25">
      <c r="A14" s="2">
        <v>410</v>
      </c>
      <c r="B14" s="2" t="s">
        <v>11</v>
      </c>
      <c r="C14" s="2" t="s">
        <v>42</v>
      </c>
      <c r="D14" s="2" t="s">
        <v>43</v>
      </c>
      <c r="E14" s="16">
        <v>1250</v>
      </c>
      <c r="F14" s="16">
        <f t="shared" si="0"/>
        <v>1237.5</v>
      </c>
    </row>
    <row r="15" spans="1:6" x14ac:dyDescent="0.25">
      <c r="A15" s="2">
        <v>435</v>
      </c>
      <c r="B15" s="2" t="s">
        <v>7</v>
      </c>
      <c r="C15" s="2" t="s">
        <v>44</v>
      </c>
      <c r="D15" s="2" t="s">
        <v>45</v>
      </c>
      <c r="E15" s="16">
        <v>1600</v>
      </c>
      <c r="F15" s="16">
        <f t="shared" si="0"/>
        <v>1584</v>
      </c>
    </row>
    <row r="16" spans="1:6" x14ac:dyDescent="0.25">
      <c r="A16" s="2">
        <v>435</v>
      </c>
      <c r="B16" s="2" t="s">
        <v>7</v>
      </c>
      <c r="C16" s="2" t="s">
        <v>46</v>
      </c>
      <c r="D16" s="2" t="s">
        <v>47</v>
      </c>
      <c r="E16" s="16">
        <v>1100</v>
      </c>
      <c r="F16" s="16">
        <f t="shared" si="0"/>
        <v>1089</v>
      </c>
    </row>
    <row r="17" spans="1:6" x14ac:dyDescent="0.25">
      <c r="A17" s="2">
        <v>440</v>
      </c>
      <c r="B17" s="2" t="s">
        <v>48</v>
      </c>
      <c r="C17" s="2" t="s">
        <v>49</v>
      </c>
      <c r="D17" s="2" t="s">
        <v>50</v>
      </c>
      <c r="E17" s="16">
        <v>4200</v>
      </c>
      <c r="F17" s="16">
        <f t="shared" si="0"/>
        <v>4158</v>
      </c>
    </row>
    <row r="18" spans="1:6" x14ac:dyDescent="0.25">
      <c r="A18" s="2">
        <v>431</v>
      </c>
      <c r="B18" s="2" t="s">
        <v>12</v>
      </c>
      <c r="C18" s="2" t="s">
        <v>51</v>
      </c>
      <c r="D18" s="2" t="s">
        <v>52</v>
      </c>
      <c r="E18" s="16">
        <v>2375</v>
      </c>
      <c r="F18" s="16">
        <f t="shared" si="0"/>
        <v>2351.25</v>
      </c>
    </row>
    <row r="19" spans="1:6" x14ac:dyDescent="0.25">
      <c r="A19" s="2">
        <v>431</v>
      </c>
      <c r="B19" s="2" t="s">
        <v>12</v>
      </c>
      <c r="C19" s="2" t="s">
        <v>53</v>
      </c>
      <c r="D19" s="2" t="s">
        <v>54</v>
      </c>
      <c r="E19" s="16">
        <v>3300</v>
      </c>
      <c r="F19" s="16">
        <f t="shared" si="0"/>
        <v>3267</v>
      </c>
    </row>
    <row r="20" spans="1:6" x14ac:dyDescent="0.25">
      <c r="A20" s="2">
        <v>443</v>
      </c>
      <c r="B20" s="2" t="s">
        <v>55</v>
      </c>
      <c r="C20" s="2" t="s">
        <v>56</v>
      </c>
      <c r="D20" s="2" t="s">
        <v>57</v>
      </c>
      <c r="E20" s="16">
        <v>2300</v>
      </c>
      <c r="F20" s="16">
        <f t="shared" si="0"/>
        <v>2277</v>
      </c>
    </row>
    <row r="21" spans="1:6" x14ac:dyDescent="0.25">
      <c r="A21" s="2">
        <v>430</v>
      </c>
      <c r="B21" s="2" t="s">
        <v>8</v>
      </c>
      <c r="C21" s="2" t="s">
        <v>58</v>
      </c>
      <c r="D21" s="2" t="s">
        <v>22</v>
      </c>
      <c r="E21" s="16">
        <v>3400</v>
      </c>
      <c r="F21" s="16">
        <f t="shared" si="0"/>
        <v>3366</v>
      </c>
    </row>
    <row r="22" spans="1:6" x14ac:dyDescent="0.25">
      <c r="A22" s="2">
        <v>436</v>
      </c>
      <c r="B22" s="2" t="s">
        <v>9</v>
      </c>
      <c r="C22" s="2" t="s">
        <v>59</v>
      </c>
      <c r="D22" s="2" t="s">
        <v>60</v>
      </c>
      <c r="E22" s="16">
        <v>2800</v>
      </c>
      <c r="F22" s="16">
        <f t="shared" si="0"/>
        <v>2772</v>
      </c>
    </row>
    <row r="23" spans="1:6" x14ac:dyDescent="0.25">
      <c r="A23" s="2">
        <v>440</v>
      </c>
      <c r="B23" s="2" t="s">
        <v>48</v>
      </c>
      <c r="C23" s="2" t="s">
        <v>61</v>
      </c>
      <c r="D23" s="2" t="s">
        <v>62</v>
      </c>
      <c r="E23" s="16">
        <v>1600</v>
      </c>
      <c r="F23" s="16">
        <f t="shared" si="0"/>
        <v>1584</v>
      </c>
    </row>
    <row r="24" spans="1:6" x14ac:dyDescent="0.25">
      <c r="A24" s="2">
        <v>442</v>
      </c>
      <c r="B24" s="2" t="s">
        <v>5</v>
      </c>
      <c r="C24" s="2" t="s">
        <v>63</v>
      </c>
      <c r="D24" s="2" t="s">
        <v>64</v>
      </c>
      <c r="E24" s="16">
        <v>1100</v>
      </c>
      <c r="F24" s="16">
        <f t="shared" si="0"/>
        <v>1089</v>
      </c>
    </row>
    <row r="25" spans="1:6" x14ac:dyDescent="0.25">
      <c r="A25" s="2">
        <v>442</v>
      </c>
      <c r="B25" s="2" t="s">
        <v>5</v>
      </c>
      <c r="C25" s="2" t="s">
        <v>65</v>
      </c>
      <c r="D25" s="2" t="s">
        <v>63</v>
      </c>
      <c r="E25" s="16">
        <v>1050</v>
      </c>
      <c r="F25" s="16">
        <f t="shared" si="0"/>
        <v>1039.5</v>
      </c>
    </row>
    <row r="26" spans="1:6" x14ac:dyDescent="0.25">
      <c r="A26" s="2">
        <v>441</v>
      </c>
      <c r="B26" s="2" t="s">
        <v>10</v>
      </c>
      <c r="C26" s="2" t="s">
        <v>66</v>
      </c>
      <c r="D26" s="2" t="s">
        <v>67</v>
      </c>
      <c r="E26" s="16">
        <v>2250</v>
      </c>
      <c r="F26" s="16">
        <f t="shared" si="0"/>
        <v>2227.5</v>
      </c>
    </row>
    <row r="27" spans="1:6" x14ac:dyDescent="0.25">
      <c r="A27" s="2">
        <v>441</v>
      </c>
      <c r="B27" s="2" t="s">
        <v>10</v>
      </c>
      <c r="C27" s="2" t="s">
        <v>68</v>
      </c>
      <c r="D27" s="2" t="s">
        <v>69</v>
      </c>
      <c r="E27" s="16">
        <v>1400</v>
      </c>
      <c r="F27" s="16">
        <f t="shared" si="0"/>
        <v>1386</v>
      </c>
    </row>
    <row r="28" spans="1:6" x14ac:dyDescent="0.25">
      <c r="A28" s="2">
        <v>441</v>
      </c>
      <c r="B28" s="2" t="s">
        <v>10</v>
      </c>
      <c r="C28" s="2" t="s">
        <v>70</v>
      </c>
      <c r="D28" s="2" t="s">
        <v>71</v>
      </c>
      <c r="E28" s="16">
        <v>1200</v>
      </c>
      <c r="F28" s="16">
        <f t="shared" si="0"/>
        <v>1188</v>
      </c>
    </row>
    <row r="29" spans="1:6" x14ac:dyDescent="0.25">
      <c r="A29" s="2">
        <v>433</v>
      </c>
      <c r="B29" s="2" t="s">
        <v>6</v>
      </c>
      <c r="C29" s="2" t="s">
        <v>72</v>
      </c>
      <c r="D29" s="2" t="s">
        <v>73</v>
      </c>
      <c r="E29" s="16">
        <v>2200</v>
      </c>
      <c r="F29" s="16">
        <f t="shared" si="0"/>
        <v>2178</v>
      </c>
    </row>
    <row r="30" spans="1:6" x14ac:dyDescent="0.25">
      <c r="A30" s="2">
        <v>433</v>
      </c>
      <c r="B30" s="2" t="s">
        <v>6</v>
      </c>
      <c r="C30" s="2" t="s">
        <v>74</v>
      </c>
      <c r="D30" s="2" t="s">
        <v>75</v>
      </c>
      <c r="E30" s="16">
        <v>1600</v>
      </c>
      <c r="F30" s="16">
        <f t="shared" si="0"/>
        <v>1584</v>
      </c>
    </row>
    <row r="31" spans="1:6" x14ac:dyDescent="0.25">
      <c r="A31" s="2">
        <v>433</v>
      </c>
      <c r="B31" s="2" t="s">
        <v>6</v>
      </c>
      <c r="C31" s="2" t="s">
        <v>76</v>
      </c>
      <c r="D31" s="2" t="s">
        <v>77</v>
      </c>
      <c r="E31" s="16">
        <v>1000</v>
      </c>
      <c r="F31" s="16">
        <f t="shared" si="0"/>
        <v>990</v>
      </c>
    </row>
    <row r="32" spans="1:6" x14ac:dyDescent="0.25">
      <c r="A32" s="2">
        <v>410</v>
      </c>
      <c r="B32" s="2" t="s">
        <v>11</v>
      </c>
      <c r="C32" s="2" t="s">
        <v>78</v>
      </c>
      <c r="D32" s="2" t="s">
        <v>79</v>
      </c>
      <c r="E32" s="16">
        <v>1700</v>
      </c>
      <c r="F32" s="16">
        <f t="shared" si="0"/>
        <v>1683</v>
      </c>
    </row>
    <row r="33" spans="1:6" x14ac:dyDescent="0.25">
      <c r="A33" s="2">
        <v>435</v>
      </c>
      <c r="B33" s="2" t="s">
        <v>7</v>
      </c>
      <c r="C33" s="2" t="s">
        <v>80</v>
      </c>
      <c r="D33" s="2" t="s">
        <v>81</v>
      </c>
      <c r="E33" s="16">
        <v>4000</v>
      </c>
      <c r="F33" s="16">
        <f t="shared" si="0"/>
        <v>3960</v>
      </c>
    </row>
    <row r="34" spans="1:6" x14ac:dyDescent="0.25">
      <c r="A34" s="2">
        <v>431</v>
      </c>
      <c r="B34" s="2" t="s">
        <v>12</v>
      </c>
      <c r="C34" s="2" t="s">
        <v>82</v>
      </c>
      <c r="D34" s="2" t="s">
        <v>83</v>
      </c>
      <c r="E34" s="16">
        <v>3000</v>
      </c>
      <c r="F34" s="16">
        <f t="shared" si="0"/>
        <v>2970</v>
      </c>
    </row>
    <row r="35" spans="1:6" x14ac:dyDescent="0.25">
      <c r="A35" s="2">
        <v>431</v>
      </c>
      <c r="B35" s="2" t="s">
        <v>12</v>
      </c>
      <c r="C35" s="2" t="s">
        <v>84</v>
      </c>
      <c r="D35" s="2" t="s">
        <v>85</v>
      </c>
      <c r="E35" s="16">
        <v>900</v>
      </c>
      <c r="F35" s="16">
        <f t="shared" si="0"/>
        <v>891</v>
      </c>
    </row>
    <row r="36" spans="1:6" x14ac:dyDescent="0.25">
      <c r="A36" s="2">
        <v>443</v>
      </c>
      <c r="B36" s="2" t="s">
        <v>55</v>
      </c>
      <c r="C36" s="2" t="s">
        <v>86</v>
      </c>
      <c r="D36" s="2" t="s">
        <v>87</v>
      </c>
      <c r="E36" s="16">
        <v>800</v>
      </c>
      <c r="F36" s="16">
        <f t="shared" si="0"/>
        <v>792</v>
      </c>
    </row>
    <row r="37" spans="1:6" x14ac:dyDescent="0.25">
      <c r="A37" s="2">
        <v>443</v>
      </c>
      <c r="B37" s="2" t="s">
        <v>55</v>
      </c>
      <c r="C37" s="2" t="s">
        <v>88</v>
      </c>
      <c r="D37" s="2" t="s">
        <v>89</v>
      </c>
      <c r="E37" s="16">
        <v>2300</v>
      </c>
      <c r="F37" s="16">
        <f t="shared" si="0"/>
        <v>2277</v>
      </c>
    </row>
    <row r="38" spans="1:6" x14ac:dyDescent="0.25">
      <c r="A38" s="2">
        <v>430</v>
      </c>
      <c r="B38" s="2" t="s">
        <v>8</v>
      </c>
      <c r="C38" s="2" t="s">
        <v>90</v>
      </c>
      <c r="D38" s="2" t="s">
        <v>58</v>
      </c>
      <c r="E38" s="16">
        <v>3150</v>
      </c>
      <c r="F38" s="16">
        <f t="shared" si="0"/>
        <v>3118.5</v>
      </c>
    </row>
    <row r="39" spans="1:6" x14ac:dyDescent="0.25">
      <c r="A39" s="2">
        <v>436</v>
      </c>
      <c r="B39" s="2" t="s">
        <v>9</v>
      </c>
      <c r="C39" s="2" t="s">
        <v>91</v>
      </c>
      <c r="D39" s="2" t="s">
        <v>92</v>
      </c>
      <c r="E39" s="16">
        <v>450</v>
      </c>
      <c r="F39" s="16">
        <f t="shared" si="0"/>
        <v>445.5</v>
      </c>
    </row>
    <row r="40" spans="1:6" x14ac:dyDescent="0.25">
      <c r="A40" s="2">
        <v>436</v>
      </c>
      <c r="B40" s="2" t="s">
        <v>9</v>
      </c>
      <c r="C40" s="2" t="s">
        <v>93</v>
      </c>
      <c r="D40" s="2" t="s">
        <v>94</v>
      </c>
      <c r="E40" s="16">
        <v>4200</v>
      </c>
      <c r="F40" s="16">
        <f t="shared" si="0"/>
        <v>4158</v>
      </c>
    </row>
    <row r="41" spans="1:6" x14ac:dyDescent="0.25">
      <c r="A41" s="2">
        <v>442</v>
      </c>
      <c r="B41" s="2" t="s">
        <v>5</v>
      </c>
      <c r="C41" s="2" t="s">
        <v>95</v>
      </c>
      <c r="D41" s="2" t="s">
        <v>96</v>
      </c>
      <c r="E41" s="16">
        <v>1050</v>
      </c>
      <c r="F41" s="16">
        <f t="shared" si="0"/>
        <v>1039.5</v>
      </c>
    </row>
    <row r="42" spans="1:6" x14ac:dyDescent="0.25">
      <c r="A42" s="2">
        <v>441</v>
      </c>
      <c r="B42" s="2" t="s">
        <v>10</v>
      </c>
      <c r="C42" s="2" t="s">
        <v>97</v>
      </c>
      <c r="D42" s="2" t="s">
        <v>98</v>
      </c>
      <c r="E42" s="16">
        <v>900</v>
      </c>
      <c r="F42" s="16">
        <f t="shared" si="0"/>
        <v>891</v>
      </c>
    </row>
    <row r="43" spans="1:6" x14ac:dyDescent="0.25">
      <c r="A43" s="2">
        <v>433</v>
      </c>
      <c r="B43" s="2" t="s">
        <v>6</v>
      </c>
      <c r="C43" s="2" t="s">
        <v>99</v>
      </c>
      <c r="D43" s="2" t="s">
        <v>100</v>
      </c>
      <c r="E43" s="16">
        <v>1899.73</v>
      </c>
      <c r="F43" s="16">
        <f t="shared" si="0"/>
        <v>1880.7327</v>
      </c>
    </row>
    <row r="44" spans="1:6" x14ac:dyDescent="0.25">
      <c r="A44" s="2">
        <v>436</v>
      </c>
      <c r="B44" s="2" t="s">
        <v>9</v>
      </c>
      <c r="C44" s="2" t="s">
        <v>101</v>
      </c>
      <c r="D44" s="2" t="s">
        <v>102</v>
      </c>
      <c r="E44" s="16">
        <v>1600</v>
      </c>
      <c r="F44" s="16">
        <f t="shared" si="0"/>
        <v>1584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A43F-371A-4D14-A465-E50C21B12EA4}">
  <dimension ref="A1:B28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s="7" t="s">
        <v>312</v>
      </c>
      <c r="B1" s="7" t="s">
        <v>314</v>
      </c>
    </row>
    <row r="2" spans="1:2" x14ac:dyDescent="0.25">
      <c r="A2" s="7">
        <v>332</v>
      </c>
      <c r="B2" s="16">
        <v>7.4</v>
      </c>
    </row>
    <row r="3" spans="1:2" x14ac:dyDescent="0.25">
      <c r="A3" s="7">
        <v>410</v>
      </c>
      <c r="B3" s="16">
        <v>7.4</v>
      </c>
    </row>
    <row r="4" spans="1:2" x14ac:dyDescent="0.25">
      <c r="A4" s="7">
        <v>416</v>
      </c>
      <c r="B4" s="16">
        <v>7.4</v>
      </c>
    </row>
    <row r="5" spans="1:2" x14ac:dyDescent="0.25">
      <c r="A5" s="7">
        <v>417</v>
      </c>
      <c r="B5" s="16">
        <v>7.4</v>
      </c>
    </row>
    <row r="6" spans="1:2" x14ac:dyDescent="0.25">
      <c r="A6" s="7">
        <v>422</v>
      </c>
      <c r="B6" s="16">
        <v>7.4</v>
      </c>
    </row>
    <row r="7" spans="1:2" x14ac:dyDescent="0.25">
      <c r="A7" s="7">
        <v>424</v>
      </c>
      <c r="B7" s="16">
        <v>7.4</v>
      </c>
    </row>
    <row r="8" spans="1:2" x14ac:dyDescent="0.25">
      <c r="A8" s="7">
        <v>426</v>
      </c>
      <c r="B8" s="16">
        <v>7.4</v>
      </c>
    </row>
    <row r="9" spans="1:2" x14ac:dyDescent="0.25">
      <c r="A9" s="7">
        <v>427</v>
      </c>
      <c r="B9" s="16">
        <v>7.4</v>
      </c>
    </row>
    <row r="10" spans="1:2" x14ac:dyDescent="0.25">
      <c r="A10" s="9">
        <v>428</v>
      </c>
      <c r="B10" s="16">
        <v>7.4</v>
      </c>
    </row>
    <row r="11" spans="1:2" x14ac:dyDescent="0.25">
      <c r="A11" s="7">
        <v>429</v>
      </c>
      <c r="B11" s="16">
        <v>7.4</v>
      </c>
    </row>
    <row r="12" spans="1:2" x14ac:dyDescent="0.25">
      <c r="A12" s="7">
        <v>430</v>
      </c>
      <c r="B12" s="16">
        <v>7.4</v>
      </c>
    </row>
    <row r="13" spans="1:2" x14ac:dyDescent="0.25">
      <c r="A13" s="7">
        <v>431</v>
      </c>
      <c r="B13" s="16">
        <v>7.4</v>
      </c>
    </row>
    <row r="14" spans="1:2" x14ac:dyDescent="0.25">
      <c r="A14" s="7">
        <v>433</v>
      </c>
      <c r="B14" s="16">
        <v>7.4</v>
      </c>
    </row>
    <row r="15" spans="1:2" x14ac:dyDescent="0.25">
      <c r="A15" s="7">
        <v>434</v>
      </c>
      <c r="B15" s="16">
        <v>7.4</v>
      </c>
    </row>
    <row r="16" spans="1:2" x14ac:dyDescent="0.25">
      <c r="A16" s="7">
        <v>435</v>
      </c>
      <c r="B16" s="16">
        <v>7.4</v>
      </c>
    </row>
    <row r="17" spans="1:2" x14ac:dyDescent="0.25">
      <c r="A17" s="7">
        <v>436</v>
      </c>
      <c r="B17" s="16">
        <v>7.4</v>
      </c>
    </row>
    <row r="18" spans="1:2" x14ac:dyDescent="0.25">
      <c r="A18" s="7">
        <v>437</v>
      </c>
      <c r="B18" s="16">
        <v>7.4</v>
      </c>
    </row>
    <row r="19" spans="1:2" x14ac:dyDescent="0.25">
      <c r="A19" s="7">
        <v>438</v>
      </c>
      <c r="B19" s="16">
        <v>7.4</v>
      </c>
    </row>
    <row r="20" spans="1:2" x14ac:dyDescent="0.25">
      <c r="A20" s="7">
        <v>439</v>
      </c>
      <c r="B20" s="16">
        <v>7.4</v>
      </c>
    </row>
    <row r="21" spans="1:2" x14ac:dyDescent="0.25">
      <c r="A21" s="7">
        <v>440</v>
      </c>
      <c r="B21" s="16">
        <v>7.4</v>
      </c>
    </row>
    <row r="22" spans="1:2" x14ac:dyDescent="0.25">
      <c r="A22" s="7">
        <v>441</v>
      </c>
      <c r="B22" s="16">
        <v>7.4</v>
      </c>
    </row>
    <row r="23" spans="1:2" x14ac:dyDescent="0.25">
      <c r="A23" s="7">
        <v>442</v>
      </c>
      <c r="B23" s="16">
        <v>7.4</v>
      </c>
    </row>
    <row r="24" spans="1:2" x14ac:dyDescent="0.25">
      <c r="A24" s="7">
        <v>443</v>
      </c>
      <c r="B24" s="16">
        <v>7.4</v>
      </c>
    </row>
    <row r="25" spans="1:2" x14ac:dyDescent="0.25">
      <c r="A25" s="7">
        <v>444</v>
      </c>
      <c r="B25" s="16">
        <v>7.4</v>
      </c>
    </row>
    <row r="26" spans="1:2" x14ac:dyDescent="0.25">
      <c r="A26" s="7">
        <v>445</v>
      </c>
      <c r="B26" s="16">
        <v>7.4</v>
      </c>
    </row>
    <row r="27" spans="1:2" x14ac:dyDescent="0.25">
      <c r="A27" s="7">
        <v>446</v>
      </c>
      <c r="B27" s="16">
        <v>7.4</v>
      </c>
    </row>
    <row r="28" spans="1:2" x14ac:dyDescent="0.25">
      <c r="A28" s="7">
        <v>781</v>
      </c>
      <c r="B28" s="16">
        <v>7.4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6A2A-27D8-4271-9367-9E4266101714}">
  <dimension ref="A1:B28"/>
  <sheetViews>
    <sheetView workbookViewId="0">
      <selection activeCell="D7" sqref="D7"/>
    </sheetView>
  </sheetViews>
  <sheetFormatPr defaultRowHeight="15" x14ac:dyDescent="0.25"/>
  <cols>
    <col min="1" max="1" width="18.42578125" bestFit="1" customWidth="1"/>
    <col min="2" max="2" width="18" customWidth="1"/>
  </cols>
  <sheetData>
    <row r="1" spans="1:2" x14ac:dyDescent="0.25">
      <c r="A1" s="7" t="s">
        <v>312</v>
      </c>
      <c r="B1" s="7" t="s">
        <v>314</v>
      </c>
    </row>
    <row r="2" spans="1:2" x14ac:dyDescent="0.25">
      <c r="A2" s="7">
        <v>332</v>
      </c>
      <c r="B2" s="16">
        <v>97.22</v>
      </c>
    </row>
    <row r="3" spans="1:2" x14ac:dyDescent="0.25">
      <c r="A3" s="7">
        <v>410</v>
      </c>
      <c r="B3" s="16">
        <v>97.22</v>
      </c>
    </row>
    <row r="4" spans="1:2" x14ac:dyDescent="0.25">
      <c r="A4" s="7">
        <v>416</v>
      </c>
      <c r="B4" s="16">
        <v>97.22</v>
      </c>
    </row>
    <row r="5" spans="1:2" x14ac:dyDescent="0.25">
      <c r="A5" s="7">
        <v>417</v>
      </c>
      <c r="B5" s="16">
        <v>97.22</v>
      </c>
    </row>
    <row r="6" spans="1:2" x14ac:dyDescent="0.25">
      <c r="A6" s="7">
        <v>422</v>
      </c>
      <c r="B6" s="16">
        <v>97.22</v>
      </c>
    </row>
    <row r="7" spans="1:2" x14ac:dyDescent="0.25">
      <c r="A7" s="7">
        <v>424</v>
      </c>
      <c r="B7" s="16">
        <v>97.22</v>
      </c>
    </row>
    <row r="8" spans="1:2" x14ac:dyDescent="0.25">
      <c r="A8" s="7">
        <v>426</v>
      </c>
      <c r="B8" s="16">
        <v>97.22</v>
      </c>
    </row>
    <row r="9" spans="1:2" x14ac:dyDescent="0.25">
      <c r="A9" s="7">
        <v>427</v>
      </c>
      <c r="B9" s="16">
        <v>97.22</v>
      </c>
    </row>
    <row r="10" spans="1:2" x14ac:dyDescent="0.25">
      <c r="A10" s="9">
        <v>428</v>
      </c>
      <c r="B10" s="16">
        <v>97.22</v>
      </c>
    </row>
    <row r="11" spans="1:2" x14ac:dyDescent="0.25">
      <c r="A11" s="7">
        <v>429</v>
      </c>
      <c r="B11" s="16">
        <v>97.22</v>
      </c>
    </row>
    <row r="12" spans="1:2" x14ac:dyDescent="0.25">
      <c r="A12" s="7">
        <v>430</v>
      </c>
      <c r="B12" s="16">
        <v>97.22</v>
      </c>
    </row>
    <row r="13" spans="1:2" x14ac:dyDescent="0.25">
      <c r="A13" s="7">
        <v>431</v>
      </c>
      <c r="B13" s="16">
        <v>97.22</v>
      </c>
    </row>
    <row r="14" spans="1:2" x14ac:dyDescent="0.25">
      <c r="A14" s="7">
        <v>433</v>
      </c>
      <c r="B14" s="16">
        <v>97.22</v>
      </c>
    </row>
    <row r="15" spans="1:2" x14ac:dyDescent="0.25">
      <c r="A15" s="7">
        <v>434</v>
      </c>
      <c r="B15" s="16">
        <v>97.22</v>
      </c>
    </row>
    <row r="16" spans="1:2" x14ac:dyDescent="0.25">
      <c r="A16" s="7">
        <v>435</v>
      </c>
      <c r="B16" s="16">
        <v>97.22</v>
      </c>
    </row>
    <row r="17" spans="1:2" x14ac:dyDescent="0.25">
      <c r="A17" s="7">
        <v>436</v>
      </c>
      <c r="B17" s="16">
        <v>97.22</v>
      </c>
    </row>
    <row r="18" spans="1:2" x14ac:dyDescent="0.25">
      <c r="A18" s="7">
        <v>437</v>
      </c>
      <c r="B18" s="16">
        <v>97.22</v>
      </c>
    </row>
    <row r="19" spans="1:2" x14ac:dyDescent="0.25">
      <c r="A19" s="7">
        <v>438</v>
      </c>
      <c r="B19" s="16">
        <v>97.22</v>
      </c>
    </row>
    <row r="20" spans="1:2" x14ac:dyDescent="0.25">
      <c r="A20" s="7">
        <v>439</v>
      </c>
      <c r="B20" s="16">
        <v>97.22</v>
      </c>
    </row>
    <row r="21" spans="1:2" x14ac:dyDescent="0.25">
      <c r="A21" s="7">
        <v>440</v>
      </c>
      <c r="B21" s="16">
        <v>97.22</v>
      </c>
    </row>
    <row r="22" spans="1:2" x14ac:dyDescent="0.25">
      <c r="A22" s="7">
        <v>441</v>
      </c>
      <c r="B22" s="16">
        <v>97.22</v>
      </c>
    </row>
    <row r="23" spans="1:2" x14ac:dyDescent="0.25">
      <c r="A23" s="7">
        <v>442</v>
      </c>
      <c r="B23" s="16">
        <v>97.22</v>
      </c>
    </row>
    <row r="24" spans="1:2" x14ac:dyDescent="0.25">
      <c r="A24" s="7">
        <v>443</v>
      </c>
      <c r="B24" s="16">
        <v>97.22</v>
      </c>
    </row>
    <row r="25" spans="1:2" x14ac:dyDescent="0.25">
      <c r="A25" s="7">
        <v>444</v>
      </c>
      <c r="B25" s="16">
        <v>97.22</v>
      </c>
    </row>
    <row r="26" spans="1:2" x14ac:dyDescent="0.25">
      <c r="A26" s="7">
        <v>445</v>
      </c>
      <c r="B26" s="16">
        <v>97.22</v>
      </c>
    </row>
    <row r="27" spans="1:2" x14ac:dyDescent="0.25">
      <c r="A27" s="7">
        <v>446</v>
      </c>
      <c r="B27" s="16">
        <v>97.22</v>
      </c>
    </row>
    <row r="28" spans="1:2" x14ac:dyDescent="0.25">
      <c r="A28" s="7">
        <v>781</v>
      </c>
      <c r="B28" s="16">
        <v>97.22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ED71-C711-4F52-BFED-72C3551BEC21}">
  <dimension ref="A1:C28"/>
  <sheetViews>
    <sheetView workbookViewId="0">
      <selection activeCell="D7" sqref="D7"/>
    </sheetView>
  </sheetViews>
  <sheetFormatPr defaultRowHeight="15" x14ac:dyDescent="0.25"/>
  <cols>
    <col min="2" max="3" width="9.85546875" bestFit="1" customWidth="1"/>
  </cols>
  <sheetData>
    <row r="1" spans="1:3" x14ac:dyDescent="0.25">
      <c r="A1" s="15" t="s">
        <v>312</v>
      </c>
      <c r="B1" s="15" t="s">
        <v>314</v>
      </c>
    </row>
    <row r="2" spans="1:3" x14ac:dyDescent="0.25">
      <c r="A2" s="15">
        <v>332</v>
      </c>
      <c r="B2" s="15"/>
    </row>
    <row r="3" spans="1:3" x14ac:dyDescent="0.25">
      <c r="A3" s="15">
        <v>410</v>
      </c>
      <c r="B3" s="15"/>
    </row>
    <row r="4" spans="1:3" x14ac:dyDescent="0.25">
      <c r="A4" s="15">
        <v>416</v>
      </c>
      <c r="B4" s="25">
        <v>647.4</v>
      </c>
    </row>
    <row r="5" spans="1:3" x14ac:dyDescent="0.25">
      <c r="A5" s="15">
        <v>417</v>
      </c>
      <c r="B5" s="25">
        <v>1912.66</v>
      </c>
      <c r="C5" s="26"/>
    </row>
    <row r="6" spans="1:3" x14ac:dyDescent="0.25">
      <c r="A6" s="15">
        <v>422</v>
      </c>
      <c r="B6" s="15"/>
    </row>
    <row r="7" spans="1:3" x14ac:dyDescent="0.25">
      <c r="A7" s="15">
        <v>424</v>
      </c>
      <c r="B7" s="15"/>
    </row>
    <row r="8" spans="1:3" x14ac:dyDescent="0.25">
      <c r="A8" s="15">
        <v>426</v>
      </c>
      <c r="B8" s="25">
        <v>90</v>
      </c>
    </row>
    <row r="9" spans="1:3" x14ac:dyDescent="0.25">
      <c r="A9" s="15">
        <v>427</v>
      </c>
      <c r="B9" s="15"/>
    </row>
    <row r="10" spans="1:3" x14ac:dyDescent="0.25">
      <c r="A10" s="23">
        <v>428</v>
      </c>
      <c r="B10" s="15"/>
    </row>
    <row r="11" spans="1:3" x14ac:dyDescent="0.25">
      <c r="A11" s="15">
        <v>429</v>
      </c>
      <c r="B11" s="15"/>
    </row>
    <row r="12" spans="1:3" x14ac:dyDescent="0.25">
      <c r="A12" s="15">
        <v>430</v>
      </c>
      <c r="B12" s="15"/>
    </row>
    <row r="13" spans="1:3" x14ac:dyDescent="0.25">
      <c r="A13" s="15">
        <v>431</v>
      </c>
      <c r="B13" s="15"/>
    </row>
    <row r="14" spans="1:3" x14ac:dyDescent="0.25">
      <c r="A14" s="15">
        <v>433</v>
      </c>
      <c r="B14" s="15"/>
    </row>
    <row r="15" spans="1:3" x14ac:dyDescent="0.25">
      <c r="A15" s="15">
        <v>434</v>
      </c>
      <c r="B15" s="25">
        <v>272.16000000000003</v>
      </c>
    </row>
    <row r="16" spans="1:3" x14ac:dyDescent="0.25">
      <c r="A16" s="15">
        <v>435</v>
      </c>
      <c r="B16" s="15"/>
    </row>
    <row r="17" spans="1:2" x14ac:dyDescent="0.25">
      <c r="A17" s="15">
        <v>436</v>
      </c>
      <c r="B17" s="25">
        <v>962.6</v>
      </c>
    </row>
    <row r="18" spans="1:2" x14ac:dyDescent="0.25">
      <c r="A18" s="15">
        <v>437</v>
      </c>
      <c r="B18" s="15"/>
    </row>
    <row r="19" spans="1:2" x14ac:dyDescent="0.25">
      <c r="A19" s="15">
        <v>438</v>
      </c>
      <c r="B19" s="15"/>
    </row>
    <row r="20" spans="1:2" x14ac:dyDescent="0.25">
      <c r="A20" s="15">
        <v>439</v>
      </c>
      <c r="B20" s="15"/>
    </row>
    <row r="21" spans="1:2" x14ac:dyDescent="0.25">
      <c r="A21" s="15">
        <v>440</v>
      </c>
      <c r="B21" s="15"/>
    </row>
    <row r="22" spans="1:2" x14ac:dyDescent="0.25">
      <c r="A22" s="15">
        <v>441</v>
      </c>
      <c r="B22" s="15"/>
    </row>
    <row r="23" spans="1:2" x14ac:dyDescent="0.25">
      <c r="A23" s="15">
        <v>442</v>
      </c>
      <c r="B23" s="25">
        <v>490</v>
      </c>
    </row>
    <row r="24" spans="1:2" x14ac:dyDescent="0.25">
      <c r="A24" s="15">
        <v>443</v>
      </c>
      <c r="B24" s="15"/>
    </row>
    <row r="25" spans="1:2" x14ac:dyDescent="0.25">
      <c r="A25" s="15">
        <v>444</v>
      </c>
      <c r="B25" s="15"/>
    </row>
    <row r="26" spans="1:2" x14ac:dyDescent="0.25">
      <c r="A26" s="15">
        <v>445</v>
      </c>
      <c r="B26" s="25"/>
    </row>
    <row r="27" spans="1:2" x14ac:dyDescent="0.25">
      <c r="A27" s="15">
        <v>446</v>
      </c>
      <c r="B27" s="15"/>
    </row>
    <row r="28" spans="1:2" x14ac:dyDescent="0.25">
      <c r="A28" s="15">
        <v>781</v>
      </c>
      <c r="B2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5522-9B0B-44B6-9000-1F8845674FD3}">
  <dimension ref="A1:B28"/>
  <sheetViews>
    <sheetView workbookViewId="0">
      <selection activeCell="G17" sqref="G17"/>
    </sheetView>
  </sheetViews>
  <sheetFormatPr defaultRowHeight="15" x14ac:dyDescent="0.25"/>
  <sheetData>
    <row r="1" spans="1:2" x14ac:dyDescent="0.25">
      <c r="A1" s="7" t="s">
        <v>312</v>
      </c>
      <c r="B1" s="7" t="s">
        <v>314</v>
      </c>
    </row>
    <row r="2" spans="1:2" x14ac:dyDescent="0.25">
      <c r="A2" s="7">
        <v>332</v>
      </c>
      <c r="B2" s="7">
        <v>0</v>
      </c>
    </row>
    <row r="3" spans="1:2" x14ac:dyDescent="0.25">
      <c r="A3" s="7">
        <v>410</v>
      </c>
      <c r="B3" s="21">
        <v>1223.25</v>
      </c>
    </row>
    <row r="4" spans="1:2" x14ac:dyDescent="0.25">
      <c r="A4" s="7">
        <v>416</v>
      </c>
      <c r="B4" s="7">
        <v>0</v>
      </c>
    </row>
    <row r="5" spans="1:2" x14ac:dyDescent="0.25">
      <c r="A5" s="7">
        <v>417</v>
      </c>
      <c r="B5" s="7">
        <v>0</v>
      </c>
    </row>
    <row r="6" spans="1:2" x14ac:dyDescent="0.25">
      <c r="A6" s="7">
        <v>422</v>
      </c>
      <c r="B6" s="21">
        <v>5507.24</v>
      </c>
    </row>
    <row r="7" spans="1:2" x14ac:dyDescent="0.25">
      <c r="A7" s="7">
        <v>424</v>
      </c>
      <c r="B7" s="7">
        <v>0</v>
      </c>
    </row>
    <row r="8" spans="1:2" x14ac:dyDescent="0.25">
      <c r="A8" s="7">
        <v>426</v>
      </c>
      <c r="B8" s="7">
        <v>0</v>
      </c>
    </row>
    <row r="9" spans="1:2" x14ac:dyDescent="0.25">
      <c r="A9" s="7">
        <v>427</v>
      </c>
      <c r="B9" s="7">
        <v>0</v>
      </c>
    </row>
    <row r="10" spans="1:2" x14ac:dyDescent="0.25">
      <c r="A10" s="9">
        <v>428</v>
      </c>
      <c r="B10" s="7">
        <v>0</v>
      </c>
    </row>
    <row r="11" spans="1:2" x14ac:dyDescent="0.25">
      <c r="A11" s="7">
        <v>429</v>
      </c>
      <c r="B11" s="21">
        <v>1152</v>
      </c>
    </row>
    <row r="12" spans="1:2" x14ac:dyDescent="0.25">
      <c r="A12" s="7">
        <v>430</v>
      </c>
      <c r="B12" s="21">
        <v>1741.82</v>
      </c>
    </row>
    <row r="13" spans="1:2" x14ac:dyDescent="0.25">
      <c r="A13" s="7">
        <v>431</v>
      </c>
      <c r="B13" s="21">
        <v>2667.7</v>
      </c>
    </row>
    <row r="14" spans="1:2" x14ac:dyDescent="0.25">
      <c r="A14" s="7">
        <v>433</v>
      </c>
      <c r="B14" s="21">
        <v>2046.2</v>
      </c>
    </row>
    <row r="15" spans="1:2" x14ac:dyDescent="0.25">
      <c r="A15" s="7">
        <v>434</v>
      </c>
      <c r="B15" s="7">
        <v>0</v>
      </c>
    </row>
    <row r="16" spans="1:2" x14ac:dyDescent="0.25">
      <c r="A16" s="7">
        <v>435</v>
      </c>
      <c r="B16" s="21">
        <v>1893.75</v>
      </c>
    </row>
    <row r="17" spans="1:2" x14ac:dyDescent="0.25">
      <c r="A17" s="7">
        <v>436</v>
      </c>
      <c r="B17" s="21">
        <v>3119.84</v>
      </c>
    </row>
    <row r="18" spans="1:2" x14ac:dyDescent="0.25">
      <c r="A18" s="7">
        <v>437</v>
      </c>
      <c r="B18" s="7">
        <v>0</v>
      </c>
    </row>
    <row r="19" spans="1:2" x14ac:dyDescent="0.25">
      <c r="A19" s="7">
        <v>438</v>
      </c>
      <c r="B19" s="21">
        <v>1888</v>
      </c>
    </row>
    <row r="20" spans="1:2" x14ac:dyDescent="0.25">
      <c r="A20" s="7">
        <v>439</v>
      </c>
      <c r="B20" s="2">
        <v>250</v>
      </c>
    </row>
    <row r="21" spans="1:2" x14ac:dyDescent="0.25">
      <c r="A21" s="7">
        <v>440</v>
      </c>
      <c r="B21" s="21">
        <v>1806</v>
      </c>
    </row>
    <row r="22" spans="1:2" x14ac:dyDescent="0.25">
      <c r="A22" s="7">
        <v>441</v>
      </c>
      <c r="B22" s="21">
        <v>1915.58</v>
      </c>
    </row>
    <row r="23" spans="1:2" x14ac:dyDescent="0.25">
      <c r="A23" s="7">
        <v>442</v>
      </c>
      <c r="B23" s="21">
        <v>1087.9000000000001</v>
      </c>
    </row>
    <row r="24" spans="1:2" x14ac:dyDescent="0.25">
      <c r="A24" s="7">
        <v>443</v>
      </c>
      <c r="B24" s="21">
        <v>1620</v>
      </c>
    </row>
    <row r="25" spans="1:2" x14ac:dyDescent="0.25">
      <c r="A25" s="7">
        <v>444</v>
      </c>
      <c r="B25" s="21">
        <v>1516.9</v>
      </c>
    </row>
    <row r="26" spans="1:2" x14ac:dyDescent="0.25">
      <c r="A26" s="7">
        <v>445</v>
      </c>
      <c r="B26" s="2">
        <v>901.55</v>
      </c>
    </row>
    <row r="27" spans="1:2" x14ac:dyDescent="0.25">
      <c r="A27" s="7">
        <v>446</v>
      </c>
      <c r="B27" s="7">
        <v>0</v>
      </c>
    </row>
    <row r="28" spans="1:2" x14ac:dyDescent="0.25">
      <c r="A28" s="7">
        <v>781</v>
      </c>
      <c r="B28" s="2">
        <v>-792.5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4FE5-5728-43BF-97D2-FFC212C290DC}">
  <dimension ref="A1:K61"/>
  <sheetViews>
    <sheetView workbookViewId="0">
      <selection activeCell="O18" sqref="O18"/>
    </sheetView>
  </sheetViews>
  <sheetFormatPr defaultRowHeight="15" x14ac:dyDescent="0.25"/>
  <cols>
    <col min="1" max="1" width="12.28515625" bestFit="1" customWidth="1"/>
    <col min="2" max="2" width="6.140625" bestFit="1" customWidth="1"/>
    <col min="3" max="3" width="28.7109375" bestFit="1" customWidth="1"/>
    <col min="4" max="4" width="17.5703125" bestFit="1" customWidth="1"/>
    <col min="5" max="5" width="14.28515625" bestFit="1" customWidth="1"/>
    <col min="6" max="6" width="6.5703125" bestFit="1" customWidth="1"/>
    <col min="7" max="7" width="11.140625" bestFit="1" customWidth="1"/>
    <col min="8" max="8" width="6.5703125" bestFit="1" customWidth="1"/>
    <col min="9" max="9" width="11.42578125" bestFit="1" customWidth="1"/>
    <col min="10" max="10" width="7.5703125" bestFit="1" customWidth="1"/>
    <col min="11" max="11" width="12" bestFit="1" customWidth="1"/>
  </cols>
  <sheetData>
    <row r="1" spans="1:11" ht="18.75" x14ac:dyDescent="0.3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</row>
    <row r="2" spans="1:11" x14ac:dyDescent="0.25">
      <c r="A2" s="4" t="s">
        <v>187</v>
      </c>
      <c r="B2" s="4" t="s">
        <v>191</v>
      </c>
      <c r="C2" s="4" t="s">
        <v>206</v>
      </c>
      <c r="D2" s="4" t="s">
        <v>207</v>
      </c>
      <c r="E2" s="4" t="s">
        <v>208</v>
      </c>
      <c r="F2" s="5">
        <v>4</v>
      </c>
      <c r="G2" s="6">
        <v>3.8490000000000002</v>
      </c>
      <c r="H2" s="4">
        <v>131.11000000000001</v>
      </c>
      <c r="I2" s="5">
        <v>0</v>
      </c>
      <c r="J2" s="20">
        <v>504.64</v>
      </c>
      <c r="K2" s="4" t="s">
        <v>119</v>
      </c>
    </row>
    <row r="3" spans="1:11" x14ac:dyDescent="0.25">
      <c r="A3" s="4" t="s">
        <v>187</v>
      </c>
      <c r="B3" s="4" t="s">
        <v>191</v>
      </c>
      <c r="C3" s="4" t="s">
        <v>206</v>
      </c>
      <c r="D3" s="4" t="s">
        <v>207</v>
      </c>
      <c r="E3" s="4" t="s">
        <v>208</v>
      </c>
      <c r="F3" s="5">
        <v>0</v>
      </c>
      <c r="G3" s="6">
        <v>4.1989999999999998</v>
      </c>
      <c r="H3" s="4">
        <v>10.29</v>
      </c>
      <c r="I3" s="5">
        <v>0</v>
      </c>
      <c r="J3" s="20">
        <v>43.19</v>
      </c>
      <c r="K3" s="4" t="s">
        <v>119</v>
      </c>
    </row>
    <row r="4" spans="1:11" x14ac:dyDescent="0.25">
      <c r="A4" s="4" t="s">
        <v>187</v>
      </c>
      <c r="B4" s="4" t="s">
        <v>158</v>
      </c>
      <c r="C4" s="4" t="s">
        <v>213</v>
      </c>
      <c r="D4" s="4" t="s">
        <v>214</v>
      </c>
      <c r="E4" s="4" t="s">
        <v>148</v>
      </c>
      <c r="F4" s="5">
        <v>0</v>
      </c>
      <c r="G4" s="6">
        <v>3.6219999999999999</v>
      </c>
      <c r="H4" s="4">
        <v>82.22</v>
      </c>
      <c r="I4" s="5">
        <v>80.3</v>
      </c>
      <c r="J4" s="20">
        <v>297.83</v>
      </c>
      <c r="K4" s="4" t="s">
        <v>119</v>
      </c>
    </row>
    <row r="5" spans="1:11" x14ac:dyDescent="0.25">
      <c r="A5" s="4" t="s">
        <v>187</v>
      </c>
      <c r="B5" s="4" t="s">
        <v>158</v>
      </c>
      <c r="C5" s="4" t="s">
        <v>213</v>
      </c>
      <c r="D5" s="4" t="s">
        <v>214</v>
      </c>
      <c r="E5" s="4" t="s">
        <v>148</v>
      </c>
      <c r="F5" s="5">
        <v>0</v>
      </c>
      <c r="G5" s="6">
        <v>4.399</v>
      </c>
      <c r="H5" s="4">
        <v>4.26</v>
      </c>
      <c r="I5" s="5">
        <v>0</v>
      </c>
      <c r="J5" s="20">
        <v>18.73</v>
      </c>
      <c r="K5" s="4" t="s">
        <v>119</v>
      </c>
    </row>
    <row r="6" spans="1:11" x14ac:dyDescent="0.25">
      <c r="A6" s="4" t="s">
        <v>187</v>
      </c>
      <c r="B6" s="4" t="s">
        <v>226</v>
      </c>
      <c r="C6" s="4" t="s">
        <v>236</v>
      </c>
      <c r="D6" s="4" t="s">
        <v>237</v>
      </c>
      <c r="E6" s="4" t="s">
        <v>220</v>
      </c>
      <c r="F6" s="5">
        <v>0</v>
      </c>
      <c r="G6" s="6">
        <v>3.2810000000000001</v>
      </c>
      <c r="H6" s="4">
        <v>123.89</v>
      </c>
      <c r="I6" s="5">
        <v>64.13</v>
      </c>
      <c r="J6" s="20">
        <v>406.52</v>
      </c>
      <c r="K6" s="4" t="s">
        <v>119</v>
      </c>
    </row>
    <row r="7" spans="1:11" x14ac:dyDescent="0.25">
      <c r="A7" s="4" t="s">
        <v>187</v>
      </c>
      <c r="B7" s="4" t="s">
        <v>226</v>
      </c>
      <c r="C7" s="4" t="s">
        <v>236</v>
      </c>
      <c r="D7" s="4" t="s">
        <v>237</v>
      </c>
      <c r="E7" s="4" t="s">
        <v>220</v>
      </c>
      <c r="F7" s="5">
        <v>0</v>
      </c>
      <c r="G7" s="6">
        <v>4.4989999999999997</v>
      </c>
      <c r="H7" s="4">
        <v>5.96</v>
      </c>
      <c r="I7" s="5">
        <v>0</v>
      </c>
      <c r="J7" s="20">
        <v>26.79</v>
      </c>
      <c r="K7" s="4" t="s">
        <v>119</v>
      </c>
    </row>
    <row r="8" spans="1:11" x14ac:dyDescent="0.25">
      <c r="A8" s="4" t="s">
        <v>187</v>
      </c>
      <c r="B8" s="4" t="s">
        <v>142</v>
      </c>
      <c r="C8" s="4" t="s">
        <v>249</v>
      </c>
      <c r="D8" s="4" t="s">
        <v>222</v>
      </c>
      <c r="E8" s="4" t="s">
        <v>153</v>
      </c>
      <c r="F8" s="5">
        <v>0</v>
      </c>
      <c r="G8" s="6">
        <v>3.399</v>
      </c>
      <c r="H8" s="4">
        <v>100.01</v>
      </c>
      <c r="I8" s="5">
        <v>20</v>
      </c>
      <c r="J8" s="20">
        <v>339.93</v>
      </c>
      <c r="K8" s="4" t="s">
        <v>119</v>
      </c>
    </row>
    <row r="9" spans="1:11" x14ac:dyDescent="0.25">
      <c r="A9" s="4" t="s">
        <v>187</v>
      </c>
      <c r="B9" s="4" t="s">
        <v>142</v>
      </c>
      <c r="C9" s="4" t="s">
        <v>249</v>
      </c>
      <c r="D9" s="4" t="s">
        <v>222</v>
      </c>
      <c r="E9" s="4" t="s">
        <v>153</v>
      </c>
      <c r="F9" s="5">
        <v>0</v>
      </c>
      <c r="G9" s="6">
        <v>4.4989999999999997</v>
      </c>
      <c r="H9" s="4">
        <v>1.26</v>
      </c>
      <c r="I9" s="5">
        <v>0</v>
      </c>
      <c r="J9" s="20">
        <v>5.67</v>
      </c>
      <c r="K9" s="4" t="s">
        <v>119</v>
      </c>
    </row>
    <row r="10" spans="1:11" x14ac:dyDescent="0.25">
      <c r="A10" s="4" t="s">
        <v>187</v>
      </c>
      <c r="B10" s="4" t="s">
        <v>256</v>
      </c>
      <c r="C10" s="4" t="s">
        <v>262</v>
      </c>
      <c r="D10" s="4" t="s">
        <v>263</v>
      </c>
      <c r="E10" s="4" t="s">
        <v>179</v>
      </c>
      <c r="F10" s="5">
        <v>0</v>
      </c>
      <c r="G10" s="6">
        <v>3.7589999999999999</v>
      </c>
      <c r="H10" s="4">
        <v>167.61</v>
      </c>
      <c r="I10" s="5">
        <v>33.51</v>
      </c>
      <c r="J10" s="20">
        <v>630.04999999999995</v>
      </c>
      <c r="K10" s="4" t="s">
        <v>119</v>
      </c>
    </row>
    <row r="11" spans="1:11" x14ac:dyDescent="0.25">
      <c r="A11" s="4" t="s">
        <v>187</v>
      </c>
      <c r="B11" s="4" t="s">
        <v>256</v>
      </c>
      <c r="C11" s="4" t="s">
        <v>262</v>
      </c>
      <c r="D11" s="4" t="s">
        <v>263</v>
      </c>
      <c r="E11" s="4" t="s">
        <v>179</v>
      </c>
      <c r="F11" s="5">
        <v>0</v>
      </c>
      <c r="G11" s="6">
        <v>4.399</v>
      </c>
      <c r="H11" s="4">
        <v>7.49</v>
      </c>
      <c r="I11" s="5">
        <v>0</v>
      </c>
      <c r="J11" s="20">
        <v>32.94</v>
      </c>
      <c r="K11" s="4" t="s">
        <v>119</v>
      </c>
    </row>
    <row r="12" spans="1:11" x14ac:dyDescent="0.25">
      <c r="A12" s="4" t="s">
        <v>138</v>
      </c>
      <c r="B12" s="4" t="s">
        <v>215</v>
      </c>
      <c r="C12" s="4" t="s">
        <v>223</v>
      </c>
      <c r="D12" s="4" t="s">
        <v>224</v>
      </c>
      <c r="E12" s="4" t="s">
        <v>152</v>
      </c>
      <c r="F12" s="5">
        <v>0</v>
      </c>
      <c r="G12" s="6">
        <v>2.9750000000000001</v>
      </c>
      <c r="H12" s="4">
        <v>129.28</v>
      </c>
      <c r="I12" s="5">
        <v>67.78</v>
      </c>
      <c r="J12" s="20">
        <v>384.56</v>
      </c>
      <c r="K12" s="4" t="s">
        <v>119</v>
      </c>
    </row>
    <row r="13" spans="1:11" x14ac:dyDescent="0.25">
      <c r="A13" s="4" t="s">
        <v>138</v>
      </c>
      <c r="B13" s="4" t="s">
        <v>215</v>
      </c>
      <c r="C13" s="4" t="s">
        <v>223</v>
      </c>
      <c r="D13" s="4" t="s">
        <v>224</v>
      </c>
      <c r="E13" s="4" t="s">
        <v>152</v>
      </c>
      <c r="F13" s="5">
        <v>0</v>
      </c>
      <c r="G13" s="6">
        <v>4.399</v>
      </c>
      <c r="H13" s="4">
        <v>5.09</v>
      </c>
      <c r="I13" s="5">
        <v>0</v>
      </c>
      <c r="J13" s="20">
        <v>22.41</v>
      </c>
      <c r="K13" s="4" t="s">
        <v>119</v>
      </c>
    </row>
    <row r="14" spans="1:11" x14ac:dyDescent="0.25">
      <c r="A14" s="4" t="s">
        <v>138</v>
      </c>
      <c r="B14" s="4" t="s">
        <v>226</v>
      </c>
      <c r="C14" s="4" t="s">
        <v>233</v>
      </c>
      <c r="D14" s="4" t="s">
        <v>234</v>
      </c>
      <c r="E14" s="4" t="s">
        <v>235</v>
      </c>
      <c r="F14" s="5">
        <v>0</v>
      </c>
      <c r="G14" s="6">
        <v>3.899</v>
      </c>
      <c r="H14" s="4">
        <v>155.69999999999999</v>
      </c>
      <c r="I14" s="5">
        <v>31.14</v>
      </c>
      <c r="J14" s="20">
        <v>607.07000000000005</v>
      </c>
      <c r="K14" s="4" t="s">
        <v>119</v>
      </c>
    </row>
    <row r="15" spans="1:11" x14ac:dyDescent="0.25">
      <c r="A15" s="4" t="s">
        <v>138</v>
      </c>
      <c r="B15" s="4" t="s">
        <v>226</v>
      </c>
      <c r="C15" s="4" t="s">
        <v>233</v>
      </c>
      <c r="D15" s="4" t="s">
        <v>234</v>
      </c>
      <c r="E15" s="4" t="s">
        <v>235</v>
      </c>
      <c r="F15" s="5">
        <v>0</v>
      </c>
      <c r="G15" s="6">
        <v>4.4989999999999997</v>
      </c>
      <c r="H15" s="4">
        <v>8.15</v>
      </c>
      <c r="I15" s="5">
        <v>0</v>
      </c>
      <c r="J15" s="20">
        <v>36.659999999999997</v>
      </c>
      <c r="K15" s="4" t="s">
        <v>119</v>
      </c>
    </row>
    <row r="16" spans="1:11" x14ac:dyDescent="0.25">
      <c r="A16" s="4" t="s">
        <v>138</v>
      </c>
      <c r="B16" s="4" t="s">
        <v>199</v>
      </c>
      <c r="C16" s="4" t="s">
        <v>241</v>
      </c>
      <c r="D16" s="4" t="s">
        <v>242</v>
      </c>
      <c r="E16" s="4" t="s">
        <v>173</v>
      </c>
      <c r="F16" s="5">
        <v>0</v>
      </c>
      <c r="G16" s="6">
        <v>3.09</v>
      </c>
      <c r="H16" s="4">
        <v>193.49</v>
      </c>
      <c r="I16" s="5">
        <v>168.15</v>
      </c>
      <c r="J16" s="20">
        <v>597.88</v>
      </c>
      <c r="K16" s="4" t="s">
        <v>119</v>
      </c>
    </row>
    <row r="17" spans="1:11" x14ac:dyDescent="0.25">
      <c r="A17" s="4" t="s">
        <v>138</v>
      </c>
      <c r="B17" s="4" t="s">
        <v>142</v>
      </c>
      <c r="C17" s="4" t="s">
        <v>247</v>
      </c>
      <c r="D17" s="4" t="s">
        <v>248</v>
      </c>
      <c r="E17" s="4" t="s">
        <v>153</v>
      </c>
      <c r="F17" s="5">
        <v>0</v>
      </c>
      <c r="G17" s="6">
        <v>3.1110000000000002</v>
      </c>
      <c r="H17" s="4">
        <v>101.25</v>
      </c>
      <c r="I17" s="5">
        <v>65.599999999999994</v>
      </c>
      <c r="J17" s="20">
        <v>314.98</v>
      </c>
      <c r="K17" s="4" t="s">
        <v>119</v>
      </c>
    </row>
    <row r="18" spans="1:11" x14ac:dyDescent="0.25">
      <c r="A18" s="4" t="s">
        <v>138</v>
      </c>
      <c r="B18" s="4" t="s">
        <v>142</v>
      </c>
      <c r="C18" s="4" t="s">
        <v>247</v>
      </c>
      <c r="D18" s="4" t="s">
        <v>248</v>
      </c>
      <c r="E18" s="4" t="s">
        <v>153</v>
      </c>
      <c r="F18" s="5">
        <v>0</v>
      </c>
      <c r="G18" s="6">
        <v>4.4989999999999997</v>
      </c>
      <c r="H18" s="4">
        <v>8.73</v>
      </c>
      <c r="I18" s="5">
        <v>0</v>
      </c>
      <c r="J18" s="20">
        <v>39.26</v>
      </c>
      <c r="K18" s="4" t="s">
        <v>119</v>
      </c>
    </row>
    <row r="19" spans="1:11" x14ac:dyDescent="0.25">
      <c r="A19" s="4" t="s">
        <v>138</v>
      </c>
      <c r="B19" s="4" t="s">
        <v>203</v>
      </c>
      <c r="C19" s="4" t="s">
        <v>254</v>
      </c>
      <c r="D19" s="4" t="s">
        <v>255</v>
      </c>
      <c r="E19" s="4" t="s">
        <v>183</v>
      </c>
      <c r="F19" s="5">
        <v>0</v>
      </c>
      <c r="G19" s="6">
        <v>3.51</v>
      </c>
      <c r="H19" s="4">
        <v>128.58000000000001</v>
      </c>
      <c r="I19" s="5">
        <v>57.7</v>
      </c>
      <c r="J19" s="20">
        <v>451.34</v>
      </c>
      <c r="K19" s="4" t="s">
        <v>119</v>
      </c>
    </row>
    <row r="20" spans="1:11" x14ac:dyDescent="0.25">
      <c r="A20" s="4" t="s">
        <v>138</v>
      </c>
      <c r="B20" s="4" t="s">
        <v>203</v>
      </c>
      <c r="C20" s="4" t="s">
        <v>254</v>
      </c>
      <c r="D20" s="4" t="s">
        <v>255</v>
      </c>
      <c r="E20" s="4" t="s">
        <v>183</v>
      </c>
      <c r="F20" s="5">
        <v>0</v>
      </c>
      <c r="G20" s="6">
        <v>4.4989999999999997</v>
      </c>
      <c r="H20" s="4">
        <v>9.4499999999999993</v>
      </c>
      <c r="I20" s="5">
        <v>0</v>
      </c>
      <c r="J20" s="20">
        <v>42.5</v>
      </c>
      <c r="K20" s="4" t="s">
        <v>119</v>
      </c>
    </row>
    <row r="21" spans="1:11" x14ac:dyDescent="0.25">
      <c r="A21" s="4" t="s">
        <v>154</v>
      </c>
      <c r="B21" s="4" t="s">
        <v>191</v>
      </c>
      <c r="C21" s="4" t="s">
        <v>206</v>
      </c>
      <c r="D21" s="4" t="s">
        <v>207</v>
      </c>
      <c r="E21" s="4" t="s">
        <v>208</v>
      </c>
      <c r="F21" s="5">
        <v>4</v>
      </c>
      <c r="G21" s="6">
        <v>3.8490000000000002</v>
      </c>
      <c r="H21" s="4">
        <v>78.599999999999994</v>
      </c>
      <c r="I21" s="5">
        <v>0</v>
      </c>
      <c r="J21" s="20">
        <v>302.52999999999997</v>
      </c>
      <c r="K21" s="4" t="s">
        <v>119</v>
      </c>
    </row>
    <row r="22" spans="1:11" x14ac:dyDescent="0.25">
      <c r="A22" s="4" t="s">
        <v>154</v>
      </c>
      <c r="B22" s="4" t="s">
        <v>191</v>
      </c>
      <c r="C22" s="4" t="s">
        <v>206</v>
      </c>
      <c r="D22" s="4" t="s">
        <v>207</v>
      </c>
      <c r="E22" s="4" t="s">
        <v>208</v>
      </c>
      <c r="F22" s="5">
        <v>0</v>
      </c>
      <c r="G22" s="6">
        <v>4.1989999999999998</v>
      </c>
      <c r="H22" s="4">
        <v>10.23</v>
      </c>
      <c r="I22" s="5">
        <v>0</v>
      </c>
      <c r="J22" s="20">
        <v>42.93</v>
      </c>
      <c r="K22" s="4" t="s">
        <v>119</v>
      </c>
    </row>
    <row r="23" spans="1:11" x14ac:dyDescent="0.25">
      <c r="A23" s="4" t="s">
        <v>154</v>
      </c>
      <c r="B23" s="4" t="s">
        <v>215</v>
      </c>
      <c r="C23" s="4" t="s">
        <v>221</v>
      </c>
      <c r="D23" s="4" t="s">
        <v>222</v>
      </c>
      <c r="E23" s="4" t="s">
        <v>153</v>
      </c>
      <c r="F23" s="5">
        <v>0</v>
      </c>
      <c r="G23" s="6">
        <v>3.399</v>
      </c>
      <c r="H23" s="4">
        <v>156.02000000000001</v>
      </c>
      <c r="I23" s="5">
        <v>31.21</v>
      </c>
      <c r="J23" s="20">
        <v>530.30999999999995</v>
      </c>
      <c r="K23" s="4" t="s">
        <v>119</v>
      </c>
    </row>
    <row r="24" spans="1:11" x14ac:dyDescent="0.25">
      <c r="A24" s="4" t="s">
        <v>154</v>
      </c>
      <c r="B24" s="4" t="s">
        <v>215</v>
      </c>
      <c r="C24" s="4" t="s">
        <v>221</v>
      </c>
      <c r="D24" s="4" t="s">
        <v>222</v>
      </c>
      <c r="E24" s="4" t="s">
        <v>153</v>
      </c>
      <c r="F24" s="5">
        <v>0</v>
      </c>
      <c r="G24" s="6">
        <v>4.4989999999999997</v>
      </c>
      <c r="H24" s="4">
        <v>6.14</v>
      </c>
      <c r="I24" s="5">
        <v>0</v>
      </c>
      <c r="J24" s="20">
        <v>27.62</v>
      </c>
      <c r="K24" s="4" t="s">
        <v>119</v>
      </c>
    </row>
    <row r="25" spans="1:11" x14ac:dyDescent="0.25">
      <c r="A25" s="4" t="s">
        <v>154</v>
      </c>
      <c r="B25" s="4" t="s">
        <v>203</v>
      </c>
      <c r="C25" s="4" t="s">
        <v>253</v>
      </c>
      <c r="D25" s="4" t="s">
        <v>185</v>
      </c>
      <c r="E25" s="4" t="s">
        <v>153</v>
      </c>
      <c r="F25" s="5">
        <v>0</v>
      </c>
      <c r="G25" s="6">
        <v>3.1469999999999998</v>
      </c>
      <c r="H25" s="4">
        <v>135.32</v>
      </c>
      <c r="I25" s="5">
        <v>82.78</v>
      </c>
      <c r="J25" s="20">
        <v>425.88</v>
      </c>
      <c r="K25" s="4" t="s">
        <v>119</v>
      </c>
    </row>
    <row r="26" spans="1:11" x14ac:dyDescent="0.25">
      <c r="A26" s="4" t="s">
        <v>154</v>
      </c>
      <c r="B26" s="4" t="s">
        <v>264</v>
      </c>
      <c r="C26" s="4" t="s">
        <v>272</v>
      </c>
      <c r="D26" s="4" t="s">
        <v>273</v>
      </c>
      <c r="E26" s="4" t="s">
        <v>127</v>
      </c>
      <c r="F26" s="5">
        <v>0</v>
      </c>
      <c r="G26" s="6">
        <v>3.6589999999999998</v>
      </c>
      <c r="H26" s="4">
        <v>138.51</v>
      </c>
      <c r="I26" s="5">
        <v>27.69</v>
      </c>
      <c r="J26" s="20">
        <v>506.81</v>
      </c>
      <c r="K26" s="4" t="s">
        <v>119</v>
      </c>
    </row>
    <row r="27" spans="1:11" x14ac:dyDescent="0.25">
      <c r="A27" s="4" t="s">
        <v>154</v>
      </c>
      <c r="B27" s="4" t="s">
        <v>264</v>
      </c>
      <c r="C27" s="4" t="s">
        <v>272</v>
      </c>
      <c r="D27" s="4" t="s">
        <v>273</v>
      </c>
      <c r="E27" s="4" t="s">
        <v>127</v>
      </c>
      <c r="F27" s="5">
        <v>0</v>
      </c>
      <c r="G27" s="6">
        <v>4.399</v>
      </c>
      <c r="H27" s="4">
        <v>6.37</v>
      </c>
      <c r="I27" s="5">
        <v>0</v>
      </c>
      <c r="J27" s="20">
        <v>28</v>
      </c>
      <c r="K27" s="4" t="s">
        <v>119</v>
      </c>
    </row>
    <row r="28" spans="1:11" x14ac:dyDescent="0.25">
      <c r="A28" s="4" t="s">
        <v>134</v>
      </c>
      <c r="B28" s="4" t="s">
        <v>226</v>
      </c>
      <c r="C28" s="4" t="s">
        <v>231</v>
      </c>
      <c r="D28" s="4" t="s">
        <v>232</v>
      </c>
      <c r="E28" s="4" t="s">
        <v>164</v>
      </c>
      <c r="F28" s="5">
        <v>0</v>
      </c>
      <c r="G28" s="6">
        <v>4.718</v>
      </c>
      <c r="H28" s="4">
        <v>167.73</v>
      </c>
      <c r="I28" s="5">
        <v>47.14</v>
      </c>
      <c r="J28" s="20">
        <v>791.32</v>
      </c>
      <c r="K28" s="4" t="s">
        <v>119</v>
      </c>
    </row>
    <row r="29" spans="1:11" x14ac:dyDescent="0.25">
      <c r="A29" s="4" t="s">
        <v>134</v>
      </c>
      <c r="B29" s="4" t="s">
        <v>226</v>
      </c>
      <c r="C29" s="4" t="s">
        <v>231</v>
      </c>
      <c r="D29" s="4" t="s">
        <v>232</v>
      </c>
      <c r="E29" s="4" t="s">
        <v>164</v>
      </c>
      <c r="F29" s="5">
        <v>0</v>
      </c>
      <c r="G29" s="6">
        <v>4.399</v>
      </c>
      <c r="H29" s="4">
        <v>7.86</v>
      </c>
      <c r="I29" s="5">
        <v>0</v>
      </c>
      <c r="J29" s="20">
        <v>34.590000000000003</v>
      </c>
      <c r="K29" s="4" t="s">
        <v>119</v>
      </c>
    </row>
    <row r="30" spans="1:11" x14ac:dyDescent="0.25">
      <c r="A30" s="4" t="s">
        <v>134</v>
      </c>
      <c r="B30" s="4" t="s">
        <v>203</v>
      </c>
      <c r="C30" s="4" t="s">
        <v>252</v>
      </c>
      <c r="D30" s="4" t="s">
        <v>225</v>
      </c>
      <c r="E30" s="4" t="s">
        <v>153</v>
      </c>
      <c r="F30" s="5">
        <v>0</v>
      </c>
      <c r="G30" s="6">
        <v>3.0870000000000002</v>
      </c>
      <c r="H30" s="4">
        <v>175.59</v>
      </c>
      <c r="I30" s="5">
        <v>100.52</v>
      </c>
      <c r="J30" s="20">
        <v>541.96</v>
      </c>
      <c r="K30" s="4" t="s">
        <v>119</v>
      </c>
    </row>
    <row r="31" spans="1:11" x14ac:dyDescent="0.25">
      <c r="A31" s="4" t="s">
        <v>134</v>
      </c>
      <c r="B31" s="4" t="s">
        <v>203</v>
      </c>
      <c r="C31" s="4" t="s">
        <v>252</v>
      </c>
      <c r="D31" s="4" t="s">
        <v>225</v>
      </c>
      <c r="E31" s="4" t="s">
        <v>153</v>
      </c>
      <c r="F31" s="5">
        <v>0</v>
      </c>
      <c r="G31" s="6">
        <v>4.4989999999999997</v>
      </c>
      <c r="H31" s="4">
        <v>5.36</v>
      </c>
      <c r="I31" s="5">
        <v>0</v>
      </c>
      <c r="J31" s="20">
        <v>24.13</v>
      </c>
      <c r="K31" s="4" t="s">
        <v>119</v>
      </c>
    </row>
    <row r="32" spans="1:11" x14ac:dyDescent="0.25">
      <c r="A32" s="4" t="s">
        <v>134</v>
      </c>
      <c r="B32" s="4" t="s">
        <v>256</v>
      </c>
      <c r="C32" s="4" t="s">
        <v>260</v>
      </c>
      <c r="D32" s="4" t="s">
        <v>261</v>
      </c>
      <c r="E32" s="4" t="s">
        <v>190</v>
      </c>
      <c r="F32" s="5">
        <v>0</v>
      </c>
      <c r="G32" s="6">
        <v>3.214</v>
      </c>
      <c r="H32" s="4">
        <v>199.02</v>
      </c>
      <c r="I32" s="5">
        <v>96.52</v>
      </c>
      <c r="J32" s="20">
        <v>639.65</v>
      </c>
      <c r="K32" s="4" t="s">
        <v>119</v>
      </c>
    </row>
    <row r="33" spans="1:11" x14ac:dyDescent="0.25">
      <c r="A33" s="4" t="s">
        <v>134</v>
      </c>
      <c r="B33" s="4" t="s">
        <v>256</v>
      </c>
      <c r="C33" s="4" t="s">
        <v>260</v>
      </c>
      <c r="D33" s="4" t="s">
        <v>261</v>
      </c>
      <c r="E33" s="4" t="s">
        <v>190</v>
      </c>
      <c r="F33" s="5">
        <v>0</v>
      </c>
      <c r="G33" s="6">
        <v>4.399</v>
      </c>
      <c r="H33" s="4">
        <v>10.02</v>
      </c>
      <c r="I33" s="5">
        <v>0</v>
      </c>
      <c r="J33" s="20">
        <v>44.09</v>
      </c>
      <c r="K33" s="4" t="s">
        <v>119</v>
      </c>
    </row>
    <row r="34" spans="1:11" x14ac:dyDescent="0.25">
      <c r="A34" s="4" t="s">
        <v>124</v>
      </c>
      <c r="B34" s="4" t="s">
        <v>215</v>
      </c>
      <c r="C34" s="4" t="s">
        <v>218</v>
      </c>
      <c r="D34" s="4" t="s">
        <v>219</v>
      </c>
      <c r="E34" s="4" t="s">
        <v>220</v>
      </c>
      <c r="F34" s="5">
        <v>0</v>
      </c>
      <c r="G34" s="6">
        <v>3.282</v>
      </c>
      <c r="H34" s="4">
        <v>141.33000000000001</v>
      </c>
      <c r="I34" s="5">
        <v>64.67</v>
      </c>
      <c r="J34" s="20">
        <v>463.77</v>
      </c>
      <c r="K34" s="4" t="s">
        <v>119</v>
      </c>
    </row>
    <row r="35" spans="1:11" x14ac:dyDescent="0.25">
      <c r="A35" s="4" t="s">
        <v>124</v>
      </c>
      <c r="B35" s="4" t="s">
        <v>215</v>
      </c>
      <c r="C35" s="4" t="s">
        <v>218</v>
      </c>
      <c r="D35" s="4" t="s">
        <v>219</v>
      </c>
      <c r="E35" s="4" t="s">
        <v>220</v>
      </c>
      <c r="F35" s="5">
        <v>0</v>
      </c>
      <c r="G35" s="6">
        <v>4.4989999999999997</v>
      </c>
      <c r="H35" s="4">
        <v>6.47</v>
      </c>
      <c r="I35" s="5">
        <v>0</v>
      </c>
      <c r="J35" s="20">
        <v>29.11</v>
      </c>
      <c r="K35" s="4" t="s">
        <v>119</v>
      </c>
    </row>
    <row r="36" spans="1:11" x14ac:dyDescent="0.25">
      <c r="A36" s="4" t="s">
        <v>124</v>
      </c>
      <c r="B36" s="4" t="s">
        <v>226</v>
      </c>
      <c r="C36" s="4" t="s">
        <v>229</v>
      </c>
      <c r="D36" s="4" t="s">
        <v>230</v>
      </c>
      <c r="E36" s="4" t="s">
        <v>145</v>
      </c>
      <c r="F36" s="5">
        <v>0</v>
      </c>
      <c r="G36" s="6">
        <v>3.74</v>
      </c>
      <c r="H36" s="4">
        <v>108.75</v>
      </c>
      <c r="I36" s="5">
        <v>34.71</v>
      </c>
      <c r="J36" s="20">
        <v>406.7</v>
      </c>
      <c r="K36" s="4" t="s">
        <v>119</v>
      </c>
    </row>
    <row r="37" spans="1:11" x14ac:dyDescent="0.25">
      <c r="A37" s="4" t="s">
        <v>124</v>
      </c>
      <c r="B37" s="4" t="s">
        <v>226</v>
      </c>
      <c r="C37" s="4" t="s">
        <v>229</v>
      </c>
      <c r="D37" s="4" t="s">
        <v>230</v>
      </c>
      <c r="E37" s="4" t="s">
        <v>145</v>
      </c>
      <c r="F37" s="5">
        <v>0</v>
      </c>
      <c r="G37" s="6">
        <v>4.5990000000000002</v>
      </c>
      <c r="H37" s="4">
        <v>3.36</v>
      </c>
      <c r="I37" s="5">
        <v>0</v>
      </c>
      <c r="J37" s="20">
        <v>15.47</v>
      </c>
      <c r="K37" s="4" t="s">
        <v>119</v>
      </c>
    </row>
    <row r="38" spans="1:11" x14ac:dyDescent="0.25">
      <c r="A38" s="4" t="s">
        <v>124</v>
      </c>
      <c r="B38" s="4" t="s">
        <v>199</v>
      </c>
      <c r="C38" s="4" t="s">
        <v>238</v>
      </c>
      <c r="D38" s="4" t="s">
        <v>239</v>
      </c>
      <c r="E38" s="4" t="s">
        <v>240</v>
      </c>
      <c r="F38" s="5">
        <v>0</v>
      </c>
      <c r="G38" s="6">
        <v>3.2690000000000001</v>
      </c>
      <c r="H38" s="4">
        <v>170.38</v>
      </c>
      <c r="I38" s="5">
        <v>90.23</v>
      </c>
      <c r="J38" s="20">
        <v>557.04</v>
      </c>
      <c r="K38" s="4" t="s">
        <v>119</v>
      </c>
    </row>
    <row r="39" spans="1:11" x14ac:dyDescent="0.25">
      <c r="A39" s="4" t="s">
        <v>124</v>
      </c>
      <c r="B39" s="4" t="s">
        <v>199</v>
      </c>
      <c r="C39" s="4" t="s">
        <v>238</v>
      </c>
      <c r="D39" s="4" t="s">
        <v>239</v>
      </c>
      <c r="E39" s="4" t="s">
        <v>240</v>
      </c>
      <c r="F39" s="5">
        <v>0</v>
      </c>
      <c r="G39" s="6">
        <v>4.399</v>
      </c>
      <c r="H39" s="4">
        <v>9.02</v>
      </c>
      <c r="I39" s="5">
        <v>0</v>
      </c>
      <c r="J39" s="20">
        <v>39.69</v>
      </c>
      <c r="K39" s="4" t="s">
        <v>119</v>
      </c>
    </row>
    <row r="40" spans="1:11" x14ac:dyDescent="0.25">
      <c r="A40" s="4" t="s">
        <v>124</v>
      </c>
      <c r="B40" s="4" t="s">
        <v>142</v>
      </c>
      <c r="C40" s="4" t="s">
        <v>245</v>
      </c>
      <c r="D40" s="4" t="s">
        <v>246</v>
      </c>
      <c r="E40" s="4" t="s">
        <v>151</v>
      </c>
      <c r="F40" s="5">
        <v>0</v>
      </c>
      <c r="G40" s="6">
        <v>5.0990000000000002</v>
      </c>
      <c r="H40" s="4">
        <v>121.09</v>
      </c>
      <c r="I40" s="5">
        <v>24.21</v>
      </c>
      <c r="J40" s="20">
        <v>617.44000000000005</v>
      </c>
      <c r="K40" s="4" t="s">
        <v>119</v>
      </c>
    </row>
    <row r="41" spans="1:11" x14ac:dyDescent="0.25">
      <c r="A41" s="4" t="s">
        <v>124</v>
      </c>
      <c r="B41" s="4" t="s">
        <v>142</v>
      </c>
      <c r="C41" s="4" t="s">
        <v>245</v>
      </c>
      <c r="D41" s="4" t="s">
        <v>246</v>
      </c>
      <c r="E41" s="4" t="s">
        <v>151</v>
      </c>
      <c r="F41" s="5">
        <v>0</v>
      </c>
      <c r="G41" s="6">
        <v>4.4989999999999997</v>
      </c>
      <c r="H41" s="4">
        <v>10.67</v>
      </c>
      <c r="I41" s="5">
        <v>0</v>
      </c>
      <c r="J41" s="20">
        <v>48.01</v>
      </c>
      <c r="K41" s="4" t="s">
        <v>119</v>
      </c>
    </row>
    <row r="42" spans="1:11" x14ac:dyDescent="0.25">
      <c r="A42" s="4" t="s">
        <v>124</v>
      </c>
      <c r="B42" s="4" t="s">
        <v>264</v>
      </c>
      <c r="C42" s="4" t="s">
        <v>270</v>
      </c>
      <c r="D42" s="4" t="s">
        <v>271</v>
      </c>
      <c r="E42" s="4" t="s">
        <v>141</v>
      </c>
      <c r="F42" s="5">
        <v>0</v>
      </c>
      <c r="G42" s="6">
        <v>3.6890000000000001</v>
      </c>
      <c r="H42" s="4">
        <v>191.96</v>
      </c>
      <c r="I42" s="5">
        <v>0</v>
      </c>
      <c r="J42" s="20">
        <v>708.14</v>
      </c>
      <c r="K42" s="4" t="s">
        <v>119</v>
      </c>
    </row>
    <row r="43" spans="1:11" x14ac:dyDescent="0.25">
      <c r="A43" s="4" t="s">
        <v>124</v>
      </c>
      <c r="B43" s="4" t="s">
        <v>264</v>
      </c>
      <c r="C43" s="4" t="s">
        <v>270</v>
      </c>
      <c r="D43" s="4" t="s">
        <v>271</v>
      </c>
      <c r="E43" s="4" t="s">
        <v>141</v>
      </c>
      <c r="F43" s="5">
        <v>0</v>
      </c>
      <c r="G43" s="6">
        <v>4.1589999999999998</v>
      </c>
      <c r="H43" s="4">
        <v>8.27</v>
      </c>
      <c r="I43" s="5">
        <v>0</v>
      </c>
      <c r="J43" s="20">
        <v>34.380000000000003</v>
      </c>
      <c r="K43" s="4" t="s">
        <v>119</v>
      </c>
    </row>
    <row r="44" spans="1:11" x14ac:dyDescent="0.25">
      <c r="A44" s="4" t="s">
        <v>120</v>
      </c>
      <c r="B44" s="4" t="s">
        <v>158</v>
      </c>
      <c r="C44" s="4" t="s">
        <v>209</v>
      </c>
      <c r="D44" s="4" t="s">
        <v>210</v>
      </c>
      <c r="E44" s="4" t="s">
        <v>151</v>
      </c>
      <c r="F44" s="5">
        <v>0</v>
      </c>
      <c r="G44" s="6">
        <v>4.702</v>
      </c>
      <c r="H44" s="4">
        <v>70.2</v>
      </c>
      <c r="I44" s="5">
        <v>27.83</v>
      </c>
      <c r="J44" s="20">
        <v>330.1</v>
      </c>
      <c r="K44" s="4" t="s">
        <v>119</v>
      </c>
    </row>
    <row r="45" spans="1:11" x14ac:dyDescent="0.25">
      <c r="A45" s="4" t="s">
        <v>120</v>
      </c>
      <c r="B45" s="4" t="s">
        <v>158</v>
      </c>
      <c r="C45" s="4" t="s">
        <v>209</v>
      </c>
      <c r="D45" s="4" t="s">
        <v>210</v>
      </c>
      <c r="E45" s="4" t="s">
        <v>151</v>
      </c>
      <c r="F45" s="5">
        <v>0</v>
      </c>
      <c r="G45" s="6">
        <v>4.4589999999999996</v>
      </c>
      <c r="H45" s="4">
        <v>11.06</v>
      </c>
      <c r="I45" s="5">
        <v>0</v>
      </c>
      <c r="J45" s="20">
        <v>49.31</v>
      </c>
      <c r="K45" s="4" t="s">
        <v>119</v>
      </c>
    </row>
    <row r="46" spans="1:11" x14ac:dyDescent="0.25">
      <c r="A46" s="4" t="s">
        <v>120</v>
      </c>
      <c r="B46" s="4" t="s">
        <v>158</v>
      </c>
      <c r="C46" s="4" t="s">
        <v>211</v>
      </c>
      <c r="D46" s="4" t="s">
        <v>212</v>
      </c>
      <c r="E46" s="4" t="s">
        <v>151</v>
      </c>
      <c r="F46" s="5">
        <v>0</v>
      </c>
      <c r="G46" s="6">
        <v>4.7779999999999996</v>
      </c>
      <c r="H46" s="4">
        <v>62.28</v>
      </c>
      <c r="I46" s="5">
        <v>20.03</v>
      </c>
      <c r="J46" s="20">
        <v>297.55</v>
      </c>
      <c r="K46" s="4" t="s">
        <v>119</v>
      </c>
    </row>
    <row r="47" spans="1:11" x14ac:dyDescent="0.25">
      <c r="A47" s="4" t="s">
        <v>120</v>
      </c>
      <c r="B47" s="4" t="s">
        <v>158</v>
      </c>
      <c r="C47" s="4" t="s">
        <v>211</v>
      </c>
      <c r="D47" s="4" t="s">
        <v>212</v>
      </c>
      <c r="E47" s="4" t="s">
        <v>151</v>
      </c>
      <c r="F47" s="5">
        <v>0</v>
      </c>
      <c r="G47" s="6">
        <v>4.4589999999999996</v>
      </c>
      <c r="H47" s="4">
        <v>6.22</v>
      </c>
      <c r="I47" s="5">
        <v>0</v>
      </c>
      <c r="J47" s="20">
        <v>27.72</v>
      </c>
      <c r="K47" s="4" t="s">
        <v>119</v>
      </c>
    </row>
    <row r="48" spans="1:11" x14ac:dyDescent="0.25">
      <c r="A48" s="4" t="s">
        <v>120</v>
      </c>
      <c r="B48" s="4" t="s">
        <v>226</v>
      </c>
      <c r="C48" s="4" t="s">
        <v>227</v>
      </c>
      <c r="D48" s="4" t="s">
        <v>228</v>
      </c>
      <c r="E48" s="4" t="s">
        <v>161</v>
      </c>
      <c r="F48" s="5">
        <v>0</v>
      </c>
      <c r="G48" s="6">
        <v>3.3929999999999998</v>
      </c>
      <c r="H48" s="4">
        <v>103.92</v>
      </c>
      <c r="I48" s="5">
        <v>62.93</v>
      </c>
      <c r="J48" s="20">
        <v>352.63</v>
      </c>
      <c r="K48" s="4" t="s">
        <v>119</v>
      </c>
    </row>
    <row r="49" spans="1:11" x14ac:dyDescent="0.25">
      <c r="A49" s="4" t="s">
        <v>120</v>
      </c>
      <c r="B49" s="4" t="s">
        <v>226</v>
      </c>
      <c r="C49" s="4" t="s">
        <v>227</v>
      </c>
      <c r="D49" s="4" t="s">
        <v>228</v>
      </c>
      <c r="E49" s="4" t="s">
        <v>161</v>
      </c>
      <c r="F49" s="5">
        <v>0</v>
      </c>
      <c r="G49" s="6">
        <v>4.4989999999999997</v>
      </c>
      <c r="H49" s="4">
        <v>7.37</v>
      </c>
      <c r="I49" s="5">
        <v>0</v>
      </c>
      <c r="J49" s="20">
        <v>33.159999999999997</v>
      </c>
      <c r="K49" s="4" t="s">
        <v>119</v>
      </c>
    </row>
    <row r="50" spans="1:11" x14ac:dyDescent="0.25">
      <c r="A50" s="4" t="s">
        <v>120</v>
      </c>
      <c r="B50" s="4" t="s">
        <v>202</v>
      </c>
      <c r="C50" s="4" t="s">
        <v>243</v>
      </c>
      <c r="D50" s="4" t="s">
        <v>244</v>
      </c>
      <c r="E50" s="4" t="s">
        <v>153</v>
      </c>
      <c r="F50" s="5">
        <v>0</v>
      </c>
      <c r="G50" s="6">
        <v>2.9580000000000002</v>
      </c>
      <c r="H50" s="4">
        <v>109.19</v>
      </c>
      <c r="I50" s="5">
        <v>69.959999999999994</v>
      </c>
      <c r="J50" s="20">
        <v>323</v>
      </c>
      <c r="K50" s="4" t="s">
        <v>119</v>
      </c>
    </row>
    <row r="51" spans="1:11" x14ac:dyDescent="0.25">
      <c r="A51" s="4" t="s">
        <v>120</v>
      </c>
      <c r="B51" s="4" t="s">
        <v>256</v>
      </c>
      <c r="C51" s="4" t="s">
        <v>257</v>
      </c>
      <c r="D51" s="4" t="s">
        <v>258</v>
      </c>
      <c r="E51" s="4" t="s">
        <v>259</v>
      </c>
      <c r="F51" s="5">
        <v>0</v>
      </c>
      <c r="G51" s="6">
        <v>3.5990000000000002</v>
      </c>
      <c r="H51" s="4">
        <v>201.15</v>
      </c>
      <c r="I51" s="5">
        <v>40.22</v>
      </c>
      <c r="J51" s="20">
        <v>723.94</v>
      </c>
      <c r="K51" s="4" t="s">
        <v>119</v>
      </c>
    </row>
    <row r="52" spans="1:11" x14ac:dyDescent="0.25">
      <c r="A52" s="4" t="s">
        <v>120</v>
      </c>
      <c r="B52" s="4" t="s">
        <v>256</v>
      </c>
      <c r="C52" s="4" t="s">
        <v>257</v>
      </c>
      <c r="D52" s="4" t="s">
        <v>258</v>
      </c>
      <c r="E52" s="4" t="s">
        <v>259</v>
      </c>
      <c r="F52" s="5">
        <v>0</v>
      </c>
      <c r="G52" s="6">
        <v>4.399</v>
      </c>
      <c r="H52" s="4">
        <v>9.9</v>
      </c>
      <c r="I52" s="5">
        <v>0</v>
      </c>
      <c r="J52" s="20">
        <v>43.53</v>
      </c>
      <c r="K52" s="4" t="s">
        <v>119</v>
      </c>
    </row>
    <row r="53" spans="1:11" x14ac:dyDescent="0.25">
      <c r="A53" s="4" t="s">
        <v>114</v>
      </c>
      <c r="B53" s="4" t="s">
        <v>215</v>
      </c>
      <c r="C53" s="4" t="s">
        <v>216</v>
      </c>
      <c r="D53" s="4" t="s">
        <v>217</v>
      </c>
      <c r="E53" s="4" t="s">
        <v>153</v>
      </c>
      <c r="F53" s="5">
        <v>0</v>
      </c>
      <c r="G53" s="6">
        <v>2.9409999999999998</v>
      </c>
      <c r="H53" s="4">
        <v>79.84</v>
      </c>
      <c r="I53" s="5">
        <v>52.49</v>
      </c>
      <c r="J53" s="20">
        <v>234.84</v>
      </c>
      <c r="K53" s="4" t="s">
        <v>119</v>
      </c>
    </row>
    <row r="54" spans="1:11" x14ac:dyDescent="0.25">
      <c r="A54" s="4" t="s">
        <v>114</v>
      </c>
      <c r="B54" s="4" t="s">
        <v>215</v>
      </c>
      <c r="C54" s="4" t="s">
        <v>216</v>
      </c>
      <c r="D54" s="4" t="s">
        <v>217</v>
      </c>
      <c r="E54" s="4" t="s">
        <v>153</v>
      </c>
      <c r="F54" s="5">
        <v>0</v>
      </c>
      <c r="G54" s="6">
        <v>4.4989999999999997</v>
      </c>
      <c r="H54" s="4">
        <v>2.59</v>
      </c>
      <c r="I54" s="5">
        <v>0</v>
      </c>
      <c r="J54" s="20">
        <v>11.64</v>
      </c>
      <c r="K54" s="4" t="s">
        <v>119</v>
      </c>
    </row>
    <row r="55" spans="1:11" x14ac:dyDescent="0.25">
      <c r="A55" s="4" t="s">
        <v>114</v>
      </c>
      <c r="B55" s="4" t="s">
        <v>203</v>
      </c>
      <c r="C55" s="4" t="s">
        <v>250</v>
      </c>
      <c r="D55" s="4" t="s">
        <v>251</v>
      </c>
      <c r="E55" s="4" t="s">
        <v>153</v>
      </c>
      <c r="F55" s="5">
        <v>0</v>
      </c>
      <c r="G55" s="6">
        <v>2.9780000000000002</v>
      </c>
      <c r="H55" s="4">
        <v>154.63999999999999</v>
      </c>
      <c r="I55" s="5">
        <v>95.98</v>
      </c>
      <c r="J55" s="20">
        <v>460.58</v>
      </c>
      <c r="K55" s="4" t="s">
        <v>119</v>
      </c>
    </row>
    <row r="56" spans="1:11" x14ac:dyDescent="0.25">
      <c r="A56" s="4" t="s">
        <v>114</v>
      </c>
      <c r="B56" s="4" t="s">
        <v>203</v>
      </c>
      <c r="C56" s="4" t="s">
        <v>250</v>
      </c>
      <c r="D56" s="4" t="s">
        <v>251</v>
      </c>
      <c r="E56" s="4" t="s">
        <v>153</v>
      </c>
      <c r="F56" s="5">
        <v>0</v>
      </c>
      <c r="G56" s="6">
        <v>4.4989999999999997</v>
      </c>
      <c r="H56" s="4">
        <v>15.23</v>
      </c>
      <c r="I56" s="5">
        <v>0</v>
      </c>
      <c r="J56" s="20">
        <v>68.52</v>
      </c>
      <c r="K56" s="4" t="s">
        <v>119</v>
      </c>
    </row>
    <row r="57" spans="1:11" x14ac:dyDescent="0.25">
      <c r="A57" s="4" t="s">
        <v>114</v>
      </c>
      <c r="B57" s="4" t="s">
        <v>264</v>
      </c>
      <c r="C57" s="4" t="s">
        <v>267</v>
      </c>
      <c r="D57" s="4" t="s">
        <v>268</v>
      </c>
      <c r="E57" s="4" t="s">
        <v>269</v>
      </c>
      <c r="F57" s="5">
        <v>0</v>
      </c>
      <c r="G57" s="6">
        <v>3.4590000000000001</v>
      </c>
      <c r="H57" s="4">
        <v>101.92</v>
      </c>
      <c r="I57" s="5">
        <v>20.39</v>
      </c>
      <c r="J57" s="20">
        <v>352.54</v>
      </c>
      <c r="K57" s="4" t="s">
        <v>119</v>
      </c>
    </row>
    <row r="58" spans="1:11" x14ac:dyDescent="0.25">
      <c r="A58" s="4" t="s">
        <v>114</v>
      </c>
      <c r="B58" s="4" t="s">
        <v>264</v>
      </c>
      <c r="C58" s="4" t="s">
        <v>267</v>
      </c>
      <c r="D58" s="4" t="s">
        <v>268</v>
      </c>
      <c r="E58" s="4" t="s">
        <v>269</v>
      </c>
      <c r="F58" s="5">
        <v>0</v>
      </c>
      <c r="G58" s="6">
        <v>4.4989999999999997</v>
      </c>
      <c r="H58" s="4">
        <v>8.5399999999999991</v>
      </c>
      <c r="I58" s="5">
        <v>0</v>
      </c>
      <c r="J58" s="20">
        <v>38.4</v>
      </c>
      <c r="K58" s="4" t="s">
        <v>119</v>
      </c>
    </row>
    <row r="59" spans="1:11" x14ac:dyDescent="0.25">
      <c r="A59" s="4" t="s">
        <v>114</v>
      </c>
      <c r="B59" s="4" t="s">
        <v>155</v>
      </c>
      <c r="C59" s="4" t="s">
        <v>276</v>
      </c>
      <c r="D59" s="4" t="s">
        <v>277</v>
      </c>
      <c r="E59" s="4" t="s">
        <v>153</v>
      </c>
      <c r="F59" s="5">
        <v>0</v>
      </c>
      <c r="G59" s="6">
        <v>3.1989999999999998</v>
      </c>
      <c r="H59" s="4">
        <v>141.57</v>
      </c>
      <c r="I59" s="5">
        <v>0</v>
      </c>
      <c r="J59" s="20">
        <v>452.89</v>
      </c>
      <c r="K59" s="4" t="s">
        <v>119</v>
      </c>
    </row>
    <row r="60" spans="1:11" x14ac:dyDescent="0.25">
      <c r="A60" s="4" t="s">
        <v>129</v>
      </c>
      <c r="B60" s="4" t="s">
        <v>264</v>
      </c>
      <c r="C60" s="4" t="s">
        <v>265</v>
      </c>
      <c r="D60" s="4" t="s">
        <v>266</v>
      </c>
      <c r="E60" s="4" t="s">
        <v>153</v>
      </c>
      <c r="F60" s="5">
        <v>0</v>
      </c>
      <c r="G60" s="6">
        <v>2.9929999999999999</v>
      </c>
      <c r="H60" s="4">
        <v>94.76</v>
      </c>
      <c r="I60" s="5">
        <v>57.4</v>
      </c>
      <c r="J60" s="20">
        <v>283.63</v>
      </c>
      <c r="K60" s="4" t="s">
        <v>119</v>
      </c>
    </row>
    <row r="61" spans="1:11" x14ac:dyDescent="0.25">
      <c r="A61" s="4" t="s">
        <v>129</v>
      </c>
      <c r="B61" s="4" t="s">
        <v>166</v>
      </c>
      <c r="C61" s="4" t="s">
        <v>274</v>
      </c>
      <c r="D61" s="4" t="s">
        <v>275</v>
      </c>
      <c r="E61" s="4" t="s">
        <v>128</v>
      </c>
      <c r="F61" s="5">
        <v>0</v>
      </c>
      <c r="G61" s="6">
        <v>3.7250000000000001</v>
      </c>
      <c r="H61" s="4">
        <v>20.09</v>
      </c>
      <c r="I61" s="5">
        <v>1.49</v>
      </c>
      <c r="J61" s="20">
        <v>74.83</v>
      </c>
      <c r="K61" s="4" t="s">
        <v>119</v>
      </c>
    </row>
  </sheetData>
  <sortState xmlns:xlrd2="http://schemas.microsoft.com/office/spreadsheetml/2017/richdata2" ref="A2:K61">
    <sortCondition descending="1" ref="A1:A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50DC-816D-413C-8286-A2BCAE9305DB}">
  <dimension ref="A1:K41"/>
  <sheetViews>
    <sheetView workbookViewId="0">
      <selection activeCell="N15" sqref="N15"/>
    </sheetView>
  </sheetViews>
  <sheetFormatPr defaultRowHeight="15" x14ac:dyDescent="0.25"/>
  <cols>
    <col min="1" max="1" width="12.28515625" bestFit="1" customWidth="1"/>
    <col min="2" max="2" width="6.140625" bestFit="1" customWidth="1"/>
    <col min="3" max="3" width="26.42578125" bestFit="1" customWidth="1"/>
    <col min="4" max="4" width="21.42578125" bestFit="1" customWidth="1"/>
    <col min="5" max="5" width="14.28515625" bestFit="1" customWidth="1"/>
    <col min="6" max="6" width="6.5703125" bestFit="1" customWidth="1"/>
    <col min="7" max="7" width="11.140625" bestFit="1" customWidth="1"/>
    <col min="8" max="8" width="6.5703125" bestFit="1" customWidth="1"/>
    <col min="9" max="9" width="11.42578125" bestFit="1" customWidth="1"/>
    <col min="10" max="10" width="7.5703125" bestFit="1" customWidth="1"/>
    <col min="11" max="11" width="12" bestFit="1" customWidth="1"/>
  </cols>
  <sheetData>
    <row r="1" spans="1:11" ht="18.75" x14ac:dyDescent="0.3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</row>
    <row r="2" spans="1:11" x14ac:dyDescent="0.25">
      <c r="A2" s="4" t="s">
        <v>187</v>
      </c>
      <c r="B2" s="4" t="s">
        <v>188</v>
      </c>
      <c r="C2" s="4" t="s">
        <v>189</v>
      </c>
      <c r="D2" s="4" t="s">
        <v>165</v>
      </c>
      <c r="E2" s="4" t="s">
        <v>161</v>
      </c>
      <c r="F2" s="5">
        <v>1</v>
      </c>
      <c r="G2" s="6">
        <v>3.7989999999999999</v>
      </c>
      <c r="H2" s="4">
        <v>147.19</v>
      </c>
      <c r="I2" s="5">
        <v>44.16</v>
      </c>
      <c r="J2" s="20">
        <v>559.16</v>
      </c>
      <c r="K2" s="4" t="s">
        <v>119</v>
      </c>
    </row>
    <row r="3" spans="1:11" x14ac:dyDescent="0.25">
      <c r="A3" s="4" t="s">
        <v>187</v>
      </c>
      <c r="B3" s="4" t="s">
        <v>188</v>
      </c>
      <c r="C3" s="4" t="s">
        <v>189</v>
      </c>
      <c r="D3" s="4" t="s">
        <v>165</v>
      </c>
      <c r="E3" s="4" t="s">
        <v>161</v>
      </c>
      <c r="F3" s="5">
        <v>0</v>
      </c>
      <c r="G3" s="6">
        <v>4.4989999999999997</v>
      </c>
      <c r="H3" s="4">
        <v>4.49</v>
      </c>
      <c r="I3" s="5">
        <v>0</v>
      </c>
      <c r="J3" s="20">
        <v>20.18</v>
      </c>
      <c r="K3" s="4" t="s">
        <v>119</v>
      </c>
    </row>
    <row r="4" spans="1:11" x14ac:dyDescent="0.25">
      <c r="A4" s="4" t="s">
        <v>187</v>
      </c>
      <c r="B4" s="4" t="s">
        <v>203</v>
      </c>
      <c r="C4" s="4" t="s">
        <v>204</v>
      </c>
      <c r="D4" s="4" t="s">
        <v>205</v>
      </c>
      <c r="E4" s="4" t="s">
        <v>148</v>
      </c>
      <c r="F4" s="5">
        <v>1</v>
      </c>
      <c r="G4" s="6">
        <v>4.2889999999999997</v>
      </c>
      <c r="H4" s="4">
        <v>107.74</v>
      </c>
      <c r="I4" s="5">
        <v>43.1</v>
      </c>
      <c r="J4" s="20">
        <v>462.1</v>
      </c>
      <c r="K4" s="4" t="s">
        <v>119</v>
      </c>
    </row>
    <row r="5" spans="1:11" x14ac:dyDescent="0.25">
      <c r="A5" s="4" t="s">
        <v>138</v>
      </c>
      <c r="B5" s="4" t="s">
        <v>130</v>
      </c>
      <c r="C5" s="4" t="s">
        <v>139</v>
      </c>
      <c r="D5" s="4" t="s">
        <v>140</v>
      </c>
      <c r="E5" s="4" t="s">
        <v>141</v>
      </c>
      <c r="F5" s="5">
        <v>1</v>
      </c>
      <c r="G5" s="6">
        <v>3.7989999999999999</v>
      </c>
      <c r="H5" s="4">
        <v>100.14</v>
      </c>
      <c r="I5" s="5">
        <v>30.04</v>
      </c>
      <c r="J5" s="20">
        <v>380.45</v>
      </c>
      <c r="K5" s="4" t="s">
        <v>119</v>
      </c>
    </row>
    <row r="6" spans="1:11" x14ac:dyDescent="0.25">
      <c r="A6" s="4" t="s">
        <v>138</v>
      </c>
      <c r="B6" s="4" t="s">
        <v>130</v>
      </c>
      <c r="C6" s="4" t="s">
        <v>139</v>
      </c>
      <c r="D6" s="4" t="s">
        <v>140</v>
      </c>
      <c r="E6" s="4" t="s">
        <v>141</v>
      </c>
      <c r="F6" s="5">
        <v>0</v>
      </c>
      <c r="G6" s="6">
        <v>4.4989999999999997</v>
      </c>
      <c r="H6" s="4">
        <v>6.91</v>
      </c>
      <c r="I6" s="5">
        <v>0</v>
      </c>
      <c r="J6" s="20">
        <v>31.09</v>
      </c>
      <c r="K6" s="4" t="s">
        <v>119</v>
      </c>
    </row>
    <row r="7" spans="1:11" x14ac:dyDescent="0.25">
      <c r="A7" s="4" t="s">
        <v>154</v>
      </c>
      <c r="B7" s="4" t="s">
        <v>155</v>
      </c>
      <c r="C7" s="4" t="s">
        <v>156</v>
      </c>
      <c r="D7" s="4" t="s">
        <v>157</v>
      </c>
      <c r="E7" s="4" t="s">
        <v>128</v>
      </c>
      <c r="F7" s="5">
        <v>1</v>
      </c>
      <c r="G7" s="6">
        <v>3.5289999999999999</v>
      </c>
      <c r="H7" s="4">
        <v>162.72999999999999</v>
      </c>
      <c r="I7" s="5">
        <v>48.82</v>
      </c>
      <c r="J7" s="20">
        <v>574.29</v>
      </c>
      <c r="K7" s="4" t="s">
        <v>119</v>
      </c>
    </row>
    <row r="8" spans="1:11" x14ac:dyDescent="0.25">
      <c r="A8" s="4" t="s">
        <v>154</v>
      </c>
      <c r="B8" s="4" t="s">
        <v>155</v>
      </c>
      <c r="C8" s="4" t="s">
        <v>156</v>
      </c>
      <c r="D8" s="4" t="s">
        <v>157</v>
      </c>
      <c r="E8" s="4" t="s">
        <v>128</v>
      </c>
      <c r="F8" s="5">
        <v>0</v>
      </c>
      <c r="G8" s="6">
        <v>4.399</v>
      </c>
      <c r="H8" s="4">
        <v>11.8</v>
      </c>
      <c r="I8" s="5">
        <v>0</v>
      </c>
      <c r="J8" s="20">
        <v>51.9</v>
      </c>
      <c r="K8" s="4" t="s">
        <v>119</v>
      </c>
    </row>
    <row r="9" spans="1:11" x14ac:dyDescent="0.25">
      <c r="A9" s="4" t="s">
        <v>154</v>
      </c>
      <c r="B9" s="4" t="s">
        <v>170</v>
      </c>
      <c r="C9" s="4" t="s">
        <v>176</v>
      </c>
      <c r="D9" s="4" t="s">
        <v>177</v>
      </c>
      <c r="E9" s="4" t="s">
        <v>178</v>
      </c>
      <c r="F9" s="5">
        <v>1</v>
      </c>
      <c r="G9" s="6">
        <v>3.589</v>
      </c>
      <c r="H9" s="4">
        <v>166.03</v>
      </c>
      <c r="I9" s="5">
        <v>66.400000000000006</v>
      </c>
      <c r="J9" s="20">
        <v>595.88</v>
      </c>
      <c r="K9" s="4" t="s">
        <v>119</v>
      </c>
    </row>
    <row r="10" spans="1:11" x14ac:dyDescent="0.25">
      <c r="A10" s="4" t="s">
        <v>154</v>
      </c>
      <c r="B10" s="4" t="s">
        <v>170</v>
      </c>
      <c r="C10" s="4" t="s">
        <v>176</v>
      </c>
      <c r="D10" s="4" t="s">
        <v>177</v>
      </c>
      <c r="E10" s="4" t="s">
        <v>178</v>
      </c>
      <c r="F10" s="5">
        <v>0</v>
      </c>
      <c r="G10" s="6">
        <v>4.4889999999999999</v>
      </c>
      <c r="H10" s="4">
        <v>24</v>
      </c>
      <c r="I10" s="5">
        <v>0</v>
      </c>
      <c r="J10" s="20">
        <v>107.75</v>
      </c>
      <c r="K10" s="4" t="s">
        <v>119</v>
      </c>
    </row>
    <row r="11" spans="1:11" x14ac:dyDescent="0.25">
      <c r="A11" s="4" t="s">
        <v>154</v>
      </c>
      <c r="B11" s="4" t="s">
        <v>199</v>
      </c>
      <c r="C11" s="4" t="s">
        <v>200</v>
      </c>
      <c r="D11" s="4" t="s">
        <v>201</v>
      </c>
      <c r="E11" s="4" t="s">
        <v>127</v>
      </c>
      <c r="F11" s="5">
        <v>1</v>
      </c>
      <c r="G11" s="6">
        <v>3.3889999999999998</v>
      </c>
      <c r="H11" s="4">
        <v>54.93</v>
      </c>
      <c r="I11" s="5">
        <v>21.96</v>
      </c>
      <c r="J11" s="20">
        <v>186.16</v>
      </c>
      <c r="K11" s="4" t="s">
        <v>119</v>
      </c>
    </row>
    <row r="12" spans="1:11" x14ac:dyDescent="0.25">
      <c r="A12" s="4" t="s">
        <v>154</v>
      </c>
      <c r="B12" s="4" t="s">
        <v>199</v>
      </c>
      <c r="C12" s="4" t="s">
        <v>200</v>
      </c>
      <c r="D12" s="4" t="s">
        <v>201</v>
      </c>
      <c r="E12" s="4" t="s">
        <v>127</v>
      </c>
      <c r="F12" s="5">
        <v>0</v>
      </c>
      <c r="G12" s="6">
        <v>4.3890000000000002</v>
      </c>
      <c r="H12" s="4">
        <v>12.7</v>
      </c>
      <c r="I12" s="5">
        <v>0</v>
      </c>
      <c r="J12" s="20">
        <v>55.73</v>
      </c>
      <c r="K12" s="4" t="s">
        <v>119</v>
      </c>
    </row>
    <row r="13" spans="1:11" x14ac:dyDescent="0.25">
      <c r="A13" s="4" t="s">
        <v>134</v>
      </c>
      <c r="B13" s="4" t="s">
        <v>130</v>
      </c>
      <c r="C13" s="4" t="s">
        <v>135</v>
      </c>
      <c r="D13" s="4" t="s">
        <v>136</v>
      </c>
      <c r="E13" s="4" t="s">
        <v>137</v>
      </c>
      <c r="F13" s="5">
        <v>1</v>
      </c>
      <c r="G13" s="6">
        <v>3.6589999999999998</v>
      </c>
      <c r="H13" s="4">
        <v>151.69999999999999</v>
      </c>
      <c r="I13" s="5">
        <v>45.51</v>
      </c>
      <c r="J13" s="20">
        <v>555.07000000000005</v>
      </c>
      <c r="K13" s="4" t="s">
        <v>119</v>
      </c>
    </row>
    <row r="14" spans="1:11" x14ac:dyDescent="0.25">
      <c r="A14" s="4" t="s">
        <v>134</v>
      </c>
      <c r="B14" s="4" t="s">
        <v>130</v>
      </c>
      <c r="C14" s="4" t="s">
        <v>135</v>
      </c>
      <c r="D14" s="4" t="s">
        <v>136</v>
      </c>
      <c r="E14" s="4" t="s">
        <v>137</v>
      </c>
      <c r="F14" s="5">
        <v>0</v>
      </c>
      <c r="G14" s="6">
        <v>4.399</v>
      </c>
      <c r="H14" s="4">
        <v>7.55</v>
      </c>
      <c r="I14" s="5">
        <v>0</v>
      </c>
      <c r="J14" s="20">
        <v>33.22</v>
      </c>
      <c r="K14" s="4" t="s">
        <v>119</v>
      </c>
    </row>
    <row r="15" spans="1:11" x14ac:dyDescent="0.25">
      <c r="A15" s="4" t="s">
        <v>134</v>
      </c>
      <c r="B15" s="4" t="s">
        <v>142</v>
      </c>
      <c r="C15" s="4" t="s">
        <v>149</v>
      </c>
      <c r="D15" s="4" t="s">
        <v>150</v>
      </c>
      <c r="E15" s="4" t="s">
        <v>151</v>
      </c>
      <c r="F15" s="5">
        <v>1</v>
      </c>
      <c r="G15" s="6">
        <v>4.9889999999999999</v>
      </c>
      <c r="H15" s="4">
        <v>98.94</v>
      </c>
      <c r="I15" s="5">
        <v>39.6</v>
      </c>
      <c r="J15" s="20">
        <v>493.61</v>
      </c>
      <c r="K15" s="4" t="s">
        <v>119</v>
      </c>
    </row>
    <row r="16" spans="1:11" x14ac:dyDescent="0.25">
      <c r="A16" s="4" t="s">
        <v>134</v>
      </c>
      <c r="B16" s="4" t="s">
        <v>158</v>
      </c>
      <c r="C16" s="4" t="s">
        <v>162</v>
      </c>
      <c r="D16" s="4" t="s">
        <v>163</v>
      </c>
      <c r="E16" s="4" t="s">
        <v>164</v>
      </c>
      <c r="F16" s="5">
        <v>1</v>
      </c>
      <c r="G16" s="6">
        <v>4.8490000000000002</v>
      </c>
      <c r="H16" s="4">
        <v>102.5</v>
      </c>
      <c r="I16" s="5">
        <v>41</v>
      </c>
      <c r="J16" s="20">
        <v>497.02</v>
      </c>
      <c r="K16" s="4" t="s">
        <v>119</v>
      </c>
    </row>
    <row r="17" spans="1:11" x14ac:dyDescent="0.25">
      <c r="A17" s="4" t="s">
        <v>134</v>
      </c>
      <c r="B17" s="4" t="s">
        <v>158</v>
      </c>
      <c r="C17" s="4" t="s">
        <v>162</v>
      </c>
      <c r="D17" s="4" t="s">
        <v>163</v>
      </c>
      <c r="E17" s="4" t="s">
        <v>164</v>
      </c>
      <c r="F17" s="5">
        <v>0</v>
      </c>
      <c r="G17" s="6">
        <v>4.1890000000000001</v>
      </c>
      <c r="H17" s="4">
        <v>4.04</v>
      </c>
      <c r="I17" s="5">
        <v>0</v>
      </c>
      <c r="J17" s="20">
        <v>16.91</v>
      </c>
      <c r="K17" s="4" t="s">
        <v>119</v>
      </c>
    </row>
    <row r="18" spans="1:11" x14ac:dyDescent="0.25">
      <c r="A18" s="4" t="s">
        <v>134</v>
      </c>
      <c r="B18" s="4" t="s">
        <v>170</v>
      </c>
      <c r="C18" s="4" t="s">
        <v>174</v>
      </c>
      <c r="D18" s="4" t="s">
        <v>175</v>
      </c>
      <c r="E18" s="4" t="s">
        <v>152</v>
      </c>
      <c r="F18" s="5">
        <v>1</v>
      </c>
      <c r="G18" s="6">
        <v>3.0790000000000002</v>
      </c>
      <c r="H18" s="4">
        <v>134.16</v>
      </c>
      <c r="I18" s="5">
        <v>53.65</v>
      </c>
      <c r="J18" s="20">
        <v>413.08</v>
      </c>
      <c r="K18" s="4" t="s">
        <v>119</v>
      </c>
    </row>
    <row r="19" spans="1:11" x14ac:dyDescent="0.25">
      <c r="A19" s="4" t="s">
        <v>124</v>
      </c>
      <c r="B19" s="4" t="s">
        <v>115</v>
      </c>
      <c r="C19" s="4" t="s">
        <v>125</v>
      </c>
      <c r="D19" s="4" t="s">
        <v>126</v>
      </c>
      <c r="E19" s="4" t="s">
        <v>127</v>
      </c>
      <c r="F19" s="5">
        <v>1</v>
      </c>
      <c r="G19" s="6">
        <v>3.589</v>
      </c>
      <c r="H19" s="4">
        <v>116.71</v>
      </c>
      <c r="I19" s="5">
        <v>46.68</v>
      </c>
      <c r="J19" s="20">
        <v>418.87</v>
      </c>
      <c r="K19" s="4" t="s">
        <v>119</v>
      </c>
    </row>
    <row r="20" spans="1:11" x14ac:dyDescent="0.25">
      <c r="A20" s="4" t="s">
        <v>124</v>
      </c>
      <c r="B20" s="4" t="s">
        <v>191</v>
      </c>
      <c r="C20" s="4" t="s">
        <v>194</v>
      </c>
      <c r="D20" s="4" t="s">
        <v>195</v>
      </c>
      <c r="E20" s="4" t="s">
        <v>196</v>
      </c>
      <c r="F20" s="5">
        <v>1</v>
      </c>
      <c r="G20" s="6">
        <v>3.5489999999999999</v>
      </c>
      <c r="H20" s="4">
        <v>110.02</v>
      </c>
      <c r="I20" s="5">
        <v>44.02</v>
      </c>
      <c r="J20" s="20">
        <v>390.46</v>
      </c>
      <c r="K20" s="4" t="s">
        <v>119</v>
      </c>
    </row>
    <row r="21" spans="1:11" x14ac:dyDescent="0.25">
      <c r="A21" s="4" t="s">
        <v>124</v>
      </c>
      <c r="B21" s="4" t="s">
        <v>202</v>
      </c>
      <c r="C21" s="4" t="s">
        <v>197</v>
      </c>
      <c r="D21" s="4" t="s">
        <v>198</v>
      </c>
      <c r="E21" s="4" t="s">
        <v>186</v>
      </c>
      <c r="F21" s="5">
        <v>1</v>
      </c>
      <c r="G21" s="6">
        <v>3.2989999999999999</v>
      </c>
      <c r="H21" s="4">
        <v>93.08</v>
      </c>
      <c r="I21" s="5">
        <v>37.24</v>
      </c>
      <c r="J21" s="20">
        <v>307.07</v>
      </c>
      <c r="K21" s="4" t="s">
        <v>119</v>
      </c>
    </row>
    <row r="22" spans="1:11" x14ac:dyDescent="0.25">
      <c r="A22" s="4" t="s">
        <v>124</v>
      </c>
      <c r="B22" s="4" t="s">
        <v>202</v>
      </c>
      <c r="C22" s="4" t="s">
        <v>197</v>
      </c>
      <c r="D22" s="4" t="s">
        <v>198</v>
      </c>
      <c r="E22" s="4" t="s">
        <v>186</v>
      </c>
      <c r="F22" s="5">
        <v>0</v>
      </c>
      <c r="G22" s="6">
        <v>4.4889999999999999</v>
      </c>
      <c r="H22" s="4">
        <v>8.24</v>
      </c>
      <c r="I22" s="5">
        <v>0</v>
      </c>
      <c r="J22" s="20">
        <v>36.979999999999997</v>
      </c>
      <c r="K22" s="4" t="s">
        <v>119</v>
      </c>
    </row>
    <row r="23" spans="1:11" x14ac:dyDescent="0.25">
      <c r="A23" s="4" t="s">
        <v>120</v>
      </c>
      <c r="B23" s="4" t="s">
        <v>115</v>
      </c>
      <c r="C23" s="4" t="s">
        <v>121</v>
      </c>
      <c r="D23" s="4" t="s">
        <v>122</v>
      </c>
      <c r="E23" s="4" t="s">
        <v>123</v>
      </c>
      <c r="F23" s="5">
        <v>1</v>
      </c>
      <c r="G23" s="6">
        <v>4.4989999999999997</v>
      </c>
      <c r="H23" s="4">
        <v>146.9</v>
      </c>
      <c r="I23" s="5">
        <v>58.75</v>
      </c>
      <c r="J23" s="20">
        <v>660.9</v>
      </c>
      <c r="K23" s="4" t="s">
        <v>119</v>
      </c>
    </row>
    <row r="24" spans="1:11" x14ac:dyDescent="0.25">
      <c r="A24" s="4" t="s">
        <v>120</v>
      </c>
      <c r="B24" s="4" t="s">
        <v>115</v>
      </c>
      <c r="C24" s="4" t="s">
        <v>121</v>
      </c>
      <c r="D24" s="4" t="s">
        <v>122</v>
      </c>
      <c r="E24" s="4" t="s">
        <v>123</v>
      </c>
      <c r="F24" s="5">
        <v>0</v>
      </c>
      <c r="G24" s="6">
        <v>4.3890000000000002</v>
      </c>
      <c r="H24" s="4">
        <v>3.28</v>
      </c>
      <c r="I24" s="5">
        <v>0</v>
      </c>
      <c r="J24" s="20">
        <v>14.38</v>
      </c>
      <c r="K24" s="4" t="s">
        <v>119</v>
      </c>
    </row>
    <row r="25" spans="1:11" x14ac:dyDescent="0.25">
      <c r="A25" s="4" t="s">
        <v>120</v>
      </c>
      <c r="B25" s="4" t="s">
        <v>130</v>
      </c>
      <c r="C25" s="4" t="s">
        <v>131</v>
      </c>
      <c r="D25" s="4" t="s">
        <v>132</v>
      </c>
      <c r="E25" s="4" t="s">
        <v>133</v>
      </c>
      <c r="F25" s="5">
        <v>1</v>
      </c>
      <c r="G25" s="6">
        <v>3.2490000000000001</v>
      </c>
      <c r="H25" s="4">
        <v>114.45</v>
      </c>
      <c r="I25" s="5">
        <v>34.33</v>
      </c>
      <c r="J25" s="20">
        <v>371.84</v>
      </c>
      <c r="K25" s="4" t="s">
        <v>119</v>
      </c>
    </row>
    <row r="26" spans="1:11" x14ac:dyDescent="0.25">
      <c r="A26" s="4" t="s">
        <v>120</v>
      </c>
      <c r="B26" s="4" t="s">
        <v>130</v>
      </c>
      <c r="C26" s="4" t="s">
        <v>131</v>
      </c>
      <c r="D26" s="4" t="s">
        <v>132</v>
      </c>
      <c r="E26" s="4" t="s">
        <v>133</v>
      </c>
      <c r="F26" s="5">
        <v>0</v>
      </c>
      <c r="G26" s="6">
        <v>3.5990000000000002</v>
      </c>
      <c r="H26" s="4">
        <v>12.52</v>
      </c>
      <c r="I26" s="5">
        <v>0</v>
      </c>
      <c r="J26" s="20">
        <v>45.07</v>
      </c>
      <c r="K26" s="4" t="s">
        <v>119</v>
      </c>
    </row>
    <row r="27" spans="1:11" x14ac:dyDescent="0.25">
      <c r="A27" s="4" t="s">
        <v>120</v>
      </c>
      <c r="B27" s="4" t="s">
        <v>170</v>
      </c>
      <c r="C27" s="4" t="s">
        <v>171</v>
      </c>
      <c r="D27" s="4" t="s">
        <v>172</v>
      </c>
      <c r="E27" s="4" t="s">
        <v>173</v>
      </c>
      <c r="F27" s="5">
        <v>1</v>
      </c>
      <c r="G27" s="6">
        <v>3.3889999999999998</v>
      </c>
      <c r="H27" s="4">
        <v>185.01</v>
      </c>
      <c r="I27" s="5">
        <v>74.010000000000005</v>
      </c>
      <c r="J27" s="20">
        <v>627</v>
      </c>
      <c r="K27" s="4" t="s">
        <v>119</v>
      </c>
    </row>
    <row r="28" spans="1:11" x14ac:dyDescent="0.25">
      <c r="A28" s="4" t="s">
        <v>120</v>
      </c>
      <c r="B28" s="4" t="s">
        <v>180</v>
      </c>
      <c r="C28" s="4" t="s">
        <v>184</v>
      </c>
      <c r="D28" s="4" t="s">
        <v>185</v>
      </c>
      <c r="E28" s="4" t="s">
        <v>153</v>
      </c>
      <c r="F28" s="5">
        <v>1</v>
      </c>
      <c r="G28" s="6">
        <v>3.4790000000000001</v>
      </c>
      <c r="H28" s="4">
        <v>173.17</v>
      </c>
      <c r="I28" s="5">
        <v>51.95</v>
      </c>
      <c r="J28" s="20">
        <v>602.45000000000005</v>
      </c>
      <c r="K28" s="4" t="s">
        <v>119</v>
      </c>
    </row>
    <row r="29" spans="1:11" x14ac:dyDescent="0.25">
      <c r="A29" s="4" t="s">
        <v>120</v>
      </c>
      <c r="B29" s="4" t="s">
        <v>191</v>
      </c>
      <c r="C29" s="4" t="s">
        <v>192</v>
      </c>
      <c r="D29" s="4" t="s">
        <v>193</v>
      </c>
      <c r="E29" s="4" t="s">
        <v>178</v>
      </c>
      <c r="F29" s="5">
        <v>1</v>
      </c>
      <c r="G29" s="6">
        <v>3.589</v>
      </c>
      <c r="H29" s="4">
        <v>80.05</v>
      </c>
      <c r="I29" s="5">
        <v>32.020000000000003</v>
      </c>
      <c r="J29" s="20">
        <v>287.3</v>
      </c>
      <c r="K29" s="4" t="s">
        <v>119</v>
      </c>
    </row>
    <row r="30" spans="1:11" x14ac:dyDescent="0.25">
      <c r="A30" s="4" t="s">
        <v>120</v>
      </c>
      <c r="B30" s="4" t="s">
        <v>191</v>
      </c>
      <c r="C30" s="4" t="s">
        <v>192</v>
      </c>
      <c r="D30" s="4" t="s">
        <v>193</v>
      </c>
      <c r="E30" s="4" t="s">
        <v>178</v>
      </c>
      <c r="F30" s="5">
        <v>0</v>
      </c>
      <c r="G30" s="6">
        <v>4.4889999999999999</v>
      </c>
      <c r="H30" s="4">
        <v>7.49</v>
      </c>
      <c r="I30" s="5">
        <v>0</v>
      </c>
      <c r="J30" s="20">
        <v>33.6</v>
      </c>
      <c r="K30" s="4" t="s">
        <v>119</v>
      </c>
    </row>
    <row r="31" spans="1:11" x14ac:dyDescent="0.25">
      <c r="A31" s="4" t="s">
        <v>114</v>
      </c>
      <c r="B31" s="4" t="s">
        <v>115</v>
      </c>
      <c r="C31" s="4" t="s">
        <v>116</v>
      </c>
      <c r="D31" s="4" t="s">
        <v>117</v>
      </c>
      <c r="E31" s="4" t="s">
        <v>118</v>
      </c>
      <c r="F31" s="5">
        <v>1</v>
      </c>
      <c r="G31" s="6">
        <v>4.0990000000000002</v>
      </c>
      <c r="H31" s="4">
        <v>50</v>
      </c>
      <c r="I31" s="5">
        <v>0</v>
      </c>
      <c r="J31" s="20">
        <v>204.95</v>
      </c>
      <c r="K31" s="4" t="s">
        <v>119</v>
      </c>
    </row>
    <row r="32" spans="1:11" x14ac:dyDescent="0.25">
      <c r="A32" s="4" t="s">
        <v>114</v>
      </c>
      <c r="B32" s="4" t="s">
        <v>142</v>
      </c>
      <c r="C32" s="4" t="s">
        <v>146</v>
      </c>
      <c r="D32" s="4" t="s">
        <v>147</v>
      </c>
      <c r="E32" s="4" t="s">
        <v>148</v>
      </c>
      <c r="F32" s="5">
        <v>1</v>
      </c>
      <c r="G32" s="6">
        <v>4.0890000000000004</v>
      </c>
      <c r="H32" s="4">
        <v>107.56</v>
      </c>
      <c r="I32" s="5">
        <v>43.01</v>
      </c>
      <c r="J32" s="20">
        <v>439.81</v>
      </c>
      <c r="K32" s="4" t="s">
        <v>119</v>
      </c>
    </row>
    <row r="33" spans="1:11" x14ac:dyDescent="0.25">
      <c r="A33" s="4" t="s">
        <v>114</v>
      </c>
      <c r="B33" s="4" t="s">
        <v>142</v>
      </c>
      <c r="C33" s="4" t="s">
        <v>146</v>
      </c>
      <c r="D33" s="4" t="s">
        <v>147</v>
      </c>
      <c r="E33" s="4" t="s">
        <v>148</v>
      </c>
      <c r="F33" s="5">
        <v>0</v>
      </c>
      <c r="G33" s="6">
        <v>4.3890000000000002</v>
      </c>
      <c r="H33" s="4">
        <v>2.2000000000000002</v>
      </c>
      <c r="I33" s="5">
        <v>0</v>
      </c>
      <c r="J33" s="20">
        <v>9.64</v>
      </c>
      <c r="K33" s="4" t="s">
        <v>119</v>
      </c>
    </row>
    <row r="34" spans="1:11" x14ac:dyDescent="0.25">
      <c r="A34" s="4" t="s">
        <v>114</v>
      </c>
      <c r="B34" s="4" t="s">
        <v>158</v>
      </c>
      <c r="C34" s="4" t="s">
        <v>159</v>
      </c>
      <c r="D34" s="4" t="s">
        <v>160</v>
      </c>
      <c r="E34" s="4" t="s">
        <v>161</v>
      </c>
      <c r="F34" s="5">
        <v>1</v>
      </c>
      <c r="G34" s="6">
        <v>3.3889999999999998</v>
      </c>
      <c r="H34" s="4">
        <v>102.41</v>
      </c>
      <c r="I34" s="5">
        <v>40.96</v>
      </c>
      <c r="J34" s="20">
        <v>347.07</v>
      </c>
      <c r="K34" s="4" t="s">
        <v>119</v>
      </c>
    </row>
    <row r="35" spans="1:11" x14ac:dyDescent="0.25">
      <c r="A35" s="4" t="s">
        <v>129</v>
      </c>
      <c r="B35" s="4" t="s">
        <v>130</v>
      </c>
      <c r="C35" s="4" t="s">
        <v>131</v>
      </c>
      <c r="D35" s="4" t="s">
        <v>132</v>
      </c>
      <c r="E35" s="4" t="s">
        <v>133</v>
      </c>
      <c r="F35" s="5">
        <v>1</v>
      </c>
      <c r="G35" s="6">
        <v>3.2490000000000001</v>
      </c>
      <c r="H35" s="4">
        <v>164.76</v>
      </c>
      <c r="I35" s="5">
        <v>49.43</v>
      </c>
      <c r="J35" s="20">
        <v>535.29</v>
      </c>
      <c r="K35" s="4" t="s">
        <v>119</v>
      </c>
    </row>
    <row r="36" spans="1:11" x14ac:dyDescent="0.25">
      <c r="A36" s="4" t="s">
        <v>129</v>
      </c>
      <c r="B36" s="4" t="s">
        <v>142</v>
      </c>
      <c r="C36" s="4" t="s">
        <v>143</v>
      </c>
      <c r="D36" s="4" t="s">
        <v>144</v>
      </c>
      <c r="E36" s="4" t="s">
        <v>145</v>
      </c>
      <c r="F36" s="5">
        <v>1</v>
      </c>
      <c r="G36" s="6">
        <v>3.5489999999999999</v>
      </c>
      <c r="H36" s="4">
        <v>112.36</v>
      </c>
      <c r="I36" s="5">
        <v>44.94</v>
      </c>
      <c r="J36" s="20">
        <v>398.77</v>
      </c>
      <c r="K36" s="4" t="s">
        <v>119</v>
      </c>
    </row>
    <row r="37" spans="1:11" x14ac:dyDescent="0.25">
      <c r="A37" s="4" t="s">
        <v>129</v>
      </c>
      <c r="B37" s="4" t="s">
        <v>142</v>
      </c>
      <c r="C37" s="4" t="s">
        <v>143</v>
      </c>
      <c r="D37" s="4" t="s">
        <v>144</v>
      </c>
      <c r="E37" s="4" t="s">
        <v>145</v>
      </c>
      <c r="F37" s="5">
        <v>0</v>
      </c>
      <c r="G37" s="6">
        <v>4.5890000000000004</v>
      </c>
      <c r="H37" s="4">
        <v>5.5</v>
      </c>
      <c r="I37" s="5">
        <v>0</v>
      </c>
      <c r="J37" s="20">
        <v>25.23</v>
      </c>
      <c r="K37" s="4" t="s">
        <v>119</v>
      </c>
    </row>
    <row r="38" spans="1:11" x14ac:dyDescent="0.25">
      <c r="A38" s="4" t="s">
        <v>129</v>
      </c>
      <c r="B38" s="4" t="s">
        <v>166</v>
      </c>
      <c r="C38" s="4" t="s">
        <v>167</v>
      </c>
      <c r="D38" s="4" t="s">
        <v>168</v>
      </c>
      <c r="E38" s="4" t="s">
        <v>169</v>
      </c>
      <c r="F38" s="5">
        <v>1</v>
      </c>
      <c r="G38" s="6">
        <v>3.8889999999999998</v>
      </c>
      <c r="H38" s="4">
        <v>198.05</v>
      </c>
      <c r="I38" s="5">
        <v>79.22</v>
      </c>
      <c r="J38" s="20">
        <v>770.22</v>
      </c>
      <c r="K38" s="4" t="s">
        <v>119</v>
      </c>
    </row>
    <row r="39" spans="1:11" x14ac:dyDescent="0.25">
      <c r="A39" s="4" t="s">
        <v>129</v>
      </c>
      <c r="B39" s="4" t="s">
        <v>166</v>
      </c>
      <c r="C39" s="4" t="s">
        <v>167</v>
      </c>
      <c r="D39" s="4" t="s">
        <v>168</v>
      </c>
      <c r="E39" s="4" t="s">
        <v>169</v>
      </c>
      <c r="F39" s="5">
        <v>0</v>
      </c>
      <c r="G39" s="6">
        <v>4.3890000000000002</v>
      </c>
      <c r="H39" s="4">
        <v>9.02</v>
      </c>
      <c r="I39" s="5">
        <v>0</v>
      </c>
      <c r="J39" s="20">
        <v>39.61</v>
      </c>
      <c r="K39" s="4" t="s">
        <v>119</v>
      </c>
    </row>
    <row r="40" spans="1:11" x14ac:dyDescent="0.25">
      <c r="A40" s="4" t="s">
        <v>129</v>
      </c>
      <c r="B40" s="4" t="s">
        <v>180</v>
      </c>
      <c r="C40" s="4" t="s">
        <v>181</v>
      </c>
      <c r="D40" s="4" t="s">
        <v>182</v>
      </c>
      <c r="E40" s="4" t="s">
        <v>183</v>
      </c>
      <c r="F40" s="5">
        <v>1</v>
      </c>
      <c r="G40" s="6">
        <v>3.4489999999999998</v>
      </c>
      <c r="H40" s="4">
        <v>138.66999999999999</v>
      </c>
      <c r="I40" s="5">
        <v>55.47</v>
      </c>
      <c r="J40" s="20">
        <v>478.27</v>
      </c>
      <c r="K40" s="4" t="s">
        <v>119</v>
      </c>
    </row>
    <row r="41" spans="1:11" x14ac:dyDescent="0.25">
      <c r="A41" s="4" t="s">
        <v>129</v>
      </c>
      <c r="B41" s="4" t="s">
        <v>180</v>
      </c>
      <c r="C41" s="4" t="s">
        <v>181</v>
      </c>
      <c r="D41" s="4" t="s">
        <v>182</v>
      </c>
      <c r="E41" s="4" t="s">
        <v>183</v>
      </c>
      <c r="F41" s="5">
        <v>0</v>
      </c>
      <c r="G41" s="6">
        <v>4.4889999999999999</v>
      </c>
      <c r="H41" s="4">
        <v>17.100000000000001</v>
      </c>
      <c r="I41" s="5">
        <v>0</v>
      </c>
      <c r="J41" s="20">
        <v>76.75</v>
      </c>
      <c r="K41" s="4" t="s">
        <v>119</v>
      </c>
    </row>
  </sheetData>
  <sortState xmlns:xlrd2="http://schemas.microsoft.com/office/spreadsheetml/2017/richdata2" ref="A2:K41">
    <sortCondition descending="1"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C82D-A5AF-48AD-B1BA-A50076C9CA37}">
  <dimension ref="A1:D132"/>
  <sheetViews>
    <sheetView tabSelected="1" workbookViewId="0">
      <selection activeCell="H10" sqref="H10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9.85546875" bestFit="1" customWidth="1"/>
    <col min="4" max="4" width="7.5703125" bestFit="1" customWidth="1"/>
  </cols>
  <sheetData>
    <row r="1" spans="1:4" x14ac:dyDescent="0.25">
      <c r="A1" s="7" t="s">
        <v>278</v>
      </c>
      <c r="B1" s="7" t="s">
        <v>312</v>
      </c>
      <c r="C1" s="27" t="s">
        <v>279</v>
      </c>
      <c r="D1" s="7" t="s">
        <v>280</v>
      </c>
    </row>
    <row r="2" spans="1:4" x14ac:dyDescent="0.25">
      <c r="A2" s="8">
        <v>45908</v>
      </c>
      <c r="B2" s="7" t="s">
        <v>256</v>
      </c>
      <c r="C2" s="27" t="s">
        <v>285</v>
      </c>
      <c r="D2" s="16">
        <v>5.25</v>
      </c>
    </row>
    <row r="3" spans="1:4" x14ac:dyDescent="0.25">
      <c r="A3" s="8">
        <v>45908</v>
      </c>
      <c r="B3" s="7" t="s">
        <v>256</v>
      </c>
      <c r="C3" s="27" t="s">
        <v>285</v>
      </c>
      <c r="D3" s="16">
        <v>22.12</v>
      </c>
    </row>
    <row r="4" spans="1:4" x14ac:dyDescent="0.25">
      <c r="A4" s="8">
        <v>45908</v>
      </c>
      <c r="B4" s="7" t="s">
        <v>180</v>
      </c>
      <c r="C4" s="27" t="s">
        <v>281</v>
      </c>
      <c r="D4" s="16">
        <v>28</v>
      </c>
    </row>
    <row r="5" spans="1:4" x14ac:dyDescent="0.25">
      <c r="A5" s="8">
        <v>45908</v>
      </c>
      <c r="B5" s="7" t="s">
        <v>158</v>
      </c>
      <c r="C5" s="27" t="s">
        <v>308</v>
      </c>
      <c r="D5" s="16">
        <v>11.5</v>
      </c>
    </row>
    <row r="6" spans="1:4" x14ac:dyDescent="0.25">
      <c r="A6" s="8">
        <v>45908</v>
      </c>
      <c r="B6" s="7" t="s">
        <v>191</v>
      </c>
      <c r="C6" s="27" t="s">
        <v>300</v>
      </c>
      <c r="D6" s="16">
        <v>0.73</v>
      </c>
    </row>
    <row r="7" spans="1:4" x14ac:dyDescent="0.25">
      <c r="A7" s="8">
        <v>45908</v>
      </c>
      <c r="B7" s="7" t="s">
        <v>191</v>
      </c>
      <c r="C7" s="27" t="s">
        <v>300</v>
      </c>
      <c r="D7" s="16">
        <v>3.71</v>
      </c>
    </row>
    <row r="8" spans="1:4" x14ac:dyDescent="0.25">
      <c r="A8" s="8">
        <v>45908</v>
      </c>
      <c r="B8" s="7" t="s">
        <v>191</v>
      </c>
      <c r="C8" s="27" t="s">
        <v>300</v>
      </c>
      <c r="D8" s="16">
        <v>5.52</v>
      </c>
    </row>
    <row r="9" spans="1:4" x14ac:dyDescent="0.25">
      <c r="A9" s="8">
        <v>45908</v>
      </c>
      <c r="B9" s="7" t="s">
        <v>191</v>
      </c>
      <c r="C9" s="27" t="s">
        <v>300</v>
      </c>
      <c r="D9" s="16">
        <v>13.74</v>
      </c>
    </row>
    <row r="10" spans="1:4" x14ac:dyDescent="0.25">
      <c r="A10" s="8">
        <v>45908</v>
      </c>
      <c r="B10" s="7" t="s">
        <v>191</v>
      </c>
      <c r="C10" s="27" t="s">
        <v>300</v>
      </c>
      <c r="D10" s="16">
        <v>1.57</v>
      </c>
    </row>
    <row r="11" spans="1:4" x14ac:dyDescent="0.25">
      <c r="A11" s="8">
        <v>45908</v>
      </c>
      <c r="B11" s="7" t="s">
        <v>191</v>
      </c>
      <c r="C11" s="27" t="s">
        <v>300</v>
      </c>
      <c r="D11" s="16">
        <v>10.48</v>
      </c>
    </row>
    <row r="12" spans="1:4" x14ac:dyDescent="0.25">
      <c r="A12" s="8">
        <v>45908</v>
      </c>
      <c r="B12" s="7" t="s">
        <v>191</v>
      </c>
      <c r="C12" s="27" t="s">
        <v>300</v>
      </c>
      <c r="D12" s="16">
        <v>15.87</v>
      </c>
    </row>
    <row r="13" spans="1:4" x14ac:dyDescent="0.25">
      <c r="A13" s="8">
        <v>45908</v>
      </c>
      <c r="B13" s="7" t="s">
        <v>191</v>
      </c>
      <c r="C13" s="27" t="s">
        <v>293</v>
      </c>
      <c r="D13" s="16">
        <v>16</v>
      </c>
    </row>
    <row r="14" spans="1:4" x14ac:dyDescent="0.25">
      <c r="A14" s="8">
        <v>45908</v>
      </c>
      <c r="B14" s="7" t="s">
        <v>191</v>
      </c>
      <c r="C14" s="27" t="s">
        <v>293</v>
      </c>
      <c r="D14" s="16">
        <v>7</v>
      </c>
    </row>
    <row r="15" spans="1:4" x14ac:dyDescent="0.25">
      <c r="A15" s="8">
        <v>45908</v>
      </c>
      <c r="B15" s="7" t="s">
        <v>191</v>
      </c>
      <c r="C15" s="27" t="s">
        <v>290</v>
      </c>
      <c r="D15" s="16">
        <v>3</v>
      </c>
    </row>
    <row r="16" spans="1:4" x14ac:dyDescent="0.25">
      <c r="A16" s="8">
        <v>45908</v>
      </c>
      <c r="B16" s="7" t="s">
        <v>191</v>
      </c>
      <c r="C16" s="27" t="s">
        <v>290</v>
      </c>
      <c r="D16" s="16">
        <v>5.5</v>
      </c>
    </row>
    <row r="17" spans="1:4" x14ac:dyDescent="0.25">
      <c r="A17" s="8">
        <v>45908</v>
      </c>
      <c r="B17" s="7" t="s">
        <v>191</v>
      </c>
      <c r="C17" s="27" t="s">
        <v>293</v>
      </c>
      <c r="D17" s="16">
        <v>9</v>
      </c>
    </row>
    <row r="18" spans="1:4" x14ac:dyDescent="0.25">
      <c r="A18" s="8">
        <v>45907</v>
      </c>
      <c r="B18" s="7" t="s">
        <v>191</v>
      </c>
      <c r="C18" s="27" t="s">
        <v>300</v>
      </c>
      <c r="D18" s="16">
        <v>1.42</v>
      </c>
    </row>
    <row r="19" spans="1:4" x14ac:dyDescent="0.25">
      <c r="A19" s="8">
        <v>45907</v>
      </c>
      <c r="B19" s="7" t="s">
        <v>191</v>
      </c>
      <c r="C19" s="27" t="s">
        <v>300</v>
      </c>
      <c r="D19" s="16">
        <v>0.56000000000000005</v>
      </c>
    </row>
    <row r="20" spans="1:4" x14ac:dyDescent="0.25">
      <c r="A20" s="8">
        <v>45907</v>
      </c>
      <c r="B20" s="7" t="s">
        <v>191</v>
      </c>
      <c r="C20" s="27" t="s">
        <v>300</v>
      </c>
      <c r="D20" s="16">
        <v>0.95</v>
      </c>
    </row>
    <row r="21" spans="1:4" x14ac:dyDescent="0.25">
      <c r="A21" s="8">
        <v>45907</v>
      </c>
      <c r="B21" s="7" t="s">
        <v>191</v>
      </c>
      <c r="C21" s="27" t="s">
        <v>300</v>
      </c>
      <c r="D21" s="16">
        <v>2.73</v>
      </c>
    </row>
    <row r="22" spans="1:4" x14ac:dyDescent="0.25">
      <c r="A22" s="8">
        <v>45907</v>
      </c>
      <c r="B22" s="7" t="s">
        <v>191</v>
      </c>
      <c r="C22" s="27" t="s">
        <v>300</v>
      </c>
      <c r="D22" s="16">
        <v>3.84</v>
      </c>
    </row>
    <row r="23" spans="1:4" x14ac:dyDescent="0.25">
      <c r="A23" s="8">
        <v>45907</v>
      </c>
      <c r="B23" s="7" t="s">
        <v>191</v>
      </c>
      <c r="C23" s="27" t="s">
        <v>300</v>
      </c>
      <c r="D23" s="16">
        <v>0.92</v>
      </c>
    </row>
    <row r="24" spans="1:4" x14ac:dyDescent="0.25">
      <c r="A24" s="8">
        <v>45907</v>
      </c>
      <c r="B24" s="7" t="s">
        <v>130</v>
      </c>
      <c r="C24" s="27" t="s">
        <v>299</v>
      </c>
      <c r="D24" s="16">
        <v>13</v>
      </c>
    </row>
    <row r="25" spans="1:4" x14ac:dyDescent="0.25">
      <c r="A25" s="8">
        <v>45907</v>
      </c>
      <c r="B25" s="7" t="s">
        <v>130</v>
      </c>
      <c r="C25" s="27" t="s">
        <v>299</v>
      </c>
      <c r="D25" s="16">
        <v>13</v>
      </c>
    </row>
    <row r="26" spans="1:4" x14ac:dyDescent="0.25">
      <c r="A26" s="8">
        <v>45907</v>
      </c>
      <c r="B26" s="7" t="s">
        <v>130</v>
      </c>
      <c r="C26" s="27" t="s">
        <v>299</v>
      </c>
      <c r="D26" s="16">
        <v>13</v>
      </c>
    </row>
    <row r="27" spans="1:4" x14ac:dyDescent="0.25">
      <c r="A27" s="8">
        <v>45906</v>
      </c>
      <c r="B27" s="7" t="s">
        <v>180</v>
      </c>
      <c r="C27" s="27" t="s">
        <v>281</v>
      </c>
      <c r="D27" s="16">
        <v>18</v>
      </c>
    </row>
    <row r="28" spans="1:4" x14ac:dyDescent="0.25">
      <c r="A28" s="8">
        <v>45906</v>
      </c>
      <c r="B28" s="7" t="s">
        <v>191</v>
      </c>
      <c r="C28" s="27" t="s">
        <v>299</v>
      </c>
      <c r="D28" s="16">
        <v>3.06</v>
      </c>
    </row>
    <row r="29" spans="1:4" x14ac:dyDescent="0.25">
      <c r="A29" s="8">
        <v>45906</v>
      </c>
      <c r="B29" s="7" t="s">
        <v>191</v>
      </c>
      <c r="C29" s="27" t="s">
        <v>299</v>
      </c>
      <c r="D29" s="16">
        <v>13</v>
      </c>
    </row>
    <row r="30" spans="1:4" x14ac:dyDescent="0.25">
      <c r="A30" s="8">
        <v>45906</v>
      </c>
      <c r="B30" s="7" t="s">
        <v>202</v>
      </c>
      <c r="C30" s="27" t="s">
        <v>283</v>
      </c>
      <c r="D30" s="16">
        <v>6.1</v>
      </c>
    </row>
    <row r="31" spans="1:4" x14ac:dyDescent="0.25">
      <c r="A31" s="8">
        <v>45906</v>
      </c>
      <c r="B31" s="7" t="s">
        <v>202</v>
      </c>
      <c r="C31" s="27" t="s">
        <v>283</v>
      </c>
      <c r="D31" s="16">
        <v>6.1</v>
      </c>
    </row>
    <row r="32" spans="1:4" x14ac:dyDescent="0.25">
      <c r="A32" s="8">
        <v>45906</v>
      </c>
      <c r="B32" s="7" t="s">
        <v>115</v>
      </c>
      <c r="C32" s="27" t="s">
        <v>283</v>
      </c>
      <c r="D32" s="16">
        <v>3.05</v>
      </c>
    </row>
    <row r="33" spans="1:4" x14ac:dyDescent="0.25">
      <c r="A33" s="8">
        <v>45906</v>
      </c>
      <c r="B33" s="7" t="s">
        <v>115</v>
      </c>
      <c r="C33" s="27" t="s">
        <v>302</v>
      </c>
      <c r="D33" s="16">
        <v>1.65</v>
      </c>
    </row>
    <row r="34" spans="1:4" x14ac:dyDescent="0.25">
      <c r="A34" s="8">
        <v>45906</v>
      </c>
      <c r="B34" s="7" t="s">
        <v>115</v>
      </c>
      <c r="C34" s="27" t="s">
        <v>283</v>
      </c>
      <c r="D34" s="16">
        <v>4.5999999999999996</v>
      </c>
    </row>
    <row r="35" spans="1:4" x14ac:dyDescent="0.25">
      <c r="A35" s="8">
        <v>45906</v>
      </c>
      <c r="B35" s="7" t="s">
        <v>115</v>
      </c>
      <c r="C35" s="27" t="s">
        <v>283</v>
      </c>
      <c r="D35" s="16">
        <v>6.1</v>
      </c>
    </row>
    <row r="36" spans="1:4" x14ac:dyDescent="0.25">
      <c r="A36" s="8">
        <v>45906</v>
      </c>
      <c r="B36" s="7" t="s">
        <v>115</v>
      </c>
      <c r="C36" s="27" t="s">
        <v>283</v>
      </c>
      <c r="D36" s="16">
        <v>8.15</v>
      </c>
    </row>
    <row r="37" spans="1:4" x14ac:dyDescent="0.25">
      <c r="A37" s="8">
        <v>45906</v>
      </c>
      <c r="B37" s="7" t="s">
        <v>115</v>
      </c>
      <c r="C37" s="27" t="s">
        <v>283</v>
      </c>
      <c r="D37" s="16">
        <v>8.15</v>
      </c>
    </row>
    <row r="38" spans="1:4" x14ac:dyDescent="0.25">
      <c r="A38" s="8">
        <v>45906</v>
      </c>
      <c r="B38" s="7" t="s">
        <v>115</v>
      </c>
      <c r="C38" s="27" t="s">
        <v>283</v>
      </c>
      <c r="D38" s="16">
        <v>8.15</v>
      </c>
    </row>
    <row r="39" spans="1:4" x14ac:dyDescent="0.25">
      <c r="A39" s="8">
        <v>45906</v>
      </c>
      <c r="B39" s="7" t="s">
        <v>115</v>
      </c>
      <c r="C39" s="27" t="s">
        <v>283</v>
      </c>
      <c r="D39" s="16">
        <v>8.15</v>
      </c>
    </row>
    <row r="40" spans="1:4" x14ac:dyDescent="0.25">
      <c r="A40" s="8">
        <v>45906</v>
      </c>
      <c r="B40" s="7" t="s">
        <v>115</v>
      </c>
      <c r="C40" s="27" t="s">
        <v>283</v>
      </c>
      <c r="D40" s="16">
        <v>8.15</v>
      </c>
    </row>
    <row r="41" spans="1:4" x14ac:dyDescent="0.25">
      <c r="A41" s="8">
        <v>45906</v>
      </c>
      <c r="B41" s="7" t="s">
        <v>115</v>
      </c>
      <c r="C41" s="27" t="s">
        <v>283</v>
      </c>
      <c r="D41" s="16">
        <v>6.1</v>
      </c>
    </row>
    <row r="42" spans="1:4" x14ac:dyDescent="0.25">
      <c r="A42" s="8">
        <v>45906</v>
      </c>
      <c r="B42" s="7" t="s">
        <v>115</v>
      </c>
      <c r="C42" s="27" t="s">
        <v>283</v>
      </c>
      <c r="D42" s="16">
        <v>6.1</v>
      </c>
    </row>
    <row r="43" spans="1:4" x14ac:dyDescent="0.25">
      <c r="A43" s="8">
        <v>45906</v>
      </c>
      <c r="B43" s="7" t="s">
        <v>115</v>
      </c>
      <c r="C43" s="27" t="s">
        <v>302</v>
      </c>
      <c r="D43" s="16">
        <v>1.95</v>
      </c>
    </row>
    <row r="44" spans="1:4" x14ac:dyDescent="0.25">
      <c r="A44" s="8">
        <v>45905</v>
      </c>
      <c r="B44" s="7" t="s">
        <v>256</v>
      </c>
      <c r="C44" s="27" t="s">
        <v>297</v>
      </c>
      <c r="D44" s="16">
        <v>135</v>
      </c>
    </row>
    <row r="45" spans="1:4" x14ac:dyDescent="0.25">
      <c r="A45" s="8">
        <v>45905</v>
      </c>
      <c r="B45" s="7" t="s">
        <v>256</v>
      </c>
      <c r="C45" s="27" t="s">
        <v>298</v>
      </c>
      <c r="D45" s="16">
        <v>13.33</v>
      </c>
    </row>
    <row r="46" spans="1:4" x14ac:dyDescent="0.25">
      <c r="A46" s="8">
        <v>45905</v>
      </c>
      <c r="B46" s="7" t="s">
        <v>170</v>
      </c>
      <c r="C46" s="27" t="s">
        <v>299</v>
      </c>
      <c r="D46" s="16">
        <v>13</v>
      </c>
    </row>
    <row r="47" spans="1:4" x14ac:dyDescent="0.25">
      <c r="A47" s="8">
        <v>45905</v>
      </c>
      <c r="B47" s="7" t="s">
        <v>170</v>
      </c>
      <c r="C47" s="27" t="s">
        <v>299</v>
      </c>
      <c r="D47" s="16">
        <v>3.06</v>
      </c>
    </row>
    <row r="48" spans="1:4" x14ac:dyDescent="0.25">
      <c r="A48" s="8">
        <v>45905</v>
      </c>
      <c r="B48" s="7" t="s">
        <v>115</v>
      </c>
      <c r="C48" s="27" t="s">
        <v>300</v>
      </c>
      <c r="D48" s="16">
        <v>24.82</v>
      </c>
    </row>
    <row r="49" spans="1:4" x14ac:dyDescent="0.25">
      <c r="A49" s="8">
        <v>45905</v>
      </c>
      <c r="B49" s="7" t="s">
        <v>115</v>
      </c>
      <c r="C49" s="27" t="s">
        <v>293</v>
      </c>
      <c r="D49" s="16">
        <v>4</v>
      </c>
    </row>
    <row r="50" spans="1:4" x14ac:dyDescent="0.25">
      <c r="A50" s="8">
        <v>45905</v>
      </c>
      <c r="B50" s="7" t="s">
        <v>115</v>
      </c>
      <c r="C50" s="27" t="s">
        <v>290</v>
      </c>
      <c r="D50" s="16">
        <v>5.5</v>
      </c>
    </row>
    <row r="51" spans="1:4" x14ac:dyDescent="0.25">
      <c r="A51" s="8">
        <v>45905</v>
      </c>
      <c r="B51" s="7" t="s">
        <v>115</v>
      </c>
      <c r="C51" s="27" t="s">
        <v>301</v>
      </c>
      <c r="D51" s="16">
        <v>22.5</v>
      </c>
    </row>
    <row r="52" spans="1:4" x14ac:dyDescent="0.25">
      <c r="A52" s="8">
        <v>45905</v>
      </c>
      <c r="B52" s="7" t="s">
        <v>115</v>
      </c>
      <c r="C52" s="27" t="s">
        <v>293</v>
      </c>
      <c r="D52" s="16">
        <v>16</v>
      </c>
    </row>
    <row r="53" spans="1:4" x14ac:dyDescent="0.25">
      <c r="A53" s="8">
        <v>45905</v>
      </c>
      <c r="B53" s="7" t="s">
        <v>115</v>
      </c>
      <c r="C53" s="27" t="s">
        <v>302</v>
      </c>
      <c r="D53" s="16">
        <v>5.8</v>
      </c>
    </row>
    <row r="54" spans="1:4" x14ac:dyDescent="0.25">
      <c r="A54" s="8">
        <v>45905</v>
      </c>
      <c r="B54" s="7" t="s">
        <v>130</v>
      </c>
      <c r="C54" s="27" t="s">
        <v>286</v>
      </c>
      <c r="D54" s="16">
        <v>2.0699999999999998</v>
      </c>
    </row>
    <row r="55" spans="1:4" x14ac:dyDescent="0.25">
      <c r="A55" s="8">
        <v>45905</v>
      </c>
      <c r="B55" s="7" t="s">
        <v>130</v>
      </c>
      <c r="C55" s="27" t="s">
        <v>286</v>
      </c>
      <c r="D55" s="16">
        <v>0.28000000000000003</v>
      </c>
    </row>
    <row r="56" spans="1:4" x14ac:dyDescent="0.25">
      <c r="A56" s="8">
        <v>45905</v>
      </c>
      <c r="B56" s="7" t="s">
        <v>130</v>
      </c>
      <c r="C56" s="27" t="s">
        <v>286</v>
      </c>
      <c r="D56" s="16">
        <v>0.28000000000000003</v>
      </c>
    </row>
    <row r="57" spans="1:4" x14ac:dyDescent="0.25">
      <c r="A57" s="8">
        <v>45905</v>
      </c>
      <c r="B57" s="7" t="s">
        <v>130</v>
      </c>
      <c r="C57" s="27" t="s">
        <v>286</v>
      </c>
      <c r="D57" s="16">
        <v>1.1000000000000001</v>
      </c>
    </row>
    <row r="58" spans="1:4" x14ac:dyDescent="0.25">
      <c r="A58" s="8">
        <v>45905</v>
      </c>
      <c r="B58" s="7" t="s">
        <v>130</v>
      </c>
      <c r="C58" s="27" t="s">
        <v>286</v>
      </c>
      <c r="D58" s="16">
        <v>3.45</v>
      </c>
    </row>
    <row r="59" spans="1:4" x14ac:dyDescent="0.25">
      <c r="A59" s="8">
        <v>45905</v>
      </c>
      <c r="B59" s="7" t="s">
        <v>130</v>
      </c>
      <c r="C59" s="27" t="s">
        <v>286</v>
      </c>
      <c r="D59" s="16">
        <v>0.69</v>
      </c>
    </row>
    <row r="60" spans="1:4" x14ac:dyDescent="0.25">
      <c r="A60" s="8">
        <v>45905</v>
      </c>
      <c r="B60" s="7" t="s">
        <v>296</v>
      </c>
      <c r="C60" s="27" t="s">
        <v>281</v>
      </c>
      <c r="D60" s="16">
        <v>7.12</v>
      </c>
    </row>
    <row r="61" spans="1:4" x14ac:dyDescent="0.25">
      <c r="A61" s="8">
        <v>45905</v>
      </c>
      <c r="B61" s="7" t="s">
        <v>158</v>
      </c>
      <c r="C61" s="27" t="s">
        <v>303</v>
      </c>
      <c r="D61" s="16">
        <v>28</v>
      </c>
    </row>
    <row r="62" spans="1:4" x14ac:dyDescent="0.25">
      <c r="A62" s="8">
        <v>45905</v>
      </c>
      <c r="B62" s="7" t="s">
        <v>170</v>
      </c>
      <c r="C62" s="27" t="s">
        <v>304</v>
      </c>
      <c r="D62" s="16">
        <v>7.88</v>
      </c>
    </row>
    <row r="63" spans="1:4" x14ac:dyDescent="0.25">
      <c r="A63" s="8">
        <v>45905</v>
      </c>
      <c r="B63" s="7" t="s">
        <v>170</v>
      </c>
      <c r="C63" s="27" t="s">
        <v>304</v>
      </c>
      <c r="D63" s="16">
        <v>7.88</v>
      </c>
    </row>
    <row r="64" spans="1:4" x14ac:dyDescent="0.25">
      <c r="A64" s="8">
        <v>45905</v>
      </c>
      <c r="B64" s="7" t="s">
        <v>170</v>
      </c>
      <c r="C64" s="27" t="s">
        <v>304</v>
      </c>
      <c r="D64" s="16">
        <v>8</v>
      </c>
    </row>
    <row r="65" spans="1:4" x14ac:dyDescent="0.25">
      <c r="A65" s="8">
        <v>45905</v>
      </c>
      <c r="B65" s="7" t="s">
        <v>296</v>
      </c>
      <c r="C65" s="27" t="s">
        <v>305</v>
      </c>
      <c r="D65" s="16">
        <v>8.4</v>
      </c>
    </row>
    <row r="66" spans="1:4" x14ac:dyDescent="0.25">
      <c r="A66" s="8">
        <v>45905</v>
      </c>
      <c r="B66" s="7" t="s">
        <v>296</v>
      </c>
      <c r="C66" s="27" t="s">
        <v>305</v>
      </c>
      <c r="D66" s="16">
        <v>11.84</v>
      </c>
    </row>
    <row r="67" spans="1:4" x14ac:dyDescent="0.25">
      <c r="A67" s="8">
        <v>45905</v>
      </c>
      <c r="B67" s="7" t="s">
        <v>296</v>
      </c>
      <c r="C67" s="27" t="s">
        <v>305</v>
      </c>
      <c r="D67" s="16">
        <v>8.4</v>
      </c>
    </row>
    <row r="68" spans="1:4" x14ac:dyDescent="0.25">
      <c r="A68" s="8">
        <v>45905</v>
      </c>
      <c r="B68" s="7" t="s">
        <v>296</v>
      </c>
      <c r="C68" s="27" t="s">
        <v>305</v>
      </c>
      <c r="D68" s="16">
        <v>9.6</v>
      </c>
    </row>
    <row r="69" spans="1:4" x14ac:dyDescent="0.25">
      <c r="A69" s="8">
        <v>45905</v>
      </c>
      <c r="B69" s="7" t="s">
        <v>191</v>
      </c>
      <c r="C69" s="27" t="s">
        <v>300</v>
      </c>
      <c r="D69" s="16">
        <v>4.24</v>
      </c>
    </row>
    <row r="70" spans="1:4" x14ac:dyDescent="0.25">
      <c r="A70" s="8">
        <v>45905</v>
      </c>
      <c r="B70" s="7" t="s">
        <v>191</v>
      </c>
      <c r="C70" s="27" t="s">
        <v>301</v>
      </c>
      <c r="D70" s="16">
        <v>22.5</v>
      </c>
    </row>
    <row r="71" spans="1:4" x14ac:dyDescent="0.25">
      <c r="A71" s="8">
        <v>45905</v>
      </c>
      <c r="B71" s="7" t="s">
        <v>264</v>
      </c>
      <c r="C71" s="27" t="s">
        <v>306</v>
      </c>
      <c r="D71" s="16">
        <v>2.3199999999999998</v>
      </c>
    </row>
    <row r="72" spans="1:4" x14ac:dyDescent="0.25">
      <c r="A72" s="8">
        <v>45905</v>
      </c>
      <c r="B72" s="7" t="s">
        <v>264</v>
      </c>
      <c r="C72" s="27" t="s">
        <v>307</v>
      </c>
      <c r="D72" s="16">
        <v>3.14</v>
      </c>
    </row>
    <row r="73" spans="1:4" x14ac:dyDescent="0.25">
      <c r="A73" s="8">
        <v>45905</v>
      </c>
      <c r="B73" s="7" t="s">
        <v>264</v>
      </c>
      <c r="C73" s="27" t="s">
        <v>307</v>
      </c>
      <c r="D73" s="16">
        <v>3.04</v>
      </c>
    </row>
    <row r="74" spans="1:4" x14ac:dyDescent="0.25">
      <c r="A74" s="8">
        <v>45905</v>
      </c>
      <c r="B74" s="7" t="s">
        <v>264</v>
      </c>
      <c r="C74" s="27" t="s">
        <v>306</v>
      </c>
      <c r="D74" s="16">
        <v>12.72</v>
      </c>
    </row>
    <row r="75" spans="1:4" x14ac:dyDescent="0.25">
      <c r="A75" s="8">
        <v>45905</v>
      </c>
      <c r="B75" s="7" t="s">
        <v>264</v>
      </c>
      <c r="C75" s="27" t="s">
        <v>307</v>
      </c>
      <c r="D75" s="16">
        <v>3.04</v>
      </c>
    </row>
    <row r="76" spans="1:4" x14ac:dyDescent="0.25">
      <c r="A76" s="8">
        <v>45905</v>
      </c>
      <c r="B76" s="7" t="s">
        <v>264</v>
      </c>
      <c r="C76" s="27" t="s">
        <v>306</v>
      </c>
      <c r="D76" s="16">
        <v>0.28000000000000003</v>
      </c>
    </row>
    <row r="77" spans="1:4" x14ac:dyDescent="0.25">
      <c r="A77" s="8">
        <v>45905</v>
      </c>
      <c r="B77" s="7" t="s">
        <v>264</v>
      </c>
      <c r="C77" s="27" t="s">
        <v>307</v>
      </c>
      <c r="D77" s="16">
        <v>1.52</v>
      </c>
    </row>
    <row r="78" spans="1:4" x14ac:dyDescent="0.25">
      <c r="A78" s="8">
        <v>45904</v>
      </c>
      <c r="B78" s="7" t="s">
        <v>284</v>
      </c>
      <c r="C78" s="27" t="s">
        <v>295</v>
      </c>
      <c r="D78" s="16">
        <v>16.52</v>
      </c>
    </row>
    <row r="79" spans="1:4" x14ac:dyDescent="0.25">
      <c r="A79" s="8">
        <v>45904</v>
      </c>
      <c r="B79" s="7" t="s">
        <v>155</v>
      </c>
      <c r="C79" s="27" t="s">
        <v>285</v>
      </c>
      <c r="D79" s="16">
        <v>11.31</v>
      </c>
    </row>
    <row r="80" spans="1:4" x14ac:dyDescent="0.25">
      <c r="A80" s="8">
        <v>45904</v>
      </c>
      <c r="B80" s="7" t="s">
        <v>202</v>
      </c>
      <c r="C80" s="27" t="s">
        <v>281</v>
      </c>
      <c r="D80" s="16">
        <v>2.56</v>
      </c>
    </row>
    <row r="81" spans="1:4" x14ac:dyDescent="0.25">
      <c r="A81" s="8">
        <v>45904</v>
      </c>
      <c r="B81" s="7" t="s">
        <v>202</v>
      </c>
      <c r="C81" s="27" t="s">
        <v>281</v>
      </c>
      <c r="D81" s="16">
        <v>5.52</v>
      </c>
    </row>
    <row r="82" spans="1:4" x14ac:dyDescent="0.25">
      <c r="A82" s="8">
        <v>45904</v>
      </c>
      <c r="B82" s="7" t="s">
        <v>202</v>
      </c>
      <c r="C82" s="27" t="s">
        <v>281</v>
      </c>
      <c r="D82" s="16">
        <v>5.52</v>
      </c>
    </row>
    <row r="83" spans="1:4" x14ac:dyDescent="0.25">
      <c r="A83" s="8">
        <v>45904</v>
      </c>
      <c r="B83" s="7" t="s">
        <v>202</v>
      </c>
      <c r="C83" s="27" t="s">
        <v>281</v>
      </c>
      <c r="D83" s="16">
        <v>2.56</v>
      </c>
    </row>
    <row r="84" spans="1:4" x14ac:dyDescent="0.25">
      <c r="A84" s="8">
        <v>45904</v>
      </c>
      <c r="B84" s="7" t="s">
        <v>296</v>
      </c>
      <c r="C84" s="27" t="s">
        <v>281</v>
      </c>
      <c r="D84" s="16">
        <v>7.12</v>
      </c>
    </row>
    <row r="85" spans="1:4" x14ac:dyDescent="0.25">
      <c r="A85" s="8">
        <v>45904</v>
      </c>
      <c r="B85" s="7" t="s">
        <v>115</v>
      </c>
      <c r="C85" s="27" t="s">
        <v>293</v>
      </c>
      <c r="D85" s="16">
        <v>9</v>
      </c>
    </row>
    <row r="86" spans="1:4" x14ac:dyDescent="0.25">
      <c r="A86" s="8">
        <v>45904</v>
      </c>
      <c r="B86" s="7" t="s">
        <v>115</v>
      </c>
      <c r="C86" s="27" t="s">
        <v>293</v>
      </c>
      <c r="D86" s="16">
        <v>9</v>
      </c>
    </row>
    <row r="87" spans="1:4" x14ac:dyDescent="0.25">
      <c r="A87" s="8">
        <v>45903</v>
      </c>
      <c r="B87" s="7" t="s">
        <v>284</v>
      </c>
      <c r="C87" s="27" t="s">
        <v>283</v>
      </c>
      <c r="D87" s="16">
        <v>6.1</v>
      </c>
    </row>
    <row r="88" spans="1:4" x14ac:dyDescent="0.25">
      <c r="A88" s="8">
        <v>45903</v>
      </c>
      <c r="B88" s="7" t="s">
        <v>115</v>
      </c>
      <c r="C88" s="27" t="s">
        <v>289</v>
      </c>
      <c r="D88" s="16">
        <v>13.97</v>
      </c>
    </row>
    <row r="89" spans="1:4" x14ac:dyDescent="0.25">
      <c r="A89" s="8">
        <v>45903</v>
      </c>
      <c r="B89" s="7" t="s">
        <v>115</v>
      </c>
      <c r="C89" s="27" t="s">
        <v>289</v>
      </c>
      <c r="D89" s="16">
        <v>48</v>
      </c>
    </row>
    <row r="90" spans="1:4" x14ac:dyDescent="0.25">
      <c r="A90" s="8">
        <v>45903</v>
      </c>
      <c r="B90" s="7" t="s">
        <v>115</v>
      </c>
      <c r="C90" s="27" t="s">
        <v>292</v>
      </c>
      <c r="D90" s="16">
        <v>10</v>
      </c>
    </row>
    <row r="91" spans="1:4" x14ac:dyDescent="0.25">
      <c r="A91" s="8">
        <v>45903</v>
      </c>
      <c r="B91" s="7" t="s">
        <v>115</v>
      </c>
      <c r="C91" s="27" t="s">
        <v>293</v>
      </c>
      <c r="D91" s="16">
        <v>9</v>
      </c>
    </row>
    <row r="92" spans="1:4" x14ac:dyDescent="0.25">
      <c r="A92" s="8">
        <v>45903</v>
      </c>
      <c r="B92" s="7" t="s">
        <v>115</v>
      </c>
      <c r="C92" s="27" t="s">
        <v>293</v>
      </c>
      <c r="D92" s="16">
        <v>16</v>
      </c>
    </row>
    <row r="93" spans="1:4" x14ac:dyDescent="0.25">
      <c r="A93" s="8">
        <v>45903</v>
      </c>
      <c r="B93" s="7" t="s">
        <v>256</v>
      </c>
      <c r="C93" s="27" t="s">
        <v>281</v>
      </c>
      <c r="D93" s="16">
        <v>18</v>
      </c>
    </row>
    <row r="94" spans="1:4" x14ac:dyDescent="0.25">
      <c r="A94" s="8">
        <v>45903</v>
      </c>
      <c r="B94" s="7" t="s">
        <v>256</v>
      </c>
      <c r="C94" s="27" t="s">
        <v>281</v>
      </c>
      <c r="D94" s="16">
        <v>19.399999999999999</v>
      </c>
    </row>
    <row r="95" spans="1:4" x14ac:dyDescent="0.25">
      <c r="A95" s="8">
        <v>45903</v>
      </c>
      <c r="B95" s="7" t="s">
        <v>256</v>
      </c>
      <c r="C95" s="27" t="s">
        <v>281</v>
      </c>
      <c r="D95" s="16">
        <v>28</v>
      </c>
    </row>
    <row r="96" spans="1:4" x14ac:dyDescent="0.25">
      <c r="A96" s="8">
        <v>45903</v>
      </c>
      <c r="B96" s="7" t="s">
        <v>256</v>
      </c>
      <c r="C96" s="27" t="s">
        <v>281</v>
      </c>
      <c r="D96" s="16">
        <v>18.600000000000001</v>
      </c>
    </row>
    <row r="97" spans="1:4" x14ac:dyDescent="0.25">
      <c r="A97" s="8">
        <v>45903</v>
      </c>
      <c r="B97" s="7" t="s">
        <v>155</v>
      </c>
      <c r="C97" s="27" t="s">
        <v>281</v>
      </c>
      <c r="D97" s="16">
        <v>2.96</v>
      </c>
    </row>
    <row r="98" spans="1:4" x14ac:dyDescent="0.25">
      <c r="A98" s="8">
        <v>45903</v>
      </c>
      <c r="B98" s="7" t="s">
        <v>155</v>
      </c>
      <c r="C98" s="27" t="s">
        <v>281</v>
      </c>
      <c r="D98" s="16">
        <v>10.56</v>
      </c>
    </row>
    <row r="99" spans="1:4" x14ac:dyDescent="0.25">
      <c r="A99" s="8">
        <v>45903</v>
      </c>
      <c r="B99" s="7" t="s">
        <v>155</v>
      </c>
      <c r="C99" s="27" t="s">
        <v>281</v>
      </c>
      <c r="D99" s="16">
        <v>7.64</v>
      </c>
    </row>
    <row r="100" spans="1:4" x14ac:dyDescent="0.25">
      <c r="A100" s="8">
        <v>45903</v>
      </c>
      <c r="B100" s="7" t="s">
        <v>203</v>
      </c>
      <c r="C100" s="27" t="s">
        <v>281</v>
      </c>
      <c r="D100" s="16">
        <v>6</v>
      </c>
    </row>
    <row r="101" spans="1:4" x14ac:dyDescent="0.25">
      <c r="A101" s="8">
        <v>45903</v>
      </c>
      <c r="B101" s="7" t="s">
        <v>203</v>
      </c>
      <c r="C101" s="27" t="s">
        <v>281</v>
      </c>
      <c r="D101" s="16">
        <v>5.01</v>
      </c>
    </row>
    <row r="102" spans="1:4" x14ac:dyDescent="0.25">
      <c r="A102" s="8">
        <v>45903</v>
      </c>
      <c r="B102" s="7" t="s">
        <v>203</v>
      </c>
      <c r="C102" s="27" t="s">
        <v>281</v>
      </c>
      <c r="D102" s="16">
        <v>10.08</v>
      </c>
    </row>
    <row r="103" spans="1:4" x14ac:dyDescent="0.25">
      <c r="A103" s="8">
        <v>45903</v>
      </c>
      <c r="B103" s="7" t="s">
        <v>180</v>
      </c>
      <c r="C103" s="27" t="s">
        <v>281</v>
      </c>
      <c r="D103" s="16">
        <v>26.4</v>
      </c>
    </row>
    <row r="104" spans="1:4" x14ac:dyDescent="0.25">
      <c r="A104" s="8">
        <v>45903</v>
      </c>
      <c r="B104" s="7" t="s">
        <v>180</v>
      </c>
      <c r="C104" s="27" t="s">
        <v>281</v>
      </c>
      <c r="D104" s="16">
        <v>17</v>
      </c>
    </row>
    <row r="105" spans="1:4" x14ac:dyDescent="0.25">
      <c r="A105" s="8">
        <v>45903</v>
      </c>
      <c r="B105" s="7" t="s">
        <v>180</v>
      </c>
      <c r="C105" s="27" t="s">
        <v>281</v>
      </c>
      <c r="D105" s="16">
        <v>25.4</v>
      </c>
    </row>
    <row r="106" spans="1:4" x14ac:dyDescent="0.25">
      <c r="A106" s="8">
        <v>45903</v>
      </c>
      <c r="B106" s="7" t="s">
        <v>188</v>
      </c>
      <c r="C106" s="27" t="s">
        <v>281</v>
      </c>
      <c r="D106" s="16">
        <v>17</v>
      </c>
    </row>
    <row r="107" spans="1:4" x14ac:dyDescent="0.25">
      <c r="A107" s="8">
        <v>45903</v>
      </c>
      <c r="B107" s="7" t="s">
        <v>188</v>
      </c>
      <c r="C107" s="27" t="s">
        <v>281</v>
      </c>
      <c r="D107" s="16">
        <v>7.8</v>
      </c>
    </row>
    <row r="108" spans="1:4" x14ac:dyDescent="0.25">
      <c r="A108" s="8">
        <v>45903</v>
      </c>
      <c r="B108" s="7" t="s">
        <v>191</v>
      </c>
      <c r="C108" s="27" t="s">
        <v>294</v>
      </c>
      <c r="D108" s="16">
        <v>80.95</v>
      </c>
    </row>
    <row r="109" spans="1:4" x14ac:dyDescent="0.25">
      <c r="A109" s="8">
        <v>45903</v>
      </c>
      <c r="B109" s="7" t="s">
        <v>191</v>
      </c>
      <c r="C109" s="27" t="s">
        <v>288</v>
      </c>
      <c r="D109" s="16">
        <v>41.5</v>
      </c>
    </row>
    <row r="110" spans="1:4" x14ac:dyDescent="0.25">
      <c r="A110" s="8">
        <v>45903</v>
      </c>
      <c r="B110" s="7" t="s">
        <v>256</v>
      </c>
      <c r="C110" s="27" t="s">
        <v>289</v>
      </c>
      <c r="D110" s="16">
        <v>24</v>
      </c>
    </row>
    <row r="111" spans="1:4" x14ac:dyDescent="0.25">
      <c r="A111" s="8">
        <v>45902</v>
      </c>
      <c r="B111" s="7" t="s">
        <v>115</v>
      </c>
      <c r="C111" s="27" t="s">
        <v>287</v>
      </c>
      <c r="D111" s="16">
        <v>69.569999999999993</v>
      </c>
    </row>
    <row r="112" spans="1:4" x14ac:dyDescent="0.25">
      <c r="A112" s="8">
        <v>45902</v>
      </c>
      <c r="B112" s="7" t="s">
        <v>166</v>
      </c>
      <c r="C112" s="27" t="s">
        <v>281</v>
      </c>
      <c r="D112" s="16">
        <v>9.5500000000000007</v>
      </c>
    </row>
    <row r="113" spans="1:4" x14ac:dyDescent="0.25">
      <c r="A113" s="8">
        <v>45902</v>
      </c>
      <c r="B113" s="7" t="s">
        <v>166</v>
      </c>
      <c r="C113" s="27" t="s">
        <v>281</v>
      </c>
      <c r="D113" s="16">
        <v>20.86</v>
      </c>
    </row>
    <row r="114" spans="1:4" x14ac:dyDescent="0.25">
      <c r="A114" s="8">
        <v>45902</v>
      </c>
      <c r="B114" s="7" t="s">
        <v>191</v>
      </c>
      <c r="C114" s="27" t="s">
        <v>288</v>
      </c>
      <c r="D114" s="16">
        <v>7</v>
      </c>
    </row>
    <row r="115" spans="1:4" x14ac:dyDescent="0.25">
      <c r="A115" s="8">
        <v>45902</v>
      </c>
      <c r="B115" s="7" t="s">
        <v>115</v>
      </c>
      <c r="C115" s="27" t="s">
        <v>289</v>
      </c>
      <c r="D115" s="16">
        <v>24</v>
      </c>
    </row>
    <row r="116" spans="1:4" x14ac:dyDescent="0.25">
      <c r="A116" s="8">
        <v>45902</v>
      </c>
      <c r="B116" s="7" t="s">
        <v>115</v>
      </c>
      <c r="C116" s="27" t="s">
        <v>290</v>
      </c>
      <c r="D116" s="16">
        <v>5.5</v>
      </c>
    </row>
    <row r="117" spans="1:4" x14ac:dyDescent="0.25">
      <c r="A117" s="8">
        <v>45902</v>
      </c>
      <c r="B117" s="7" t="s">
        <v>115</v>
      </c>
      <c r="C117" s="27" t="s">
        <v>291</v>
      </c>
      <c r="D117" s="16">
        <v>123.4</v>
      </c>
    </row>
    <row r="118" spans="1:4" x14ac:dyDescent="0.25">
      <c r="A118" s="8">
        <v>45901</v>
      </c>
      <c r="B118" s="7" t="s">
        <v>166</v>
      </c>
      <c r="C118" s="27" t="s">
        <v>281</v>
      </c>
      <c r="D118" s="16">
        <v>3.88</v>
      </c>
    </row>
    <row r="119" spans="1:4" x14ac:dyDescent="0.25">
      <c r="A119" s="8">
        <v>45901</v>
      </c>
      <c r="B119" s="7" t="s">
        <v>282</v>
      </c>
      <c r="C119" s="27" t="s">
        <v>281</v>
      </c>
      <c r="D119" s="16">
        <v>2.12</v>
      </c>
    </row>
    <row r="120" spans="1:4" x14ac:dyDescent="0.25">
      <c r="A120" s="8">
        <v>45901</v>
      </c>
      <c r="B120" s="7" t="s">
        <v>191</v>
      </c>
      <c r="C120" s="27" t="s">
        <v>283</v>
      </c>
      <c r="D120" s="16">
        <v>6.1</v>
      </c>
    </row>
    <row r="121" spans="1:4" x14ac:dyDescent="0.25">
      <c r="A121" s="8">
        <v>45901</v>
      </c>
      <c r="B121" s="7" t="s">
        <v>284</v>
      </c>
      <c r="C121" s="27" t="s">
        <v>285</v>
      </c>
      <c r="D121" s="16">
        <v>10.72</v>
      </c>
    </row>
    <row r="122" spans="1:4" x14ac:dyDescent="0.25">
      <c r="A122" s="8">
        <v>45901</v>
      </c>
      <c r="B122" s="7" t="s">
        <v>166</v>
      </c>
      <c r="C122" s="27" t="s">
        <v>281</v>
      </c>
      <c r="D122" s="16">
        <v>4.3600000000000003</v>
      </c>
    </row>
    <row r="123" spans="1:4" x14ac:dyDescent="0.25">
      <c r="A123" s="8">
        <v>45901</v>
      </c>
      <c r="B123" s="7" t="s">
        <v>166</v>
      </c>
      <c r="C123" s="27" t="s">
        <v>281</v>
      </c>
      <c r="D123" s="16">
        <v>4.3600000000000003</v>
      </c>
    </row>
    <row r="124" spans="1:4" x14ac:dyDescent="0.25">
      <c r="A124" s="8">
        <v>45901</v>
      </c>
      <c r="B124" s="7" t="s">
        <v>166</v>
      </c>
      <c r="C124" s="27" t="s">
        <v>281</v>
      </c>
      <c r="D124" s="16">
        <v>4.3600000000000003</v>
      </c>
    </row>
    <row r="125" spans="1:4" x14ac:dyDescent="0.25">
      <c r="A125" s="8">
        <v>45901</v>
      </c>
      <c r="B125" s="7" t="s">
        <v>166</v>
      </c>
      <c r="C125" s="27" t="s">
        <v>281</v>
      </c>
      <c r="D125" s="16">
        <v>4.3600000000000003</v>
      </c>
    </row>
    <row r="126" spans="1:4" x14ac:dyDescent="0.25">
      <c r="A126" s="8">
        <v>45901</v>
      </c>
      <c r="B126" s="7" t="s">
        <v>166</v>
      </c>
      <c r="C126" s="27" t="s">
        <v>281</v>
      </c>
      <c r="D126" s="16">
        <v>5.28</v>
      </c>
    </row>
    <row r="127" spans="1:4" x14ac:dyDescent="0.25">
      <c r="A127" s="8">
        <v>45901</v>
      </c>
      <c r="B127" s="7" t="s">
        <v>166</v>
      </c>
      <c r="C127" s="27" t="s">
        <v>281</v>
      </c>
      <c r="D127" s="16">
        <v>2.46</v>
      </c>
    </row>
    <row r="128" spans="1:4" x14ac:dyDescent="0.25">
      <c r="A128" s="8">
        <v>45901</v>
      </c>
      <c r="B128" s="7" t="s">
        <v>166</v>
      </c>
      <c r="C128" s="27" t="s">
        <v>281</v>
      </c>
      <c r="D128" s="16">
        <v>2.78</v>
      </c>
    </row>
    <row r="129" spans="1:4" x14ac:dyDescent="0.25">
      <c r="A129" s="8">
        <v>45901</v>
      </c>
      <c r="B129" s="7" t="s">
        <v>130</v>
      </c>
      <c r="C129" s="27" t="s">
        <v>286</v>
      </c>
      <c r="D129" s="16">
        <v>2.0699999999999998</v>
      </c>
    </row>
    <row r="130" spans="1:4" x14ac:dyDescent="0.25">
      <c r="A130" s="8">
        <v>45901</v>
      </c>
      <c r="B130" s="7" t="s">
        <v>130</v>
      </c>
      <c r="C130" s="27" t="s">
        <v>286</v>
      </c>
      <c r="D130" s="16">
        <v>0.28000000000000003</v>
      </c>
    </row>
    <row r="131" spans="1:4" x14ac:dyDescent="0.25">
      <c r="A131" s="8">
        <v>45901</v>
      </c>
      <c r="B131" s="7" t="s">
        <v>166</v>
      </c>
      <c r="C131" s="27" t="s">
        <v>285</v>
      </c>
      <c r="D131" s="16">
        <v>11.31</v>
      </c>
    </row>
    <row r="132" spans="1:4" x14ac:dyDescent="0.25">
      <c r="A132" s="8">
        <v>45901</v>
      </c>
      <c r="B132" s="7" t="s">
        <v>284</v>
      </c>
      <c r="C132" s="27" t="s">
        <v>285</v>
      </c>
      <c r="D132" s="16">
        <v>11.31</v>
      </c>
    </row>
  </sheetData>
  <sortState xmlns:xlrd2="http://schemas.microsoft.com/office/spreadsheetml/2017/richdata2" ref="A2:D132">
    <sortCondition descending="1" ref="A1:A1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08F-ED44-48AE-A130-C6FFAB1FA992}">
  <dimension ref="A1:L29"/>
  <sheetViews>
    <sheetView workbookViewId="0">
      <selection sqref="A1:A28"/>
    </sheetView>
  </sheetViews>
  <sheetFormatPr defaultRowHeight="15" x14ac:dyDescent="0.25"/>
  <cols>
    <col min="1" max="1" width="7.140625" bestFit="1" customWidth="1"/>
    <col min="2" max="2" width="8.140625" bestFit="1" customWidth="1"/>
    <col min="3" max="3" width="11.140625" bestFit="1" customWidth="1"/>
    <col min="4" max="4" width="12.140625" bestFit="1" customWidth="1"/>
    <col min="11" max="11" width="8.140625" bestFit="1" customWidth="1"/>
    <col min="12" max="12" width="12.42578125" bestFit="1" customWidth="1"/>
  </cols>
  <sheetData>
    <row r="1" spans="1:12" x14ac:dyDescent="0.25">
      <c r="A1" s="7" t="s">
        <v>312</v>
      </c>
      <c r="B1" s="7" t="s">
        <v>313</v>
      </c>
      <c r="C1" s="10" t="s">
        <v>310</v>
      </c>
      <c r="D1" s="15" t="s">
        <v>311</v>
      </c>
      <c r="K1" s="11"/>
      <c r="L1" s="12"/>
    </row>
    <row r="2" spans="1:12" x14ac:dyDescent="0.25">
      <c r="A2" s="7">
        <v>332</v>
      </c>
      <c r="B2" s="7">
        <v>106</v>
      </c>
      <c r="C2" s="16">
        <v>2774.51</v>
      </c>
      <c r="D2" s="16">
        <v>990.27</v>
      </c>
      <c r="K2" s="11"/>
      <c r="L2" s="11"/>
    </row>
    <row r="3" spans="1:12" x14ac:dyDescent="0.25">
      <c r="A3" s="7">
        <v>410</v>
      </c>
      <c r="B3" s="7">
        <v>111</v>
      </c>
      <c r="C3" s="17">
        <v>2699</v>
      </c>
      <c r="D3" s="16">
        <v>976.32</v>
      </c>
      <c r="K3" s="11"/>
      <c r="L3" s="11"/>
    </row>
    <row r="4" spans="1:12" x14ac:dyDescent="0.25">
      <c r="A4" s="7">
        <v>416</v>
      </c>
      <c r="B4" s="7">
        <v>103</v>
      </c>
      <c r="C4" s="16">
        <v>0</v>
      </c>
      <c r="D4" s="16">
        <v>0</v>
      </c>
      <c r="K4" s="11"/>
      <c r="L4" s="11"/>
    </row>
    <row r="5" spans="1:12" x14ac:dyDescent="0.25">
      <c r="A5" s="7">
        <v>417</v>
      </c>
      <c r="B5" s="7">
        <v>109</v>
      </c>
      <c r="C5" s="16">
        <v>0</v>
      </c>
      <c r="D5" s="16">
        <v>976.32</v>
      </c>
      <c r="K5" s="11"/>
      <c r="L5" s="11"/>
    </row>
    <row r="6" spans="1:12" x14ac:dyDescent="0.25">
      <c r="A6" s="7">
        <v>422</v>
      </c>
      <c r="B6" s="7">
        <v>113</v>
      </c>
      <c r="C6" s="16"/>
      <c r="D6" s="16">
        <v>1360.95</v>
      </c>
      <c r="K6" s="11"/>
      <c r="L6" s="12"/>
    </row>
    <row r="7" spans="1:12" x14ac:dyDescent="0.25">
      <c r="A7" s="7">
        <v>424</v>
      </c>
      <c r="B7" s="7"/>
      <c r="C7" s="16"/>
      <c r="D7" s="16">
        <v>0</v>
      </c>
      <c r="K7" s="11"/>
      <c r="L7" s="11"/>
    </row>
    <row r="8" spans="1:12" x14ac:dyDescent="0.25">
      <c r="A8" s="7">
        <v>426</v>
      </c>
      <c r="B8" s="7">
        <v>108</v>
      </c>
      <c r="C8" s="16">
        <v>1425</v>
      </c>
      <c r="D8" s="16">
        <v>0</v>
      </c>
      <c r="K8" s="11"/>
      <c r="L8" s="13"/>
    </row>
    <row r="9" spans="1:12" x14ac:dyDescent="0.25">
      <c r="A9" s="7">
        <v>427</v>
      </c>
      <c r="B9" s="7">
        <v>109</v>
      </c>
      <c r="C9" s="16">
        <v>1425</v>
      </c>
      <c r="D9" s="16">
        <v>0</v>
      </c>
      <c r="K9" s="11"/>
      <c r="L9" s="11"/>
    </row>
    <row r="10" spans="1:12" x14ac:dyDescent="0.25">
      <c r="A10" s="9">
        <v>428</v>
      </c>
      <c r="B10" s="9">
        <v>334</v>
      </c>
      <c r="C10" s="16">
        <v>1425</v>
      </c>
      <c r="D10" s="16">
        <v>0</v>
      </c>
      <c r="K10" s="11"/>
      <c r="L10" s="11"/>
    </row>
    <row r="11" spans="1:12" x14ac:dyDescent="0.25">
      <c r="A11" s="7">
        <v>429</v>
      </c>
      <c r="B11" s="7">
        <v>112</v>
      </c>
      <c r="C11" s="16">
        <v>1175.9100000000001</v>
      </c>
      <c r="D11" s="16">
        <v>1360.95</v>
      </c>
      <c r="K11" s="11"/>
      <c r="L11" s="11"/>
    </row>
    <row r="12" spans="1:12" x14ac:dyDescent="0.25">
      <c r="A12" s="7">
        <v>430</v>
      </c>
      <c r="B12" s="7">
        <v>107</v>
      </c>
      <c r="C12" s="16">
        <v>1077.21</v>
      </c>
      <c r="D12" s="16">
        <v>1130.23</v>
      </c>
      <c r="K12" s="11"/>
      <c r="L12" s="11"/>
    </row>
    <row r="13" spans="1:12" x14ac:dyDescent="0.25">
      <c r="A13" s="7">
        <v>431</v>
      </c>
      <c r="B13" s="7">
        <v>105</v>
      </c>
      <c r="C13" s="16">
        <v>1896</v>
      </c>
      <c r="D13" s="18">
        <v>0</v>
      </c>
      <c r="K13" s="11"/>
      <c r="L13" s="11"/>
    </row>
    <row r="14" spans="1:12" x14ac:dyDescent="0.25">
      <c r="A14" s="7">
        <v>433</v>
      </c>
      <c r="B14" s="7">
        <v>333</v>
      </c>
      <c r="C14" s="16">
        <v>3611.92</v>
      </c>
      <c r="D14" s="16">
        <v>515.72</v>
      </c>
      <c r="K14" s="11"/>
      <c r="L14" s="11"/>
    </row>
    <row r="15" spans="1:12" x14ac:dyDescent="0.25">
      <c r="A15" s="7">
        <v>434</v>
      </c>
      <c r="B15" s="7">
        <v>8550</v>
      </c>
      <c r="C15" s="16">
        <v>3611.92</v>
      </c>
      <c r="D15" s="16">
        <v>1700</v>
      </c>
      <c r="K15" s="11"/>
      <c r="L15" s="11"/>
    </row>
    <row r="16" spans="1:12" x14ac:dyDescent="0.25">
      <c r="A16" s="7">
        <v>435</v>
      </c>
      <c r="B16" s="7">
        <v>114</v>
      </c>
      <c r="C16" s="16">
        <v>3611.92</v>
      </c>
      <c r="D16" s="16">
        <v>1351.4949999999999</v>
      </c>
      <c r="K16" s="11"/>
      <c r="L16" s="14"/>
    </row>
    <row r="17" spans="1:12" x14ac:dyDescent="0.25">
      <c r="A17" s="7">
        <v>436</v>
      </c>
      <c r="B17" s="7">
        <v>116</v>
      </c>
      <c r="C17" s="16">
        <v>3466.9340000000002</v>
      </c>
      <c r="D17" s="16">
        <v>1351.4949999999999</v>
      </c>
      <c r="K17" s="11"/>
      <c r="L17" s="14"/>
    </row>
    <row r="18" spans="1:12" x14ac:dyDescent="0.25">
      <c r="A18" s="7">
        <v>437</v>
      </c>
      <c r="B18" s="7">
        <v>103</v>
      </c>
      <c r="C18" s="16">
        <v>3466.9340000000002</v>
      </c>
      <c r="D18" s="16">
        <v>0</v>
      </c>
      <c r="K18" s="11"/>
      <c r="L18" s="14"/>
    </row>
    <row r="19" spans="1:12" x14ac:dyDescent="0.25">
      <c r="A19" s="7">
        <v>438</v>
      </c>
      <c r="B19" s="7">
        <v>117</v>
      </c>
      <c r="C19" s="16">
        <v>3466.9340000000002</v>
      </c>
      <c r="D19" s="16">
        <v>1351.4949999999999</v>
      </c>
      <c r="K19" s="11"/>
      <c r="L19" s="14"/>
    </row>
    <row r="20" spans="1:12" x14ac:dyDescent="0.25">
      <c r="A20" s="7">
        <v>439</v>
      </c>
      <c r="B20" s="7">
        <v>102</v>
      </c>
      <c r="C20" s="16">
        <v>3466.9340000000002</v>
      </c>
      <c r="D20" s="16">
        <v>0</v>
      </c>
      <c r="K20" s="11"/>
      <c r="L20" s="11"/>
    </row>
    <row r="21" spans="1:12" x14ac:dyDescent="0.25">
      <c r="A21" s="7">
        <v>440</v>
      </c>
      <c r="B21" s="7">
        <v>108</v>
      </c>
      <c r="C21" s="16">
        <v>3466.9340000000002</v>
      </c>
      <c r="D21" s="16">
        <v>990.27</v>
      </c>
      <c r="K21" s="11"/>
      <c r="L21" s="11"/>
    </row>
    <row r="22" spans="1:12" x14ac:dyDescent="0.25">
      <c r="A22" s="7">
        <v>441</v>
      </c>
      <c r="B22" s="7">
        <v>334</v>
      </c>
      <c r="C22" s="16">
        <v>2656.11</v>
      </c>
      <c r="D22" s="16">
        <v>515.72</v>
      </c>
      <c r="K22" s="11"/>
      <c r="L22" s="13"/>
    </row>
    <row r="23" spans="1:12" x14ac:dyDescent="0.25">
      <c r="A23" s="7">
        <v>442</v>
      </c>
      <c r="B23" s="7" t="s">
        <v>309</v>
      </c>
      <c r="C23" s="16">
        <v>2656.1</v>
      </c>
      <c r="D23" s="16">
        <v>1000</v>
      </c>
      <c r="K23" s="11"/>
      <c r="L23" s="11"/>
    </row>
    <row r="24" spans="1:12" x14ac:dyDescent="0.25">
      <c r="A24" s="7">
        <v>443</v>
      </c>
      <c r="B24" s="7">
        <v>115</v>
      </c>
      <c r="C24" s="16">
        <v>3580.17</v>
      </c>
      <c r="D24" s="16">
        <v>1351.4949999999999</v>
      </c>
      <c r="K24" s="11"/>
      <c r="L24" s="11"/>
    </row>
    <row r="25" spans="1:12" x14ac:dyDescent="0.25">
      <c r="A25" s="7">
        <v>444</v>
      </c>
      <c r="B25" s="7">
        <v>8369</v>
      </c>
      <c r="C25" s="16">
        <v>3580.18</v>
      </c>
      <c r="D25" s="16">
        <v>1700</v>
      </c>
      <c r="K25" s="11"/>
      <c r="L25" s="11"/>
    </row>
    <row r="26" spans="1:12" x14ac:dyDescent="0.25">
      <c r="A26" s="7">
        <v>445</v>
      </c>
      <c r="B26" s="7">
        <v>104</v>
      </c>
      <c r="C26" s="19">
        <v>3684.39</v>
      </c>
      <c r="D26" s="18">
        <v>0</v>
      </c>
      <c r="K26" s="11"/>
      <c r="L26" s="11"/>
    </row>
    <row r="27" spans="1:12" x14ac:dyDescent="0.25">
      <c r="A27" s="7">
        <v>446</v>
      </c>
      <c r="B27" s="7"/>
      <c r="C27" s="16">
        <v>3675.53</v>
      </c>
      <c r="D27" s="18">
        <v>0</v>
      </c>
      <c r="K27" s="11"/>
      <c r="L27" s="11"/>
    </row>
    <row r="28" spans="1:12" x14ac:dyDescent="0.25">
      <c r="A28" s="7">
        <v>781</v>
      </c>
      <c r="B28" s="7"/>
      <c r="C28" s="16"/>
      <c r="D28" s="18"/>
      <c r="K28" s="11"/>
      <c r="L28" s="11"/>
    </row>
    <row r="29" spans="1:12" x14ac:dyDescent="0.25">
      <c r="K29" s="11"/>
      <c r="L2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026A-309E-4AF7-8431-00E654974E41}">
  <dimension ref="A1:B28"/>
  <sheetViews>
    <sheetView workbookViewId="0">
      <selection sqref="A1:A28"/>
    </sheetView>
  </sheetViews>
  <sheetFormatPr defaultRowHeight="15" x14ac:dyDescent="0.25"/>
  <cols>
    <col min="1" max="1" width="15.28515625" bestFit="1" customWidth="1"/>
    <col min="2" max="2" width="15.42578125" bestFit="1" customWidth="1"/>
  </cols>
  <sheetData>
    <row r="1" spans="1:2" x14ac:dyDescent="0.25">
      <c r="A1" s="7" t="s">
        <v>312</v>
      </c>
      <c r="B1" s="22" t="s">
        <v>315</v>
      </c>
    </row>
    <row r="2" spans="1:2" x14ac:dyDescent="0.25">
      <c r="A2" s="7">
        <v>332</v>
      </c>
      <c r="B2" s="17">
        <v>43.89</v>
      </c>
    </row>
    <row r="3" spans="1:2" x14ac:dyDescent="0.25">
      <c r="A3" s="7">
        <v>410</v>
      </c>
      <c r="B3" s="17">
        <v>43.89</v>
      </c>
    </row>
    <row r="4" spans="1:2" x14ac:dyDescent="0.25">
      <c r="A4" s="7">
        <v>416</v>
      </c>
      <c r="B4" s="17">
        <v>43.89</v>
      </c>
    </row>
    <row r="5" spans="1:2" x14ac:dyDescent="0.25">
      <c r="A5" s="7">
        <v>417</v>
      </c>
      <c r="B5" s="17">
        <v>43.89</v>
      </c>
    </row>
    <row r="6" spans="1:2" x14ac:dyDescent="0.25">
      <c r="A6" s="7">
        <v>422</v>
      </c>
      <c r="B6" s="17">
        <v>43.89</v>
      </c>
    </row>
    <row r="7" spans="1:2" x14ac:dyDescent="0.25">
      <c r="A7" s="7">
        <v>424</v>
      </c>
      <c r="B7" s="17">
        <v>43.89</v>
      </c>
    </row>
    <row r="8" spans="1:2" x14ac:dyDescent="0.25">
      <c r="A8" s="7">
        <v>426</v>
      </c>
      <c r="B8" s="17">
        <v>43.89</v>
      </c>
    </row>
    <row r="9" spans="1:2" x14ac:dyDescent="0.25">
      <c r="A9" s="7">
        <v>427</v>
      </c>
      <c r="B9" s="17">
        <v>43.89</v>
      </c>
    </row>
    <row r="10" spans="1:2" x14ac:dyDescent="0.25">
      <c r="A10" s="9">
        <v>428</v>
      </c>
      <c r="B10" s="17">
        <v>43.89</v>
      </c>
    </row>
    <row r="11" spans="1:2" x14ac:dyDescent="0.25">
      <c r="A11" s="7">
        <v>429</v>
      </c>
      <c r="B11" s="17">
        <v>43.89</v>
      </c>
    </row>
    <row r="12" spans="1:2" x14ac:dyDescent="0.25">
      <c r="A12" s="7">
        <v>430</v>
      </c>
      <c r="B12" s="17">
        <v>43.89</v>
      </c>
    </row>
    <row r="13" spans="1:2" x14ac:dyDescent="0.25">
      <c r="A13" s="7">
        <v>431</v>
      </c>
      <c r="B13" s="17">
        <v>43.89</v>
      </c>
    </row>
    <row r="14" spans="1:2" x14ac:dyDescent="0.25">
      <c r="A14" s="7">
        <v>433</v>
      </c>
      <c r="B14" s="17">
        <v>43.89</v>
      </c>
    </row>
    <row r="15" spans="1:2" x14ac:dyDescent="0.25">
      <c r="A15" s="7">
        <v>434</v>
      </c>
      <c r="B15" s="17">
        <v>43.89</v>
      </c>
    </row>
    <row r="16" spans="1:2" x14ac:dyDescent="0.25">
      <c r="A16" s="7">
        <v>435</v>
      </c>
      <c r="B16" s="17">
        <v>43.89</v>
      </c>
    </row>
    <row r="17" spans="1:2" x14ac:dyDescent="0.25">
      <c r="A17" s="7">
        <v>436</v>
      </c>
      <c r="B17" s="17">
        <v>43.89</v>
      </c>
    </row>
    <row r="18" spans="1:2" x14ac:dyDescent="0.25">
      <c r="A18" s="7">
        <v>437</v>
      </c>
      <c r="B18" s="17">
        <v>43.89</v>
      </c>
    </row>
    <row r="19" spans="1:2" x14ac:dyDescent="0.25">
      <c r="A19" s="7">
        <v>438</v>
      </c>
      <c r="B19" s="17">
        <v>43.89</v>
      </c>
    </row>
    <row r="20" spans="1:2" x14ac:dyDescent="0.25">
      <c r="A20" s="7">
        <v>439</v>
      </c>
      <c r="B20" s="17">
        <v>43.89</v>
      </c>
    </row>
    <row r="21" spans="1:2" x14ac:dyDescent="0.25">
      <c r="A21" s="7">
        <v>440</v>
      </c>
      <c r="B21" s="17">
        <v>43.89</v>
      </c>
    </row>
    <row r="22" spans="1:2" x14ac:dyDescent="0.25">
      <c r="A22" s="7">
        <v>441</v>
      </c>
      <c r="B22" s="17">
        <v>43.89</v>
      </c>
    </row>
    <row r="23" spans="1:2" x14ac:dyDescent="0.25">
      <c r="A23" s="7">
        <v>442</v>
      </c>
      <c r="B23" s="17">
        <v>43.89</v>
      </c>
    </row>
    <row r="24" spans="1:2" x14ac:dyDescent="0.25">
      <c r="A24" s="7">
        <v>443</v>
      </c>
      <c r="B24" s="17">
        <v>43.89</v>
      </c>
    </row>
    <row r="25" spans="1:2" x14ac:dyDescent="0.25">
      <c r="A25" s="7">
        <v>444</v>
      </c>
      <c r="B25" s="17">
        <v>43.89</v>
      </c>
    </row>
    <row r="26" spans="1:2" x14ac:dyDescent="0.25">
      <c r="A26" s="7">
        <v>445</v>
      </c>
      <c r="B26" s="17">
        <v>43.89</v>
      </c>
    </row>
    <row r="27" spans="1:2" x14ac:dyDescent="0.25">
      <c r="A27" s="7">
        <v>446</v>
      </c>
      <c r="B27" s="17">
        <v>43.89</v>
      </c>
    </row>
    <row r="28" spans="1:2" x14ac:dyDescent="0.25">
      <c r="A28" s="7">
        <v>781</v>
      </c>
      <c r="B28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1340-F922-4BFA-B8F8-4B79DA82B094}">
  <dimension ref="A1:B28"/>
  <sheetViews>
    <sheetView workbookViewId="0">
      <selection sqref="A1:A28"/>
    </sheetView>
  </sheetViews>
  <sheetFormatPr defaultRowHeight="15" x14ac:dyDescent="0.25"/>
  <sheetData>
    <row r="1" spans="1:2" x14ac:dyDescent="0.25">
      <c r="A1" s="7" t="s">
        <v>312</v>
      </c>
      <c r="B1" s="7" t="s">
        <v>314</v>
      </c>
    </row>
    <row r="2" spans="1:2" x14ac:dyDescent="0.25">
      <c r="A2" s="7">
        <v>332</v>
      </c>
      <c r="B2" s="16">
        <v>17.100000000000001</v>
      </c>
    </row>
    <row r="3" spans="1:2" x14ac:dyDescent="0.25">
      <c r="A3" s="7">
        <v>410</v>
      </c>
      <c r="B3" s="16">
        <v>17.100000000000001</v>
      </c>
    </row>
    <row r="4" spans="1:2" x14ac:dyDescent="0.25">
      <c r="A4" s="7">
        <v>416</v>
      </c>
      <c r="B4" s="16">
        <v>17.100000000000001</v>
      </c>
    </row>
    <row r="5" spans="1:2" x14ac:dyDescent="0.25">
      <c r="A5" s="7">
        <v>417</v>
      </c>
      <c r="B5" s="16">
        <v>17.100000000000001</v>
      </c>
    </row>
    <row r="6" spans="1:2" x14ac:dyDescent="0.25">
      <c r="A6" s="7">
        <v>422</v>
      </c>
      <c r="B6" s="16">
        <v>17.100000000000001</v>
      </c>
    </row>
    <row r="7" spans="1:2" x14ac:dyDescent="0.25">
      <c r="A7" s="7">
        <v>424</v>
      </c>
      <c r="B7" s="16">
        <v>17.100000000000001</v>
      </c>
    </row>
    <row r="8" spans="1:2" x14ac:dyDescent="0.25">
      <c r="A8" s="7">
        <v>426</v>
      </c>
      <c r="B8" s="16">
        <v>17.100000000000001</v>
      </c>
    </row>
    <row r="9" spans="1:2" x14ac:dyDescent="0.25">
      <c r="A9" s="7">
        <v>427</v>
      </c>
      <c r="B9" s="16">
        <v>17.100000000000001</v>
      </c>
    </row>
    <row r="10" spans="1:2" x14ac:dyDescent="0.25">
      <c r="A10" s="9">
        <v>428</v>
      </c>
      <c r="B10" s="16">
        <v>17.100000000000001</v>
      </c>
    </row>
    <row r="11" spans="1:2" x14ac:dyDescent="0.25">
      <c r="A11" s="7">
        <v>429</v>
      </c>
      <c r="B11" s="16">
        <v>17.100000000000001</v>
      </c>
    </row>
    <row r="12" spans="1:2" x14ac:dyDescent="0.25">
      <c r="A12" s="7">
        <v>430</v>
      </c>
      <c r="B12" s="16">
        <v>17.100000000000001</v>
      </c>
    </row>
    <row r="13" spans="1:2" x14ac:dyDescent="0.25">
      <c r="A13" s="7">
        <v>431</v>
      </c>
      <c r="B13" s="16">
        <v>17.100000000000001</v>
      </c>
    </row>
    <row r="14" spans="1:2" x14ac:dyDescent="0.25">
      <c r="A14" s="7">
        <v>433</v>
      </c>
      <c r="B14" s="16">
        <v>17.100000000000001</v>
      </c>
    </row>
    <row r="15" spans="1:2" x14ac:dyDescent="0.25">
      <c r="A15" s="7">
        <v>434</v>
      </c>
      <c r="B15" s="16">
        <v>17.100000000000001</v>
      </c>
    </row>
    <row r="16" spans="1:2" x14ac:dyDescent="0.25">
      <c r="A16" s="7">
        <v>435</v>
      </c>
      <c r="B16" s="16">
        <v>17.100000000000001</v>
      </c>
    </row>
    <row r="17" spans="1:2" x14ac:dyDescent="0.25">
      <c r="A17" s="7">
        <v>436</v>
      </c>
      <c r="B17" s="16">
        <v>17.100000000000001</v>
      </c>
    </row>
    <row r="18" spans="1:2" x14ac:dyDescent="0.25">
      <c r="A18" s="7">
        <v>437</v>
      </c>
      <c r="B18" s="16">
        <v>17.100000000000001</v>
      </c>
    </row>
    <row r="19" spans="1:2" x14ac:dyDescent="0.25">
      <c r="A19" s="7">
        <v>438</v>
      </c>
      <c r="B19" s="16">
        <v>17.100000000000001</v>
      </c>
    </row>
    <row r="20" spans="1:2" x14ac:dyDescent="0.25">
      <c r="A20" s="7">
        <v>439</v>
      </c>
      <c r="B20" s="16">
        <v>17.100000000000001</v>
      </c>
    </row>
    <row r="21" spans="1:2" x14ac:dyDescent="0.25">
      <c r="A21" s="7">
        <v>440</v>
      </c>
      <c r="B21" s="16">
        <v>17.100000000000001</v>
      </c>
    </row>
    <row r="22" spans="1:2" x14ac:dyDescent="0.25">
      <c r="A22" s="7">
        <v>441</v>
      </c>
      <c r="B22" s="16">
        <v>17.100000000000001</v>
      </c>
    </row>
    <row r="23" spans="1:2" x14ac:dyDescent="0.25">
      <c r="A23" s="7">
        <v>442</v>
      </c>
      <c r="B23" s="16">
        <v>17.100000000000001</v>
      </c>
    </row>
    <row r="24" spans="1:2" x14ac:dyDescent="0.25">
      <c r="A24" s="7">
        <v>443</v>
      </c>
      <c r="B24" s="16">
        <v>17.100000000000001</v>
      </c>
    </row>
    <row r="25" spans="1:2" x14ac:dyDescent="0.25">
      <c r="A25" s="7">
        <v>444</v>
      </c>
      <c r="B25" s="16">
        <v>17.100000000000001</v>
      </c>
    </row>
    <row r="26" spans="1:2" x14ac:dyDescent="0.25">
      <c r="A26" s="7">
        <v>445</v>
      </c>
      <c r="B26" s="16">
        <v>17.100000000000001</v>
      </c>
    </row>
    <row r="27" spans="1:2" x14ac:dyDescent="0.25">
      <c r="A27" s="7">
        <v>446</v>
      </c>
      <c r="B27" s="16">
        <v>17.100000000000001</v>
      </c>
    </row>
    <row r="28" spans="1:2" x14ac:dyDescent="0.25">
      <c r="A28" s="7">
        <v>781</v>
      </c>
      <c r="B28" s="16">
        <v>17.100000000000001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372B-3F3E-4C49-907E-3B9E02AC7AF5}">
  <dimension ref="A1:B28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7" t="s">
        <v>312</v>
      </c>
      <c r="B1" s="15" t="s">
        <v>314</v>
      </c>
    </row>
    <row r="2" spans="1:2" x14ac:dyDescent="0.25">
      <c r="A2" s="7">
        <v>332</v>
      </c>
      <c r="B2" s="18">
        <v>83.33</v>
      </c>
    </row>
    <row r="3" spans="1:2" x14ac:dyDescent="0.25">
      <c r="A3" s="7">
        <v>410</v>
      </c>
      <c r="B3" s="18">
        <v>83.33</v>
      </c>
    </row>
    <row r="4" spans="1:2" x14ac:dyDescent="0.25">
      <c r="A4" s="7">
        <v>416</v>
      </c>
      <c r="B4" s="18">
        <v>83.33</v>
      </c>
    </row>
    <row r="5" spans="1:2" x14ac:dyDescent="0.25">
      <c r="A5" s="7">
        <v>417</v>
      </c>
      <c r="B5" s="18">
        <v>83.33</v>
      </c>
    </row>
    <row r="6" spans="1:2" x14ac:dyDescent="0.25">
      <c r="A6" s="7">
        <v>422</v>
      </c>
      <c r="B6" s="18">
        <v>83.33</v>
      </c>
    </row>
    <row r="7" spans="1:2" x14ac:dyDescent="0.25">
      <c r="A7" s="7">
        <v>424</v>
      </c>
      <c r="B7" s="18">
        <v>83.33</v>
      </c>
    </row>
    <row r="8" spans="1:2" x14ac:dyDescent="0.25">
      <c r="A8" s="7">
        <v>426</v>
      </c>
      <c r="B8" s="18">
        <v>83.33</v>
      </c>
    </row>
    <row r="9" spans="1:2" x14ac:dyDescent="0.25">
      <c r="A9" s="7">
        <v>427</v>
      </c>
      <c r="B9" s="18">
        <v>83.33</v>
      </c>
    </row>
    <row r="10" spans="1:2" x14ac:dyDescent="0.25">
      <c r="A10" s="9">
        <v>428</v>
      </c>
      <c r="B10" s="18">
        <v>83.33</v>
      </c>
    </row>
    <row r="11" spans="1:2" x14ac:dyDescent="0.25">
      <c r="A11" s="7">
        <v>429</v>
      </c>
      <c r="B11" s="18">
        <v>83.33</v>
      </c>
    </row>
    <row r="12" spans="1:2" x14ac:dyDescent="0.25">
      <c r="A12" s="7">
        <v>430</v>
      </c>
      <c r="B12" s="18">
        <v>83.33</v>
      </c>
    </row>
    <row r="13" spans="1:2" x14ac:dyDescent="0.25">
      <c r="A13" s="7">
        <v>431</v>
      </c>
      <c r="B13" s="18">
        <v>83.33</v>
      </c>
    </row>
    <row r="14" spans="1:2" x14ac:dyDescent="0.25">
      <c r="A14" s="7">
        <v>433</v>
      </c>
      <c r="B14" s="18">
        <v>83.33</v>
      </c>
    </row>
    <row r="15" spans="1:2" x14ac:dyDescent="0.25">
      <c r="A15" s="7">
        <v>434</v>
      </c>
      <c r="B15" s="18">
        <v>83.33</v>
      </c>
    </row>
    <row r="16" spans="1:2" x14ac:dyDescent="0.25">
      <c r="A16" s="7">
        <v>435</v>
      </c>
      <c r="B16" s="18">
        <v>83.33</v>
      </c>
    </row>
    <row r="17" spans="1:2" x14ac:dyDescent="0.25">
      <c r="A17" s="7">
        <v>436</v>
      </c>
      <c r="B17" s="18">
        <v>83.33</v>
      </c>
    </row>
    <row r="18" spans="1:2" x14ac:dyDescent="0.25">
      <c r="A18" s="7">
        <v>437</v>
      </c>
      <c r="B18" s="18">
        <v>83.33</v>
      </c>
    </row>
    <row r="19" spans="1:2" x14ac:dyDescent="0.25">
      <c r="A19" s="7">
        <v>438</v>
      </c>
      <c r="B19" s="18">
        <v>83.33</v>
      </c>
    </row>
    <row r="20" spans="1:2" x14ac:dyDescent="0.25">
      <c r="A20" s="7">
        <v>439</v>
      </c>
      <c r="B20" s="18">
        <v>83.33</v>
      </c>
    </row>
    <row r="21" spans="1:2" x14ac:dyDescent="0.25">
      <c r="A21" s="7">
        <v>440</v>
      </c>
      <c r="B21" s="18">
        <v>83.33</v>
      </c>
    </row>
    <row r="22" spans="1:2" x14ac:dyDescent="0.25">
      <c r="A22" s="7">
        <v>441</v>
      </c>
      <c r="B22" s="18">
        <v>83.33</v>
      </c>
    </row>
    <row r="23" spans="1:2" x14ac:dyDescent="0.25">
      <c r="A23" s="7">
        <v>442</v>
      </c>
      <c r="B23" s="18">
        <v>83.33</v>
      </c>
    </row>
    <row r="24" spans="1:2" x14ac:dyDescent="0.25">
      <c r="A24" s="7">
        <v>443</v>
      </c>
      <c r="B24" s="18">
        <v>83.33</v>
      </c>
    </row>
    <row r="25" spans="1:2" x14ac:dyDescent="0.25">
      <c r="A25" s="7">
        <v>444</v>
      </c>
      <c r="B25" s="18">
        <v>83.33</v>
      </c>
    </row>
    <row r="26" spans="1:2" x14ac:dyDescent="0.25">
      <c r="A26" s="7">
        <v>445</v>
      </c>
      <c r="B26" s="18">
        <v>83.33</v>
      </c>
    </row>
    <row r="27" spans="1:2" x14ac:dyDescent="0.25">
      <c r="A27" s="7">
        <v>446</v>
      </c>
      <c r="B27" s="18">
        <v>83.33</v>
      </c>
    </row>
    <row r="28" spans="1:2" x14ac:dyDescent="0.25">
      <c r="A28" s="7">
        <v>781</v>
      </c>
      <c r="B28" s="18">
        <v>83.33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Income</vt:lpstr>
      <vt:lpstr>Driver payment</vt:lpstr>
      <vt:lpstr>Fuel RTS</vt:lpstr>
      <vt:lpstr>Fuel EFS</vt:lpstr>
      <vt:lpstr>Prepass</vt:lpstr>
      <vt:lpstr>Loans truck+trailer</vt:lpstr>
      <vt:lpstr>Registration</vt:lpstr>
      <vt:lpstr>ELD</vt:lpstr>
      <vt:lpstr>Insurance</vt:lpstr>
      <vt:lpstr>Parking</vt:lpstr>
      <vt:lpstr>Office expense</vt:lpstr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Dutu</dc:creator>
  <cp:lastModifiedBy>Vlad Dutu</cp:lastModifiedBy>
  <dcterms:created xsi:type="dcterms:W3CDTF">2015-06-05T18:17:20Z</dcterms:created>
  <dcterms:modified xsi:type="dcterms:W3CDTF">2025-09-15T15:59:42Z</dcterms:modified>
</cp:coreProperties>
</file>