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Projects\Amateur Projects\MicroController Projects\PIC Projects\PUTSI\Production\"/>
    </mc:Choice>
  </mc:AlternateContent>
  <xr:revisionPtr revIDLastSave="0" documentId="13_ncr:1_{D03B5DCB-77E0-4810-A534-F60ED7C2E979}" xr6:coauthVersionLast="47" xr6:coauthVersionMax="47" xr10:uidLastSave="{00000000-0000-0000-0000-000000000000}"/>
  <bookViews>
    <workbookView minimized="1" xWindow="30540" yWindow="645" windowWidth="24540" windowHeight="14010" xr2:uid="{00000000-000D-0000-FFFF-FFFF00000000}"/>
  </bookViews>
  <sheets>
    <sheet name="My Lists 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1" l="1"/>
</calcChain>
</file>

<file path=xl/sharedStrings.xml><?xml version="1.0" encoding="utf-8"?>
<sst xmlns="http://schemas.openxmlformats.org/spreadsheetml/2006/main" count="630" uniqueCount="292">
  <si>
    <t>Country of Origin may be different at time of shipment.</t>
  </si>
  <si>
    <t>The HTSUS and ECCN information shown is for informational purposes only and is not a representation or warranty as to the accuracy or reliability of these classifications. All information is provided "as is" and is subject to change without notice. Any use made of the information provided is without recourse to Digi-Key and at the user's risk.</t>
  </si>
  <si>
    <t>Index</t>
  </si>
  <si>
    <t>Manufacturer Part Number</t>
  </si>
  <si>
    <t>Manufacturer Name</t>
  </si>
  <si>
    <t>Description</t>
  </si>
  <si>
    <t>Availability</t>
  </si>
  <si>
    <t>Stock Status</t>
  </si>
  <si>
    <t>Attrition %</t>
  </si>
  <si>
    <t>Requested Quantity 1</t>
  </si>
  <si>
    <t>Pack Quantity 1</t>
  </si>
  <si>
    <t>Pack Type 1</t>
  </si>
  <si>
    <t>Digi-Key Part Number 1</t>
  </si>
  <si>
    <t>Unit Price 1</t>
  </si>
  <si>
    <t>Extended Price 1</t>
  </si>
  <si>
    <t>Minimum Order Quantity 1</t>
  </si>
  <si>
    <t>Customer Reference</t>
  </si>
  <si>
    <t>Requested Part Number</t>
  </si>
  <si>
    <t>Lead Weeks</t>
  </si>
  <si>
    <t>Datasheet</t>
  </si>
  <si>
    <t>Reference Designator</t>
  </si>
  <si>
    <t>US Import Tariff</t>
  </si>
  <si>
    <t>Note</t>
  </si>
  <si>
    <t>Part Status</t>
  </si>
  <si>
    <t>RoHS Status</t>
  </si>
  <si>
    <t>Moisture Sensitivity Level (MSL)</t>
  </si>
  <si>
    <t>ECCN</t>
  </si>
  <si>
    <t>HTSUS</t>
  </si>
  <si>
    <t>Country of Origin</t>
  </si>
  <si>
    <t>Environmental Information</t>
  </si>
  <si>
    <t>Original Part numbers</t>
  </si>
  <si>
    <t>Image</t>
  </si>
  <si>
    <t>K104K15X7RF5TL2</t>
  </si>
  <si>
    <t>Vishay Beyschlag/Draloric/BC Components</t>
  </si>
  <si>
    <t>CAP CER 0.1UF 50V X7R RADIAL</t>
  </si>
  <si>
    <t>368,789</t>
  </si>
  <si>
    <t>In Stock</t>
  </si>
  <si>
    <t>Cut Tape (CT)</t>
  </si>
  <si>
    <t>BC1084CT-ND</t>
  </si>
  <si>
    <t>0.33000</t>
  </si>
  <si>
    <t/>
  </si>
  <si>
    <t>17</t>
  </si>
  <si>
    <t>https://www.vishay.com/docs/45171/kseries.pdf</t>
  </si>
  <si>
    <t>May apply on shipments to the U.S.</t>
  </si>
  <si>
    <t>0.1uF</t>
  </si>
  <si>
    <t>Active</t>
  </si>
  <si>
    <t>ROHS3 Compliant</t>
  </si>
  <si>
    <t>Not Applicable</t>
  </si>
  <si>
    <t>EAR99</t>
  </si>
  <si>
    <t>8532.24.0060</t>
  </si>
  <si>
    <t>China</t>
  </si>
  <si>
    <t>https://www.vishay.com/docs/99912/mat_cat_policy.pdf</t>
  </si>
  <si>
    <t>https://mm.digikey.com/Volume0/opasdata/d220001/medias/images/4847/56_K102K15X7RF5TL2.jpg</t>
  </si>
  <si>
    <t>ESK106M016AC3AA</t>
  </si>
  <si>
    <t>KEMET</t>
  </si>
  <si>
    <t>CAP ALUM 10UF 20% 16V RADIAL</t>
  </si>
  <si>
    <t>15,524</t>
  </si>
  <si>
    <t>Bulk</t>
  </si>
  <si>
    <t>399-6597-ND</t>
  </si>
  <si>
    <t>0.29000</t>
  </si>
  <si>
    <t>28</t>
  </si>
  <si>
    <t>https://connect.kemet.com:7667/gateway/IntelliData-ComponentDocumentation/1.0/download/datasheet/ESK106M016AC3AA</t>
  </si>
  <si>
    <t>10uF</t>
  </si>
  <si>
    <t>8532.22.0020</t>
  </si>
  <si>
    <t>https://mm.digikey.com/Volume0/opasdata/d220001/medias/images/630/ESK106M063AC3AA.JPG</t>
  </si>
  <si>
    <t>S470K25SL0N63L6R</t>
  </si>
  <si>
    <t>CAP CER 47PF 1KV SL RADIAL</t>
  </si>
  <si>
    <t>16,029</t>
  </si>
  <si>
    <t>BC5189-ND</t>
  </si>
  <si>
    <t>0.58000</t>
  </si>
  <si>
    <t>38</t>
  </si>
  <si>
    <t>https://www.vishay.com/docs/28515/sseries.pdf</t>
  </si>
  <si>
    <t>47pF</t>
  </si>
  <si>
    <t>8532.23.0060</t>
  </si>
  <si>
    <t>https://mm.digikey.com/Volume0/opasdata/d220001/medias/images/2587/S SERIES 8.50mm.JPG</t>
  </si>
  <si>
    <t>LTL-14CHJ</t>
  </si>
  <si>
    <t>Lite-On Inc.</t>
  </si>
  <si>
    <t>LED GREEN/RED DIFFUSED T-1 T/H</t>
  </si>
  <si>
    <t>106,696</t>
  </si>
  <si>
    <t>160-1058-ND</t>
  </si>
  <si>
    <t>0.84000</t>
  </si>
  <si>
    <t>12</t>
  </si>
  <si>
    <t>https://mm.digikey.com/Volume0/opasdata/d220001/medias/docus/4887/LTL-14CHJ_5-25-2000.pdf</t>
  </si>
  <si>
    <t>N/A</t>
  </si>
  <si>
    <t>1  (Unlimited)</t>
  </si>
  <si>
    <t>8541.41.0000</t>
  </si>
  <si>
    <t>Thailand</t>
  </si>
  <si>
    <t>https://mm.digikey.com/Volume0/opasdata/d220001/medias/images/1092/LTL-14CHJ.jpg</t>
  </si>
  <si>
    <t>1N914</t>
  </si>
  <si>
    <t>onsemi</t>
  </si>
  <si>
    <t>DIODE GEN PURP 100V 200MA DO35</t>
  </si>
  <si>
    <t>110,686</t>
  </si>
  <si>
    <t>1N914FS-ND</t>
  </si>
  <si>
    <t>0.14000</t>
  </si>
  <si>
    <t>22</t>
  </si>
  <si>
    <t>8541.10.0070</t>
  </si>
  <si>
    <t>https://www.onsemi.com/PowerSolutions/MaterialComposition.do?export=pdf&amp;opnId=1N914|https://www.onsemi.com/site/pdf/REACH-compliance-statement.pdf|https://www.onsemi.com/site/pdf/RoHS-statement.pdf</t>
  </si>
  <si>
    <t>https://mm.digikey.com/Volume0/opasdata/d220001/medias/images/649/1N5229BFS.jpg</t>
  </si>
  <si>
    <t>UJ2-BH-2-TH</t>
  </si>
  <si>
    <t>CUI Devices</t>
  </si>
  <si>
    <t>CONN RCPT USB2.0 TYPEB 4POS R/A</t>
  </si>
  <si>
    <t>14,074</t>
  </si>
  <si>
    <t>Tray</t>
  </si>
  <si>
    <t>102-5884-ND</t>
  </si>
  <si>
    <t>1.04000</t>
  </si>
  <si>
    <t>14</t>
  </si>
  <si>
    <t>https://www.cuidevices.com/product/resource/uj2-bh-th.pdf</t>
  </si>
  <si>
    <t>USB_B</t>
  </si>
  <si>
    <t>8536.69.4040</t>
  </si>
  <si>
    <t>Taiwan</t>
  </si>
  <si>
    <t>https://www.cuidevices.com/product/resource/material-compliance/uj2-bh-2-th</t>
  </si>
  <si>
    <t>https://mm.digikey.com/Volume0/opasdata/d220001/medias/images/925/MFG_UJ2-BH-1-TH.jpg</t>
  </si>
  <si>
    <t>61300611121</t>
  </si>
  <si>
    <t>Würth Elektronik</t>
  </si>
  <si>
    <t>CONN HEADER VERT 6POS 2.54MM</t>
  </si>
  <si>
    <t>6,666</t>
  </si>
  <si>
    <t>Bag</t>
  </si>
  <si>
    <t>732-5319-ND</t>
  </si>
  <si>
    <t>0.50000</t>
  </si>
  <si>
    <t>24</t>
  </si>
  <si>
    <t>https://www.we-online.com/katalog/datasheet/6130xx11121.pdf</t>
  </si>
  <si>
    <t>PICKit</t>
  </si>
  <si>
    <t>http://mm.digikey.com/Volume0/opasdata/d220001/medias/docus/744/Certificate_of_Compliance_ROHS.pdf</t>
  </si>
  <si>
    <t>https://mm.digikey.com/Volume0/opasdata/d220001/medias/images/518/61300611121.JPG</t>
  </si>
  <si>
    <t>282837-4</t>
  </si>
  <si>
    <t>TE Connectivity AMP Connectors</t>
  </si>
  <si>
    <t>TERM BLK 4P SIDE ENT 5.08MM PCB</t>
  </si>
  <si>
    <t>37,856</t>
  </si>
  <si>
    <t>A124423-ND</t>
  </si>
  <si>
    <t>1.80000</t>
  </si>
  <si>
    <t>32</t>
  </si>
  <si>
    <t>https://www.te.com/usa-en/product-282837-4.datasheet.pdf</t>
  </si>
  <si>
    <t>TE282837-4</t>
  </si>
  <si>
    <t>RoHS Compliant</t>
  </si>
  <si>
    <t>Italy</t>
  </si>
  <si>
    <t>http://www.te.com/commerce/alt/SinglePartSearch.do?PN=282837-4&amp;dest=stmt</t>
  </si>
  <si>
    <t>https://mm.digikey.com/Volume0/opasdata/d220001/medias/images/1192/282837-4.jpg</t>
  </si>
  <si>
    <t>TSW-101-07-T-T</t>
  </si>
  <si>
    <t>Samtec Inc.</t>
  </si>
  <si>
    <t>CONN HEADER VERT 3POS</t>
  </si>
  <si>
    <t>828</t>
  </si>
  <si>
    <t>TSW-101-07-T-T-ND</t>
  </si>
  <si>
    <t>0.59000</t>
  </si>
  <si>
    <t>6</t>
  </si>
  <si>
    <t>Jumper_3 Pin</t>
  </si>
  <si>
    <t>Malaysia</t>
  </si>
  <si>
    <t>https://mm.digikey.com/Volume0/opasdata/d220001/medias/images/4839/TSW-101-07-T-T.jpg</t>
  </si>
  <si>
    <t>TSW-102-07-F-S</t>
  </si>
  <si>
    <t>CONN HEADER VERT 2POS 2.54MM</t>
  </si>
  <si>
    <t>10,877</t>
  </si>
  <si>
    <t>SAM10844-ND</t>
  </si>
  <si>
    <t>0.39000</t>
  </si>
  <si>
    <t>https://suddendocs.samtec.com/prints/tsw-xxx-xx-x-x-xx-xxx-footprint.pdf</t>
  </si>
  <si>
    <t>Jumper</t>
  </si>
  <si>
    <t>United States</t>
  </si>
  <si>
    <t>https://mm.digikey.com/Volume0/opasdata/d220001/medias/images/5524/MFG_TSW-102-07-F-S.jpg</t>
  </si>
  <si>
    <t>2N7000</t>
  </si>
  <si>
    <t>Diotec Semiconductor</t>
  </si>
  <si>
    <t>MOSFET TO-92 60V 0.2A</t>
  </si>
  <si>
    <t>404,000</t>
  </si>
  <si>
    <t>4878-2N7000CT-ND</t>
  </si>
  <si>
    <t>0.46000</t>
  </si>
  <si>
    <t>2</t>
  </si>
  <si>
    <t>https://diotec.com/tl_files/diotec/files/pdf/datasheets/2n7000.pdf</t>
  </si>
  <si>
    <t>8541.21.0095</t>
  </si>
  <si>
    <t>https://mm.digikey.com/Volume0/opasdata/d220001/medias/images/3602/MFG_BC327-16.jpg</t>
  </si>
  <si>
    <t>2N3904BU</t>
  </si>
  <si>
    <t>TRANS NPN 40V 0.2A TO92-3</t>
  </si>
  <si>
    <t>178,301</t>
  </si>
  <si>
    <t>2N3904FS-ND</t>
  </si>
  <si>
    <t>0.55000</t>
  </si>
  <si>
    <t>13</t>
  </si>
  <si>
    <t>https://www.onsemi.com/pdf/datasheet/pzt3904-d.pdf</t>
  </si>
  <si>
    <t>2N3904</t>
  </si>
  <si>
    <t>8541.21.0075</t>
  </si>
  <si>
    <t>https://www.onsemi.com/PowerSolutions/MaterialComposition.do?export=pdf&amp;opnId=2N3904BU|https://www.onsemi.com/site/pdf/REACH-compliance-statement.pdf|https://www.onsemi.com/site/pdf/RoHS-statement.pdf</t>
  </si>
  <si>
    <t>https://mm.digikey.com/Volume0/opasdata/d220001/medias/images/376/TO-92-3(StandardBody),TO-226_straightlead.jpg</t>
  </si>
  <si>
    <t>CF14JT10K0</t>
  </si>
  <si>
    <t>Stackpole Electronics Inc</t>
  </si>
  <si>
    <t>RES 10K OHM 5% 1/4W AXIAL</t>
  </si>
  <si>
    <t>884,487</t>
  </si>
  <si>
    <t>CF14JT10K0CT-ND</t>
  </si>
  <si>
    <t>0.08600</t>
  </si>
  <si>
    <t>15</t>
  </si>
  <si>
    <t>https://www.seielect.com/catalog/sei-cf_cfm.pdf</t>
  </si>
  <si>
    <t>10K</t>
  </si>
  <si>
    <t>8533.10.0065</t>
  </si>
  <si>
    <t>https://www.seielect.com/catalog/cert-of-compliance.pdf|https://www.seielect.com/catalog/reach.pdf|https://www.seielect.com/catalog/SEI-RoHS_Compliance_Status.pdf</t>
  </si>
  <si>
    <t>https://mm.digikey.com/Volume0/opasdata/d220001/medias/images/2466/CF 10k.jpg</t>
  </si>
  <si>
    <t>CF18JT470R</t>
  </si>
  <si>
    <t>RES 470 OHM 5% 1/8W AXIAL</t>
  </si>
  <si>
    <t>21,701</t>
  </si>
  <si>
    <t>CF18JT470RCT-ND</t>
  </si>
  <si>
    <t>0.15000</t>
  </si>
  <si>
    <t>470</t>
  </si>
  <si>
    <t>https://mm.digikey.com/Volume0/opasdata/d220001/medias/images/2476/CF Series 470.jpg</t>
  </si>
  <si>
    <t>CF14JT1K00</t>
  </si>
  <si>
    <t>RES 1K OHM 5% 1/4W AXIAL</t>
  </si>
  <si>
    <t>1,862,006</t>
  </si>
  <si>
    <t>CF14JT1K00CT-ND</t>
  </si>
  <si>
    <t>1K</t>
  </si>
  <si>
    <t>https://mm.digikey.com/Volume0/opasdata/d220001/medias/images/2472/CF 1k.jpg</t>
  </si>
  <si>
    <t>CF18JT22K0</t>
  </si>
  <si>
    <t>RES 22K OHM 5% 1/8W AXIAL</t>
  </si>
  <si>
    <t>35,763</t>
  </si>
  <si>
    <t>CF18JT22K0CT-ND</t>
  </si>
  <si>
    <t>0.06900</t>
  </si>
  <si>
    <t>22K</t>
  </si>
  <si>
    <t>https://mm.digikey.com/Volume0/opasdata/d220001/medias/images/2432/CF Series 22k.jpg</t>
  </si>
  <si>
    <t>CF18JT3K30</t>
  </si>
  <si>
    <t>RES 3.3K OHM 5% 1/8W AXIAL</t>
  </si>
  <si>
    <t>48,793</t>
  </si>
  <si>
    <t>CF18JT3K30CT-ND</t>
  </si>
  <si>
    <t>3.3K</t>
  </si>
  <si>
    <t>https://mm.digikey.com/Volume0/opasdata/d220001/medias/images/2400/CF Series 3-3k.jpg</t>
  </si>
  <si>
    <t>CF14JT910R</t>
  </si>
  <si>
    <t>RES 910 OHM 5% 1/4W AXIAL</t>
  </si>
  <si>
    <t>19,780</t>
  </si>
  <si>
    <t>CF14JT910RCT-ND</t>
  </si>
  <si>
    <t>910</t>
  </si>
  <si>
    <t>https://mm.digikey.com/Volume0/opasdata/d220001/medias/images/2440/CF 910.jpg</t>
  </si>
  <si>
    <t>800SP9B6M6RE</t>
  </si>
  <si>
    <t>E-Switch</t>
  </si>
  <si>
    <t>SWITCH PUSH SPST-NO 0.4VA 20V</t>
  </si>
  <si>
    <t>28,545</t>
  </si>
  <si>
    <t>EG2615-ND</t>
  </si>
  <si>
    <t>5.49000</t>
  </si>
  <si>
    <t>11</t>
  </si>
  <si>
    <t>https://sten-eswitch-13110800-production.s3.amazonaws.com/system/asset/product_line/data_sheet/29/800.pdf</t>
  </si>
  <si>
    <t>8536.50.9031</t>
  </si>
  <si>
    <t>https://sten-eswitch-13110800-production.s3.amazonaws.com/system/asset/document/274/original/RoHS.pdf</t>
  </si>
  <si>
    <t>https://mm.digikey.com/Volume0/opasdata/d220001/medias/images/2452/800SP9B6M6RE, 800SP9B7M6RE.jpg</t>
  </si>
  <si>
    <t>L78L33ACZTR</t>
  </si>
  <si>
    <t>STMicroelectronics</t>
  </si>
  <si>
    <t>IC REG LINEAR 3.3V 100MA TO92-3</t>
  </si>
  <si>
    <t>16,491</t>
  </si>
  <si>
    <t>497-16176-1-ND</t>
  </si>
  <si>
    <t>0.83000</t>
  </si>
  <si>
    <t>18</t>
  </si>
  <si>
    <t>https://www.st.com/resource/en/datasheet/l78l.pdf</t>
  </si>
  <si>
    <t>L78L33_TO92</t>
  </si>
  <si>
    <t>8542.39.0001</t>
  </si>
  <si>
    <t>https://mm.digikey.com/Volume0/opasdata/d220001/medias/images/1056/TO-92-3(StandardBody),TO-226_bentlead.jpg</t>
  </si>
  <si>
    <t>MCP1700-1202E/TO</t>
  </si>
  <si>
    <t>Microchip Technology</t>
  </si>
  <si>
    <t>IC REG LINEAR 1.2V 200MA TO92-3</t>
  </si>
  <si>
    <t>923</t>
  </si>
  <si>
    <t>MCP1700-1202E/TO-ND</t>
  </si>
  <si>
    <t>0.77000</t>
  </si>
  <si>
    <t>7</t>
  </si>
  <si>
    <t>https://ww1.microchip.com/downloads/en/DeviceDoc/MCP1700-Data-Sheet-20001826F.pdf</t>
  </si>
  <si>
    <t>MCP1700-1202E_TO92</t>
  </si>
  <si>
    <t>https://ww1.microchip.com/downloads/aemDocuments/documents/corporate-responsibilty/environmental/product-regulatory-information/Semiconductor_Prop_65_Statement.pdf|https://ww1.microchip.com/downloads/aemDocuments/documents/corporate-responsibilty/environmental/product-regulatory-information/Microchip_REACH_Statement.pdf|https://ww1.microchip.com/downloads/aemDocuments/documents/corporate-responsibilty/environmental/product-regulatory-information/Semiconductor_EnvCoC.pdf</t>
  </si>
  <si>
    <t>MCP6004-E/P</t>
  </si>
  <si>
    <t>IC OPAMP GP 4 CIRCUIT 14DIP</t>
  </si>
  <si>
    <t>5,041</t>
  </si>
  <si>
    <t>Tube</t>
  </si>
  <si>
    <t>MCP6004-E/P-ND</t>
  </si>
  <si>
    <t>1.00000</t>
  </si>
  <si>
    <t>4</t>
  </si>
  <si>
    <t>https://ww1.microchip.com/downloads/en/DeviceDoc/MCP6001-1R-1U-2-4-1-MHz-Low-Power-Op-Amp-DS20001733L.pdf</t>
  </si>
  <si>
    <t>MPC6004</t>
  </si>
  <si>
    <t>8542.33.0001</t>
  </si>
  <si>
    <t>https://mm.digikey.com/Volume0/opasdata/d220001/medias/images/4352/150~C04-005~P,-PD~14.JPG</t>
  </si>
  <si>
    <t>WIZFI360-PA</t>
  </si>
  <si>
    <t>WIZnet</t>
  </si>
  <si>
    <t>RF TXRX MOD WIFI TRACE ANT SMD</t>
  </si>
  <si>
    <t>3,306</t>
  </si>
  <si>
    <t>1278-WIZFI360-PACT-ND</t>
  </si>
  <si>
    <t>8.27000</t>
  </si>
  <si>
    <t>https://wizwiki.net/wiki/lib/exe/fetch.php/products:wizfi360:wizfi360ds:wizfi360_ds_v103_en.pdf</t>
  </si>
  <si>
    <t>WizFi360</t>
  </si>
  <si>
    <t>5A992C</t>
  </si>
  <si>
    <t>8517.62.0090</t>
  </si>
  <si>
    <t>South Korea</t>
  </si>
  <si>
    <t>https://www.wiznet.io/wp-content/uploads/2021/06/REACH_Statement.pdf|https://www.wiznet.io/wp-content/uploads/2019/09/WIZnet_RoHSIII_Statement.pdf</t>
  </si>
  <si>
    <t>https://mm.digikey.com/Volume0/opasdata/d220001/medias/images/332/MFG_WizFi360-PA.jpg</t>
  </si>
  <si>
    <t>ICS-640-T</t>
  </si>
  <si>
    <t>Adam Tech</t>
  </si>
  <si>
    <t>IC SOCKET, DIP, 40P 2.54MM PITCH</t>
  </si>
  <si>
    <t>5,609</t>
  </si>
  <si>
    <t>2057-ICS-640-T-ND</t>
  </si>
  <si>
    <t>https://app.adam-tech.com/products/download/data_sheet/199581/ics-6xx-t-data-sheet.pdf</t>
  </si>
  <si>
    <t>Socket, 40 Pin</t>
  </si>
  <si>
    <t>https://mm.digikey.com/Volume0/opasdata/d220001/medias/images/743/MFG_ICS-640-T.JPG</t>
  </si>
  <si>
    <t>ICS-314-T</t>
  </si>
  <si>
    <t>IC SOCKET, DIP, 14P 2.54MM PITCH</t>
  </si>
  <si>
    <t>10,041</t>
  </si>
  <si>
    <t>2057-ICS-314-T-ND</t>
  </si>
  <si>
    <t>https://app.adam-tech.com/products/download/data_sheet/199582/ics-3xx-t-data-sheet.pdf</t>
  </si>
  <si>
    <t>Socket, 14 Pin</t>
  </si>
  <si>
    <t>https://mm.digikey.com/Volume0/opasdata/d220001/medias/images/728/MFG_ICS-314-T.JPG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</si>
</sst>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m.digikey.com/Volume0/opasdata/d220001/medias/images/1092/LTL-14CHJ.jpg" TargetMode="External"/><Relationship Id="rId13" Type="http://schemas.openxmlformats.org/officeDocument/2006/relationships/hyperlink" Target="https://mm.digikey.com/Volume0/opasdata/d220001/medias/images/518/61300611121.JPG" TargetMode="External"/><Relationship Id="rId18" Type="http://schemas.openxmlformats.org/officeDocument/2006/relationships/hyperlink" Target="https://mm.digikey.com/Volume0/opasdata/d220001/medias/images/5524/MFG_TSW-102-07-F-S.jpg" TargetMode="External"/><Relationship Id="rId26" Type="http://schemas.openxmlformats.org/officeDocument/2006/relationships/hyperlink" Target="https://mm.digikey.com/Volume0/opasdata/d220001/medias/images/2476/CF%20Series%20470.jpg" TargetMode="External"/><Relationship Id="rId39" Type="http://schemas.openxmlformats.org/officeDocument/2006/relationships/hyperlink" Target="https://ww1.microchip.com/downloads/en/DeviceDoc/MCP1700-Data-Sheet-20001826F.pdf" TargetMode="External"/><Relationship Id="rId3" Type="http://schemas.openxmlformats.org/officeDocument/2006/relationships/hyperlink" Target="https://connect.kemet.com:7667/gateway/IntelliData-ComponentDocumentation/1.0/download/datasheet/ESK106M016AC3AA" TargetMode="External"/><Relationship Id="rId21" Type="http://schemas.openxmlformats.org/officeDocument/2006/relationships/hyperlink" Target="https://www.onsemi.com/pdf/datasheet/pzt3904-d.pdf" TargetMode="External"/><Relationship Id="rId34" Type="http://schemas.openxmlformats.org/officeDocument/2006/relationships/hyperlink" Target="https://mm.digikey.com/Volume0/opasdata/d220001/medias/images/2440/CF%20910.jpg" TargetMode="External"/><Relationship Id="rId42" Type="http://schemas.openxmlformats.org/officeDocument/2006/relationships/hyperlink" Target="https://mm.digikey.com/Volume0/opasdata/d220001/medias/images/4352/150~C04-005~P,-PD~14.JPG" TargetMode="External"/><Relationship Id="rId47" Type="http://schemas.openxmlformats.org/officeDocument/2006/relationships/hyperlink" Target="https://app.adam-tech.com/products/download/data_sheet/199582/ics-3xx-t-data-sheet.pdf" TargetMode="External"/><Relationship Id="rId7" Type="http://schemas.openxmlformats.org/officeDocument/2006/relationships/hyperlink" Target="https://mm.digikey.com/Volume0/opasdata/d220001/medias/docus/4887/LTL-14CHJ_5-25-2000.pdf" TargetMode="External"/><Relationship Id="rId12" Type="http://schemas.openxmlformats.org/officeDocument/2006/relationships/hyperlink" Target="https://www.we-online.com/katalog/datasheet/6130xx11121.pdf" TargetMode="External"/><Relationship Id="rId17" Type="http://schemas.openxmlformats.org/officeDocument/2006/relationships/hyperlink" Target="https://suddendocs.samtec.com/prints/tsw-xxx-xx-x-x-xx-xxx-footprint.pdf" TargetMode="External"/><Relationship Id="rId25" Type="http://schemas.openxmlformats.org/officeDocument/2006/relationships/hyperlink" Target="https://www.seielect.com/catalog/sei-cf_cfm.pdf" TargetMode="External"/><Relationship Id="rId33" Type="http://schemas.openxmlformats.org/officeDocument/2006/relationships/hyperlink" Target="https://www.seielect.com/catalog/sei-cf_cfm.pdf" TargetMode="External"/><Relationship Id="rId38" Type="http://schemas.openxmlformats.org/officeDocument/2006/relationships/hyperlink" Target="https://mm.digikey.com/Volume0/opasdata/d220001/medias/images/1056/TO-92-3(StandardBody),TO-226_bentlead.jpg" TargetMode="External"/><Relationship Id="rId46" Type="http://schemas.openxmlformats.org/officeDocument/2006/relationships/hyperlink" Target="https://mm.digikey.com/Volume0/opasdata/d220001/medias/images/743/MFG_ICS-640-T.JPG" TargetMode="External"/><Relationship Id="rId2" Type="http://schemas.openxmlformats.org/officeDocument/2006/relationships/hyperlink" Target="https://mm.digikey.com/Volume0/opasdata/d220001/medias/images/4847/56_K102K15X7RF5TL2.jpg" TargetMode="External"/><Relationship Id="rId16" Type="http://schemas.openxmlformats.org/officeDocument/2006/relationships/hyperlink" Target="https://mm.digikey.com/Volume0/opasdata/d220001/medias/images/4839/TSW-101-07-T-T.jpg" TargetMode="External"/><Relationship Id="rId20" Type="http://schemas.openxmlformats.org/officeDocument/2006/relationships/hyperlink" Target="https://mm.digikey.com/Volume0/opasdata/d220001/medias/images/3602/MFG_BC327-16.jpg" TargetMode="External"/><Relationship Id="rId29" Type="http://schemas.openxmlformats.org/officeDocument/2006/relationships/hyperlink" Target="https://www.seielect.com/catalog/sei-cf_cfm.pdf" TargetMode="External"/><Relationship Id="rId41" Type="http://schemas.openxmlformats.org/officeDocument/2006/relationships/hyperlink" Target="https://ww1.microchip.com/downloads/en/DeviceDoc/MCP6001-1R-1U-2-4-1-MHz-Low-Power-Op-Amp-DS20001733L.pdf" TargetMode="External"/><Relationship Id="rId1" Type="http://schemas.openxmlformats.org/officeDocument/2006/relationships/hyperlink" Target="https://www.vishay.com/docs/45171/kseries.pdf" TargetMode="External"/><Relationship Id="rId6" Type="http://schemas.openxmlformats.org/officeDocument/2006/relationships/hyperlink" Target="https://mm.digikey.com/Volume0/opasdata/d220001/medias/images/2587/S%20SERIES%208.50mm.JPG" TargetMode="External"/><Relationship Id="rId11" Type="http://schemas.openxmlformats.org/officeDocument/2006/relationships/hyperlink" Target="https://mm.digikey.com/Volume0/opasdata/d220001/medias/images/925/MFG_UJ2-BH-1-TH.jpg" TargetMode="External"/><Relationship Id="rId24" Type="http://schemas.openxmlformats.org/officeDocument/2006/relationships/hyperlink" Target="https://mm.digikey.com/Volume0/opasdata/d220001/medias/images/2466/CF%2010k.jpg" TargetMode="External"/><Relationship Id="rId32" Type="http://schemas.openxmlformats.org/officeDocument/2006/relationships/hyperlink" Target="https://mm.digikey.com/Volume0/opasdata/d220001/medias/images/2400/CF%20Series%203-3k.jpg" TargetMode="External"/><Relationship Id="rId37" Type="http://schemas.openxmlformats.org/officeDocument/2006/relationships/hyperlink" Target="https://www.st.com/resource/en/datasheet/l78l.pdf" TargetMode="External"/><Relationship Id="rId40" Type="http://schemas.openxmlformats.org/officeDocument/2006/relationships/hyperlink" Target="https://mm.digikey.com/Volume0/opasdata/d220001/medias/images/376/TO-92-3(StandardBody),TO-226_straightlead.jpg" TargetMode="External"/><Relationship Id="rId45" Type="http://schemas.openxmlformats.org/officeDocument/2006/relationships/hyperlink" Target="https://app.adam-tech.com/products/download/data_sheet/199581/ics-6xx-t-data-sheet.pdf" TargetMode="External"/><Relationship Id="rId5" Type="http://schemas.openxmlformats.org/officeDocument/2006/relationships/hyperlink" Target="https://www.vishay.com/docs/28515/sseries.pdf" TargetMode="External"/><Relationship Id="rId15" Type="http://schemas.openxmlformats.org/officeDocument/2006/relationships/hyperlink" Target="https://mm.digikey.com/Volume0/opasdata/d220001/medias/images/1192/282837-4.jpg" TargetMode="External"/><Relationship Id="rId23" Type="http://schemas.openxmlformats.org/officeDocument/2006/relationships/hyperlink" Target="https://www.seielect.com/catalog/sei-cf_cfm.pdf" TargetMode="External"/><Relationship Id="rId28" Type="http://schemas.openxmlformats.org/officeDocument/2006/relationships/hyperlink" Target="https://mm.digikey.com/Volume0/opasdata/d220001/medias/images/2472/CF%201k.jpg" TargetMode="External"/><Relationship Id="rId36" Type="http://schemas.openxmlformats.org/officeDocument/2006/relationships/hyperlink" Target="https://mm.digikey.com/Volume0/opasdata/d220001/medias/images/2452/800SP9B6M6RE,%20800SP9B7M6RE.jpg" TargetMode="External"/><Relationship Id="rId10" Type="http://schemas.openxmlformats.org/officeDocument/2006/relationships/hyperlink" Target="https://www.cuidevices.com/product/resource/uj2-bh-th.pdf" TargetMode="External"/><Relationship Id="rId19" Type="http://schemas.openxmlformats.org/officeDocument/2006/relationships/hyperlink" Target="https://diotec.com/tl_files/diotec/files/pdf/datasheets/2n7000.pdf" TargetMode="External"/><Relationship Id="rId31" Type="http://schemas.openxmlformats.org/officeDocument/2006/relationships/hyperlink" Target="https://www.seielect.com/catalog/sei-cf_cfm.pdf" TargetMode="External"/><Relationship Id="rId44" Type="http://schemas.openxmlformats.org/officeDocument/2006/relationships/hyperlink" Target="https://mm.digikey.com/Volume0/opasdata/d220001/medias/images/332/MFG_WizFi360-PA.jpg" TargetMode="External"/><Relationship Id="rId4" Type="http://schemas.openxmlformats.org/officeDocument/2006/relationships/hyperlink" Target="https://mm.digikey.com/Volume0/opasdata/d220001/medias/images/630/ESK106M063AC3AA.JPG" TargetMode="External"/><Relationship Id="rId9" Type="http://schemas.openxmlformats.org/officeDocument/2006/relationships/hyperlink" Target="https://mm.digikey.com/Volume0/opasdata/d220001/medias/images/649/1N5229BFS.jpg" TargetMode="External"/><Relationship Id="rId14" Type="http://schemas.openxmlformats.org/officeDocument/2006/relationships/hyperlink" Target="https://www.te.com/usa-en/product-282837-4.datasheet.pdf" TargetMode="External"/><Relationship Id="rId22" Type="http://schemas.openxmlformats.org/officeDocument/2006/relationships/hyperlink" Target="https://mm.digikey.com/Volume0/opasdata/d220001/medias/images/376/TO-92-3(StandardBody),TO-226_straightlead.jpg" TargetMode="External"/><Relationship Id="rId27" Type="http://schemas.openxmlformats.org/officeDocument/2006/relationships/hyperlink" Target="https://www.seielect.com/catalog/sei-cf_cfm.pdf" TargetMode="External"/><Relationship Id="rId30" Type="http://schemas.openxmlformats.org/officeDocument/2006/relationships/hyperlink" Target="https://mm.digikey.com/Volume0/opasdata/d220001/medias/images/2432/CF%20Series%2022k.jpg" TargetMode="External"/><Relationship Id="rId35" Type="http://schemas.openxmlformats.org/officeDocument/2006/relationships/hyperlink" Target="https://sten-eswitch-13110800-production.s3.amazonaws.com/system/asset/product_line/data_sheet/29/800.pdf" TargetMode="External"/><Relationship Id="rId43" Type="http://schemas.openxmlformats.org/officeDocument/2006/relationships/hyperlink" Target="https://wizwiki.net/wiki/lib/exe/fetch.php/products:wizfi360:wizfi360ds:wizfi360_ds_v103_en.pdf" TargetMode="External"/><Relationship Id="rId48" Type="http://schemas.openxmlformats.org/officeDocument/2006/relationships/hyperlink" Target="https://mm.digikey.com/Volume0/opasdata/d220001/medias/images/728/MFG_ICS-314-T.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9"/>
  <sheetViews>
    <sheetView tabSelected="1" workbookViewId="0">
      <selection activeCell="D28" sqref="D28"/>
    </sheetView>
  </sheetViews>
  <sheetFormatPr defaultRowHeight="15"/>
  <cols>
    <col min="2" max="2" width="18.28515625" customWidth="1"/>
    <col min="3" max="3" width="22.85546875" customWidth="1"/>
    <col min="4" max="4" width="37" customWidth="1"/>
    <col min="10" max="10" width="19.140625" customWidth="1"/>
    <col min="11" max="11" width="25.42578125" customWidth="1"/>
  </cols>
  <sheetData>
    <row r="1" spans="1:30">
      <c r="A1" t="s">
        <v>0</v>
      </c>
    </row>
    <row r="2" spans="1:30">
      <c r="A2" t="s">
        <v>1</v>
      </c>
    </row>
    <row r="3" spans="1:30">
      <c r="A3" t="s">
        <v>2</v>
      </c>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row>
    <row r="4" spans="1:30">
      <c r="A4">
        <v>1</v>
      </c>
      <c r="B4" t="s">
        <v>32</v>
      </c>
      <c r="C4" t="s">
        <v>33</v>
      </c>
      <c r="D4" t="s">
        <v>34</v>
      </c>
      <c r="E4" t="s">
        <v>35</v>
      </c>
      <c r="F4" t="s">
        <v>36</v>
      </c>
      <c r="H4">
        <v>6</v>
      </c>
      <c r="I4">
        <v>6</v>
      </c>
      <c r="J4" t="s">
        <v>37</v>
      </c>
      <c r="K4" t="s">
        <v>38</v>
      </c>
      <c r="L4" t="s">
        <v>39</v>
      </c>
      <c r="M4" s="1">
        <v>1.98</v>
      </c>
      <c r="N4">
        <v>1</v>
      </c>
      <c r="O4" t="s">
        <v>40</v>
      </c>
      <c r="P4" t="s">
        <v>38</v>
      </c>
      <c r="Q4" t="s">
        <v>41</v>
      </c>
      <c r="R4" t="s">
        <v>42</v>
      </c>
      <c r="S4" t="s">
        <v>40</v>
      </c>
      <c r="T4" t="s">
        <v>43</v>
      </c>
      <c r="U4" t="s">
        <v>44</v>
      </c>
      <c r="V4" t="s">
        <v>45</v>
      </c>
      <c r="W4" t="s">
        <v>46</v>
      </c>
      <c r="X4" t="s">
        <v>47</v>
      </c>
      <c r="Y4" t="s">
        <v>48</v>
      </c>
      <c r="Z4" t="s">
        <v>49</v>
      </c>
      <c r="AA4" t="s">
        <v>50</v>
      </c>
      <c r="AB4" t="s">
        <v>51</v>
      </c>
      <c r="AC4" t="s">
        <v>38</v>
      </c>
      <c r="AD4" t="s">
        <v>52</v>
      </c>
    </row>
    <row r="5" spans="1:30">
      <c r="A5">
        <v>2</v>
      </c>
      <c r="B5" t="s">
        <v>53</v>
      </c>
      <c r="C5" t="s">
        <v>54</v>
      </c>
      <c r="D5" t="s">
        <v>55</v>
      </c>
      <c r="E5" t="s">
        <v>56</v>
      </c>
      <c r="F5" t="s">
        <v>36</v>
      </c>
      <c r="H5">
        <v>3</v>
      </c>
      <c r="I5">
        <v>3</v>
      </c>
      <c r="J5" t="s">
        <v>57</v>
      </c>
      <c r="K5" t="s">
        <v>58</v>
      </c>
      <c r="L5" t="s">
        <v>59</v>
      </c>
      <c r="M5" s="1">
        <v>0.87</v>
      </c>
      <c r="N5">
        <v>1</v>
      </c>
      <c r="O5" t="s">
        <v>40</v>
      </c>
      <c r="P5" t="s">
        <v>58</v>
      </c>
      <c r="Q5" t="s">
        <v>60</v>
      </c>
      <c r="R5" t="s">
        <v>61</v>
      </c>
      <c r="S5" t="s">
        <v>40</v>
      </c>
      <c r="T5" t="s">
        <v>43</v>
      </c>
      <c r="U5" t="s">
        <v>62</v>
      </c>
      <c r="V5" t="s">
        <v>45</v>
      </c>
      <c r="W5" t="s">
        <v>46</v>
      </c>
      <c r="X5" t="s">
        <v>47</v>
      </c>
      <c r="Y5" t="s">
        <v>48</v>
      </c>
      <c r="Z5" t="s">
        <v>63</v>
      </c>
      <c r="AA5" t="s">
        <v>50</v>
      </c>
      <c r="AB5" t="s">
        <v>40</v>
      </c>
      <c r="AC5" t="s">
        <v>58</v>
      </c>
      <c r="AD5" t="s">
        <v>64</v>
      </c>
    </row>
    <row r="6" spans="1:30">
      <c r="A6">
        <v>3</v>
      </c>
      <c r="B6" t="s">
        <v>65</v>
      </c>
      <c r="C6" t="s">
        <v>33</v>
      </c>
      <c r="D6" t="s">
        <v>66</v>
      </c>
      <c r="E6" t="s">
        <v>67</v>
      </c>
      <c r="F6" t="s">
        <v>36</v>
      </c>
      <c r="H6">
        <v>6</v>
      </c>
      <c r="I6">
        <v>6</v>
      </c>
      <c r="J6" t="s">
        <v>57</v>
      </c>
      <c r="K6" t="s">
        <v>68</v>
      </c>
      <c r="L6" t="s">
        <v>69</v>
      </c>
      <c r="M6" s="1">
        <v>3.48</v>
      </c>
      <c r="N6">
        <v>1</v>
      </c>
      <c r="O6" t="s">
        <v>40</v>
      </c>
      <c r="P6" t="s">
        <v>68</v>
      </c>
      <c r="Q6" t="s">
        <v>70</v>
      </c>
      <c r="R6" t="s">
        <v>71</v>
      </c>
      <c r="S6" t="s">
        <v>40</v>
      </c>
      <c r="T6" t="s">
        <v>43</v>
      </c>
      <c r="U6" t="s">
        <v>72</v>
      </c>
      <c r="V6" t="s">
        <v>45</v>
      </c>
      <c r="W6" t="s">
        <v>46</v>
      </c>
      <c r="X6" t="s">
        <v>47</v>
      </c>
      <c r="Y6" t="s">
        <v>48</v>
      </c>
      <c r="Z6" t="s">
        <v>73</v>
      </c>
      <c r="AA6" t="s">
        <v>50</v>
      </c>
      <c r="AB6" t="s">
        <v>40</v>
      </c>
      <c r="AC6" t="s">
        <v>68</v>
      </c>
      <c r="AD6" t="s">
        <v>74</v>
      </c>
    </row>
    <row r="7" spans="1:30">
      <c r="A7">
        <v>4</v>
      </c>
      <c r="B7" t="s">
        <v>75</v>
      </c>
      <c r="C7" t="s">
        <v>76</v>
      </c>
      <c r="D7" t="s">
        <v>77</v>
      </c>
      <c r="E7" t="s">
        <v>78</v>
      </c>
      <c r="F7" t="s">
        <v>36</v>
      </c>
      <c r="H7">
        <v>8</v>
      </c>
      <c r="I7">
        <v>8</v>
      </c>
      <c r="J7" t="s">
        <v>57</v>
      </c>
      <c r="K7" t="s">
        <v>79</v>
      </c>
      <c r="L7" t="s">
        <v>80</v>
      </c>
      <c r="M7" s="1">
        <v>6.72</v>
      </c>
      <c r="N7">
        <v>1</v>
      </c>
      <c r="O7" t="s">
        <v>40</v>
      </c>
      <c r="P7" t="s">
        <v>79</v>
      </c>
      <c r="Q7" t="s">
        <v>81</v>
      </c>
      <c r="R7" t="s">
        <v>82</v>
      </c>
      <c r="S7" t="s">
        <v>40</v>
      </c>
      <c r="T7" t="s">
        <v>83</v>
      </c>
      <c r="U7" t="s">
        <v>75</v>
      </c>
      <c r="V7" t="s">
        <v>45</v>
      </c>
      <c r="W7" t="s">
        <v>46</v>
      </c>
      <c r="X7" t="s">
        <v>84</v>
      </c>
      <c r="Y7" t="s">
        <v>48</v>
      </c>
      <c r="Z7" t="s">
        <v>85</v>
      </c>
      <c r="AA7" t="s">
        <v>86</v>
      </c>
      <c r="AB7" t="s">
        <v>40</v>
      </c>
      <c r="AC7" t="s">
        <v>79</v>
      </c>
      <c r="AD7" t="s">
        <v>87</v>
      </c>
    </row>
    <row r="8" spans="1:30">
      <c r="A8">
        <v>5</v>
      </c>
      <c r="B8" t="s">
        <v>88</v>
      </c>
      <c r="C8" t="s">
        <v>89</v>
      </c>
      <c r="D8" t="s">
        <v>90</v>
      </c>
      <c r="E8" t="s">
        <v>91</v>
      </c>
      <c r="F8" t="s">
        <v>36</v>
      </c>
      <c r="H8">
        <v>10</v>
      </c>
      <c r="I8">
        <v>10</v>
      </c>
      <c r="J8" t="s">
        <v>57</v>
      </c>
      <c r="K8" t="s">
        <v>92</v>
      </c>
      <c r="L8" t="s">
        <v>93</v>
      </c>
      <c r="M8" s="1">
        <v>1.4</v>
      </c>
      <c r="N8">
        <v>1</v>
      </c>
      <c r="O8" t="s">
        <v>40</v>
      </c>
      <c r="P8" t="s">
        <v>92</v>
      </c>
      <c r="Q8" t="s">
        <v>94</v>
      </c>
      <c r="S8" t="s">
        <v>40</v>
      </c>
      <c r="T8" t="s">
        <v>43</v>
      </c>
      <c r="U8" t="s">
        <v>88</v>
      </c>
      <c r="V8" t="s">
        <v>45</v>
      </c>
      <c r="W8" t="s">
        <v>46</v>
      </c>
      <c r="X8" t="s">
        <v>47</v>
      </c>
      <c r="Y8" t="s">
        <v>48</v>
      </c>
      <c r="Z8" t="s">
        <v>95</v>
      </c>
      <c r="AA8" t="s">
        <v>50</v>
      </c>
      <c r="AB8" t="s">
        <v>96</v>
      </c>
      <c r="AC8" t="s">
        <v>92</v>
      </c>
      <c r="AD8" t="s">
        <v>97</v>
      </c>
    </row>
    <row r="9" spans="1:30">
      <c r="A9">
        <v>6</v>
      </c>
      <c r="B9" t="s">
        <v>98</v>
      </c>
      <c r="C9" t="s">
        <v>99</v>
      </c>
      <c r="D9" t="s">
        <v>100</v>
      </c>
      <c r="E9" t="s">
        <v>101</v>
      </c>
      <c r="F9" t="s">
        <v>36</v>
      </c>
      <c r="H9">
        <v>1</v>
      </c>
      <c r="I9">
        <v>1</v>
      </c>
      <c r="J9" t="s">
        <v>102</v>
      </c>
      <c r="K9" t="s">
        <v>103</v>
      </c>
      <c r="L9" t="s">
        <v>104</v>
      </c>
      <c r="M9" s="1">
        <v>1.04</v>
      </c>
      <c r="N9">
        <v>1</v>
      </c>
      <c r="O9" t="s">
        <v>40</v>
      </c>
      <c r="P9" t="s">
        <v>103</v>
      </c>
      <c r="Q9" t="s">
        <v>105</v>
      </c>
      <c r="R9" t="s">
        <v>106</v>
      </c>
      <c r="S9" t="s">
        <v>40</v>
      </c>
      <c r="T9" t="s">
        <v>83</v>
      </c>
      <c r="U9" t="s">
        <v>107</v>
      </c>
      <c r="V9" t="s">
        <v>45</v>
      </c>
      <c r="W9" t="s">
        <v>46</v>
      </c>
      <c r="X9" t="s">
        <v>47</v>
      </c>
      <c r="Y9" t="s">
        <v>48</v>
      </c>
      <c r="Z9" t="s">
        <v>108</v>
      </c>
      <c r="AA9" t="s">
        <v>109</v>
      </c>
      <c r="AB9" t="s">
        <v>110</v>
      </c>
      <c r="AC9" t="s">
        <v>103</v>
      </c>
      <c r="AD9" t="s">
        <v>111</v>
      </c>
    </row>
    <row r="10" spans="1:30">
      <c r="A10">
        <v>7</v>
      </c>
      <c r="B10" t="s">
        <v>112</v>
      </c>
      <c r="C10" t="s">
        <v>113</v>
      </c>
      <c r="D10" t="s">
        <v>114</v>
      </c>
      <c r="E10" t="s">
        <v>115</v>
      </c>
      <c r="F10" t="s">
        <v>36</v>
      </c>
      <c r="H10">
        <v>1</v>
      </c>
      <c r="I10">
        <v>1</v>
      </c>
      <c r="J10" t="s">
        <v>116</v>
      </c>
      <c r="K10" t="s">
        <v>117</v>
      </c>
      <c r="L10" t="s">
        <v>118</v>
      </c>
      <c r="M10" s="1">
        <v>0.5</v>
      </c>
      <c r="N10">
        <v>1</v>
      </c>
      <c r="O10" t="s">
        <v>40</v>
      </c>
      <c r="P10" t="s">
        <v>117</v>
      </c>
      <c r="Q10" t="s">
        <v>119</v>
      </c>
      <c r="R10" t="s">
        <v>120</v>
      </c>
      <c r="S10" t="s">
        <v>40</v>
      </c>
      <c r="T10" t="s">
        <v>83</v>
      </c>
      <c r="U10" t="s">
        <v>121</v>
      </c>
      <c r="V10" t="s">
        <v>45</v>
      </c>
      <c r="W10" t="s">
        <v>46</v>
      </c>
      <c r="X10" t="s">
        <v>47</v>
      </c>
      <c r="Y10" t="s">
        <v>48</v>
      </c>
      <c r="Z10" t="s">
        <v>108</v>
      </c>
      <c r="AA10" t="s">
        <v>109</v>
      </c>
      <c r="AB10" t="s">
        <v>122</v>
      </c>
      <c r="AC10" t="s">
        <v>117</v>
      </c>
      <c r="AD10" t="s">
        <v>123</v>
      </c>
    </row>
    <row r="11" spans="1:30">
      <c r="A11">
        <v>8</v>
      </c>
      <c r="B11" t="s">
        <v>124</v>
      </c>
      <c r="C11" t="s">
        <v>125</v>
      </c>
      <c r="D11" t="s">
        <v>126</v>
      </c>
      <c r="E11" t="s">
        <v>127</v>
      </c>
      <c r="F11" t="s">
        <v>36</v>
      </c>
      <c r="H11">
        <v>8</v>
      </c>
      <c r="I11">
        <v>8</v>
      </c>
      <c r="J11" t="s">
        <v>57</v>
      </c>
      <c r="K11" t="s">
        <v>128</v>
      </c>
      <c r="L11" t="s">
        <v>129</v>
      </c>
      <c r="M11" s="1">
        <v>14.4</v>
      </c>
      <c r="N11">
        <v>1</v>
      </c>
      <c r="O11" t="s">
        <v>40</v>
      </c>
      <c r="P11" t="s">
        <v>128</v>
      </c>
      <c r="Q11" t="s">
        <v>130</v>
      </c>
      <c r="R11" t="s">
        <v>131</v>
      </c>
      <c r="S11" t="s">
        <v>40</v>
      </c>
      <c r="T11" t="s">
        <v>83</v>
      </c>
      <c r="U11" t="s">
        <v>132</v>
      </c>
      <c r="V11" t="s">
        <v>45</v>
      </c>
      <c r="W11" t="s">
        <v>133</v>
      </c>
      <c r="X11" t="s">
        <v>84</v>
      </c>
      <c r="Y11" t="s">
        <v>48</v>
      </c>
      <c r="Z11" t="s">
        <v>108</v>
      </c>
      <c r="AA11" t="s">
        <v>134</v>
      </c>
      <c r="AB11" t="s">
        <v>135</v>
      </c>
      <c r="AC11" t="s">
        <v>128</v>
      </c>
      <c r="AD11" t="s">
        <v>136</v>
      </c>
    </row>
    <row r="12" spans="1:30">
      <c r="A12">
        <v>9</v>
      </c>
      <c r="B12" t="s">
        <v>137</v>
      </c>
      <c r="C12" t="s">
        <v>138</v>
      </c>
      <c r="D12" t="s">
        <v>139</v>
      </c>
      <c r="E12" t="s">
        <v>140</v>
      </c>
      <c r="F12" t="s">
        <v>36</v>
      </c>
      <c r="H12">
        <v>9</v>
      </c>
      <c r="I12">
        <v>9</v>
      </c>
      <c r="J12" t="s">
        <v>57</v>
      </c>
      <c r="K12" t="s">
        <v>141</v>
      </c>
      <c r="L12" t="s">
        <v>142</v>
      </c>
      <c r="M12" s="1">
        <v>5.31</v>
      </c>
      <c r="N12">
        <v>1</v>
      </c>
      <c r="O12" t="s">
        <v>40</v>
      </c>
      <c r="P12" t="s">
        <v>141</v>
      </c>
      <c r="Q12" t="s">
        <v>143</v>
      </c>
      <c r="S12" t="s">
        <v>40</v>
      </c>
      <c r="T12" t="s">
        <v>83</v>
      </c>
      <c r="U12" t="s">
        <v>144</v>
      </c>
      <c r="V12" t="s">
        <v>45</v>
      </c>
      <c r="W12" t="s">
        <v>46</v>
      </c>
      <c r="X12" t="s">
        <v>84</v>
      </c>
      <c r="Y12" t="s">
        <v>48</v>
      </c>
      <c r="Z12" t="s">
        <v>108</v>
      </c>
      <c r="AA12" t="s">
        <v>145</v>
      </c>
      <c r="AB12" t="s">
        <v>40</v>
      </c>
      <c r="AC12" t="s">
        <v>141</v>
      </c>
      <c r="AD12" t="s">
        <v>146</v>
      </c>
    </row>
    <row r="13" spans="1:30">
      <c r="A13">
        <v>10</v>
      </c>
      <c r="B13" t="s">
        <v>147</v>
      </c>
      <c r="C13" t="s">
        <v>138</v>
      </c>
      <c r="D13" t="s">
        <v>148</v>
      </c>
      <c r="E13" t="s">
        <v>149</v>
      </c>
      <c r="F13" t="s">
        <v>36</v>
      </c>
      <c r="H13">
        <v>13</v>
      </c>
      <c r="I13">
        <v>13</v>
      </c>
      <c r="J13" t="s">
        <v>116</v>
      </c>
      <c r="K13" t="s">
        <v>150</v>
      </c>
      <c r="L13" t="s">
        <v>151</v>
      </c>
      <c r="M13" s="1">
        <v>5.07</v>
      </c>
      <c r="N13">
        <v>1</v>
      </c>
      <c r="O13" t="s">
        <v>40</v>
      </c>
      <c r="P13" t="s">
        <v>150</v>
      </c>
      <c r="Q13" t="s">
        <v>143</v>
      </c>
      <c r="R13" t="s">
        <v>152</v>
      </c>
      <c r="S13" t="s">
        <v>40</v>
      </c>
      <c r="T13" t="s">
        <v>83</v>
      </c>
      <c r="U13" t="s">
        <v>153</v>
      </c>
      <c r="V13" t="s">
        <v>45</v>
      </c>
      <c r="W13" t="s">
        <v>46</v>
      </c>
      <c r="X13" t="s">
        <v>84</v>
      </c>
      <c r="Y13" t="s">
        <v>48</v>
      </c>
      <c r="Z13" t="s">
        <v>108</v>
      </c>
      <c r="AA13" t="s">
        <v>154</v>
      </c>
      <c r="AB13" t="s">
        <v>40</v>
      </c>
      <c r="AC13" t="s">
        <v>150</v>
      </c>
      <c r="AD13" t="s">
        <v>155</v>
      </c>
    </row>
    <row r="14" spans="1:30">
      <c r="A14">
        <v>11</v>
      </c>
      <c r="B14" t="s">
        <v>156</v>
      </c>
      <c r="C14" t="s">
        <v>157</v>
      </c>
      <c r="D14" t="s">
        <v>158</v>
      </c>
      <c r="E14" t="s">
        <v>159</v>
      </c>
      <c r="F14" t="s">
        <v>36</v>
      </c>
      <c r="H14">
        <v>5</v>
      </c>
      <c r="I14">
        <v>5</v>
      </c>
      <c r="J14" t="s">
        <v>37</v>
      </c>
      <c r="K14" t="s">
        <v>160</v>
      </c>
      <c r="L14" t="s">
        <v>161</v>
      </c>
      <c r="M14" s="1">
        <v>2.2999999999999998</v>
      </c>
      <c r="N14">
        <v>1</v>
      </c>
      <c r="O14" t="s">
        <v>40</v>
      </c>
      <c r="P14" t="s">
        <v>160</v>
      </c>
      <c r="Q14" t="s">
        <v>162</v>
      </c>
      <c r="R14" t="s">
        <v>163</v>
      </c>
      <c r="S14" t="s">
        <v>40</v>
      </c>
      <c r="T14" t="s">
        <v>43</v>
      </c>
      <c r="U14" t="s">
        <v>156</v>
      </c>
      <c r="V14" t="s">
        <v>45</v>
      </c>
      <c r="W14" t="s">
        <v>46</v>
      </c>
      <c r="X14" t="s">
        <v>47</v>
      </c>
      <c r="Y14" t="s">
        <v>48</v>
      </c>
      <c r="Z14" t="s">
        <v>164</v>
      </c>
      <c r="AA14" t="s">
        <v>50</v>
      </c>
      <c r="AB14" t="s">
        <v>40</v>
      </c>
      <c r="AC14" t="s">
        <v>160</v>
      </c>
      <c r="AD14" t="s">
        <v>165</v>
      </c>
    </row>
    <row r="15" spans="1:30">
      <c r="A15">
        <v>12</v>
      </c>
      <c r="B15" t="s">
        <v>166</v>
      </c>
      <c r="C15" t="s">
        <v>89</v>
      </c>
      <c r="D15" t="s">
        <v>167</v>
      </c>
      <c r="E15" t="s">
        <v>168</v>
      </c>
      <c r="F15" t="s">
        <v>36</v>
      </c>
      <c r="H15">
        <v>5</v>
      </c>
      <c r="I15">
        <v>5</v>
      </c>
      <c r="J15" t="s">
        <v>57</v>
      </c>
      <c r="K15" t="s">
        <v>169</v>
      </c>
      <c r="L15" t="s">
        <v>170</v>
      </c>
      <c r="M15" s="1">
        <v>2.75</v>
      </c>
      <c r="N15">
        <v>1</v>
      </c>
      <c r="O15" t="s">
        <v>40</v>
      </c>
      <c r="P15" t="s">
        <v>169</v>
      </c>
      <c r="Q15" t="s">
        <v>171</v>
      </c>
      <c r="R15" t="s">
        <v>172</v>
      </c>
      <c r="S15" t="s">
        <v>40</v>
      </c>
      <c r="T15" t="s">
        <v>43</v>
      </c>
      <c r="U15" t="s">
        <v>173</v>
      </c>
      <c r="V15" t="s">
        <v>45</v>
      </c>
      <c r="W15" t="s">
        <v>46</v>
      </c>
      <c r="X15" t="s">
        <v>47</v>
      </c>
      <c r="Y15" t="s">
        <v>48</v>
      </c>
      <c r="Z15" t="s">
        <v>174</v>
      </c>
      <c r="AA15" t="s">
        <v>50</v>
      </c>
      <c r="AB15" t="s">
        <v>175</v>
      </c>
      <c r="AC15" t="s">
        <v>169</v>
      </c>
      <c r="AD15" t="s">
        <v>176</v>
      </c>
    </row>
    <row r="16" spans="1:30">
      <c r="A16">
        <v>13</v>
      </c>
      <c r="B16" t="s">
        <v>177</v>
      </c>
      <c r="C16" t="s">
        <v>178</v>
      </c>
      <c r="D16" t="s">
        <v>179</v>
      </c>
      <c r="E16" t="s">
        <v>180</v>
      </c>
      <c r="F16" t="s">
        <v>36</v>
      </c>
      <c r="H16">
        <v>21</v>
      </c>
      <c r="I16">
        <v>21</v>
      </c>
      <c r="J16" t="s">
        <v>37</v>
      </c>
      <c r="K16" t="s">
        <v>181</v>
      </c>
      <c r="L16" t="s">
        <v>182</v>
      </c>
      <c r="M16" s="1">
        <v>1.81</v>
      </c>
      <c r="N16">
        <v>1</v>
      </c>
      <c r="O16" t="s">
        <v>40</v>
      </c>
      <c r="P16" t="s">
        <v>177</v>
      </c>
      <c r="Q16" t="s">
        <v>183</v>
      </c>
      <c r="R16" t="s">
        <v>184</v>
      </c>
      <c r="S16" t="s">
        <v>40</v>
      </c>
      <c r="T16" t="s">
        <v>43</v>
      </c>
      <c r="U16" t="s">
        <v>185</v>
      </c>
      <c r="V16" t="s">
        <v>45</v>
      </c>
      <c r="W16" t="s">
        <v>46</v>
      </c>
      <c r="X16" t="s">
        <v>47</v>
      </c>
      <c r="Y16" t="s">
        <v>48</v>
      </c>
      <c r="Z16" t="s">
        <v>186</v>
      </c>
      <c r="AA16" t="s">
        <v>50</v>
      </c>
      <c r="AB16" t="s">
        <v>187</v>
      </c>
      <c r="AC16" t="s">
        <v>177</v>
      </c>
      <c r="AD16" t="s">
        <v>188</v>
      </c>
    </row>
    <row r="17" spans="1:30">
      <c r="A17">
        <v>14</v>
      </c>
      <c r="B17" t="s">
        <v>189</v>
      </c>
      <c r="C17" t="s">
        <v>178</v>
      </c>
      <c r="D17" t="s">
        <v>190</v>
      </c>
      <c r="E17" t="s">
        <v>191</v>
      </c>
      <c r="F17" t="s">
        <v>36</v>
      </c>
      <c r="H17">
        <v>9</v>
      </c>
      <c r="I17">
        <v>9</v>
      </c>
      <c r="J17" t="s">
        <v>37</v>
      </c>
      <c r="K17" t="s">
        <v>192</v>
      </c>
      <c r="L17" t="s">
        <v>193</v>
      </c>
      <c r="M17" s="1">
        <v>1.35</v>
      </c>
      <c r="N17">
        <v>1</v>
      </c>
      <c r="O17" t="s">
        <v>40</v>
      </c>
      <c r="P17" t="s">
        <v>189</v>
      </c>
      <c r="Q17" t="s">
        <v>183</v>
      </c>
      <c r="R17" t="s">
        <v>184</v>
      </c>
      <c r="S17" t="s">
        <v>40</v>
      </c>
      <c r="T17" t="s">
        <v>43</v>
      </c>
      <c r="U17" t="s">
        <v>194</v>
      </c>
      <c r="V17" t="s">
        <v>45</v>
      </c>
      <c r="W17" t="s">
        <v>46</v>
      </c>
      <c r="X17" t="s">
        <v>47</v>
      </c>
      <c r="Y17" t="s">
        <v>48</v>
      </c>
      <c r="Z17" t="s">
        <v>186</v>
      </c>
      <c r="AA17" t="s">
        <v>50</v>
      </c>
      <c r="AB17" t="s">
        <v>187</v>
      </c>
      <c r="AC17" t="s">
        <v>189</v>
      </c>
      <c r="AD17" t="s">
        <v>195</v>
      </c>
    </row>
    <row r="18" spans="1:30">
      <c r="A18">
        <v>15</v>
      </c>
      <c r="B18" t="s">
        <v>196</v>
      </c>
      <c r="C18" t="s">
        <v>178</v>
      </c>
      <c r="D18" t="s">
        <v>197</v>
      </c>
      <c r="E18" t="s">
        <v>198</v>
      </c>
      <c r="F18" t="s">
        <v>36</v>
      </c>
      <c r="H18">
        <v>5</v>
      </c>
      <c r="I18">
        <v>5</v>
      </c>
      <c r="J18" t="s">
        <v>37</v>
      </c>
      <c r="K18" t="s">
        <v>199</v>
      </c>
      <c r="L18" t="s">
        <v>193</v>
      </c>
      <c r="M18" s="1">
        <v>0.75</v>
      </c>
      <c r="N18">
        <v>1</v>
      </c>
      <c r="O18" t="s">
        <v>40</v>
      </c>
      <c r="P18" t="s">
        <v>196</v>
      </c>
      <c r="Q18" t="s">
        <v>183</v>
      </c>
      <c r="R18" t="s">
        <v>184</v>
      </c>
      <c r="S18" t="s">
        <v>40</v>
      </c>
      <c r="T18" t="s">
        <v>43</v>
      </c>
      <c r="U18" t="s">
        <v>200</v>
      </c>
      <c r="V18" t="s">
        <v>45</v>
      </c>
      <c r="W18" t="s">
        <v>46</v>
      </c>
      <c r="X18" t="s">
        <v>47</v>
      </c>
      <c r="Y18" t="s">
        <v>48</v>
      </c>
      <c r="Z18" t="s">
        <v>186</v>
      </c>
      <c r="AA18" t="s">
        <v>50</v>
      </c>
      <c r="AB18" t="s">
        <v>187</v>
      </c>
      <c r="AC18" t="s">
        <v>196</v>
      </c>
      <c r="AD18" t="s">
        <v>201</v>
      </c>
    </row>
    <row r="19" spans="1:30">
      <c r="A19">
        <v>16</v>
      </c>
      <c r="B19" t="s">
        <v>202</v>
      </c>
      <c r="C19" t="s">
        <v>178</v>
      </c>
      <c r="D19" t="s">
        <v>203</v>
      </c>
      <c r="E19" t="s">
        <v>204</v>
      </c>
      <c r="F19" t="s">
        <v>36</v>
      </c>
      <c r="H19">
        <v>10</v>
      </c>
      <c r="I19">
        <v>10</v>
      </c>
      <c r="J19" t="s">
        <v>37</v>
      </c>
      <c r="K19" t="s">
        <v>205</v>
      </c>
      <c r="L19" t="s">
        <v>206</v>
      </c>
      <c r="M19" s="1">
        <v>0.69</v>
      </c>
      <c r="N19">
        <v>1</v>
      </c>
      <c r="O19" t="s">
        <v>40</v>
      </c>
      <c r="P19" t="s">
        <v>202</v>
      </c>
      <c r="Q19" t="s">
        <v>183</v>
      </c>
      <c r="R19" t="s">
        <v>184</v>
      </c>
      <c r="S19" t="s">
        <v>40</v>
      </c>
      <c r="T19" t="s">
        <v>43</v>
      </c>
      <c r="U19" t="s">
        <v>207</v>
      </c>
      <c r="V19" t="s">
        <v>45</v>
      </c>
      <c r="W19" t="s">
        <v>46</v>
      </c>
      <c r="X19" t="s">
        <v>47</v>
      </c>
      <c r="Y19" t="s">
        <v>48</v>
      </c>
      <c r="Z19" t="s">
        <v>186</v>
      </c>
      <c r="AA19" t="s">
        <v>50</v>
      </c>
      <c r="AB19" t="s">
        <v>187</v>
      </c>
      <c r="AC19" t="s">
        <v>202</v>
      </c>
      <c r="AD19" t="s">
        <v>208</v>
      </c>
    </row>
    <row r="20" spans="1:30">
      <c r="A20">
        <v>17</v>
      </c>
      <c r="B20" t="s">
        <v>209</v>
      </c>
      <c r="C20" t="s">
        <v>178</v>
      </c>
      <c r="D20" t="s">
        <v>210</v>
      </c>
      <c r="E20" t="s">
        <v>211</v>
      </c>
      <c r="F20" t="s">
        <v>36</v>
      </c>
      <c r="H20">
        <v>1</v>
      </c>
      <c r="I20">
        <v>1</v>
      </c>
      <c r="J20" t="s">
        <v>37</v>
      </c>
      <c r="K20" t="s">
        <v>212</v>
      </c>
      <c r="L20" t="s">
        <v>193</v>
      </c>
      <c r="M20" s="1">
        <v>0.15</v>
      </c>
      <c r="N20">
        <v>1</v>
      </c>
      <c r="O20" t="s">
        <v>40</v>
      </c>
      <c r="P20" t="s">
        <v>209</v>
      </c>
      <c r="Q20" t="s">
        <v>183</v>
      </c>
      <c r="R20" t="s">
        <v>184</v>
      </c>
      <c r="S20" t="s">
        <v>40</v>
      </c>
      <c r="T20" t="s">
        <v>43</v>
      </c>
      <c r="U20" t="s">
        <v>213</v>
      </c>
      <c r="V20" t="s">
        <v>45</v>
      </c>
      <c r="W20" t="s">
        <v>46</v>
      </c>
      <c r="X20" t="s">
        <v>47</v>
      </c>
      <c r="Y20" t="s">
        <v>48</v>
      </c>
      <c r="Z20" t="s">
        <v>186</v>
      </c>
      <c r="AA20" t="s">
        <v>50</v>
      </c>
      <c r="AB20" t="s">
        <v>187</v>
      </c>
      <c r="AC20" t="s">
        <v>209</v>
      </c>
      <c r="AD20" t="s">
        <v>214</v>
      </c>
    </row>
    <row r="21" spans="1:30">
      <c r="A21">
        <v>18</v>
      </c>
      <c r="B21" t="s">
        <v>215</v>
      </c>
      <c r="C21" t="s">
        <v>178</v>
      </c>
      <c r="D21" t="s">
        <v>216</v>
      </c>
      <c r="E21" t="s">
        <v>217</v>
      </c>
      <c r="F21" t="s">
        <v>36</v>
      </c>
      <c r="H21">
        <v>1</v>
      </c>
      <c r="I21">
        <v>1</v>
      </c>
      <c r="J21" t="s">
        <v>37</v>
      </c>
      <c r="K21" t="s">
        <v>218</v>
      </c>
      <c r="L21" t="s">
        <v>193</v>
      </c>
      <c r="M21" s="1">
        <v>0.15</v>
      </c>
      <c r="N21">
        <v>1</v>
      </c>
      <c r="O21" t="s">
        <v>40</v>
      </c>
      <c r="P21" t="s">
        <v>215</v>
      </c>
      <c r="Q21" t="s">
        <v>183</v>
      </c>
      <c r="R21" t="s">
        <v>184</v>
      </c>
      <c r="S21" t="s">
        <v>40</v>
      </c>
      <c r="T21" t="s">
        <v>43</v>
      </c>
      <c r="U21" t="s">
        <v>219</v>
      </c>
      <c r="V21" t="s">
        <v>45</v>
      </c>
      <c r="W21" t="s">
        <v>46</v>
      </c>
      <c r="X21" t="s">
        <v>47</v>
      </c>
      <c r="Y21" t="s">
        <v>48</v>
      </c>
      <c r="Z21" t="s">
        <v>186</v>
      </c>
      <c r="AA21" t="s">
        <v>50</v>
      </c>
      <c r="AB21" t="s">
        <v>187</v>
      </c>
      <c r="AC21" t="s">
        <v>215</v>
      </c>
      <c r="AD21" t="s">
        <v>220</v>
      </c>
    </row>
    <row r="22" spans="1:30">
      <c r="A22">
        <v>19</v>
      </c>
      <c r="B22" t="s">
        <v>221</v>
      </c>
      <c r="C22" t="s">
        <v>222</v>
      </c>
      <c r="D22" t="s">
        <v>223</v>
      </c>
      <c r="E22" t="s">
        <v>224</v>
      </c>
      <c r="F22" t="s">
        <v>36</v>
      </c>
      <c r="H22">
        <v>1</v>
      </c>
      <c r="I22">
        <v>1</v>
      </c>
      <c r="J22" t="s">
        <v>57</v>
      </c>
      <c r="K22" t="s">
        <v>225</v>
      </c>
      <c r="L22" t="s">
        <v>226</v>
      </c>
      <c r="M22" s="1">
        <v>5.49</v>
      </c>
      <c r="N22">
        <v>1</v>
      </c>
      <c r="O22" t="s">
        <v>40</v>
      </c>
      <c r="P22" t="s">
        <v>225</v>
      </c>
      <c r="Q22" t="s">
        <v>227</v>
      </c>
      <c r="R22" t="s">
        <v>228</v>
      </c>
      <c r="S22" t="s">
        <v>40</v>
      </c>
      <c r="T22" t="s">
        <v>43</v>
      </c>
      <c r="U22" t="s">
        <v>221</v>
      </c>
      <c r="V22" t="s">
        <v>45</v>
      </c>
      <c r="W22" t="s">
        <v>46</v>
      </c>
      <c r="X22" t="s">
        <v>84</v>
      </c>
      <c r="Y22" t="s">
        <v>48</v>
      </c>
      <c r="Z22" t="s">
        <v>229</v>
      </c>
      <c r="AA22" t="s">
        <v>50</v>
      </c>
      <c r="AB22" t="s">
        <v>230</v>
      </c>
      <c r="AC22" t="s">
        <v>225</v>
      </c>
      <c r="AD22" t="s">
        <v>231</v>
      </c>
    </row>
    <row r="23" spans="1:30">
      <c r="A23">
        <v>20</v>
      </c>
      <c r="B23" t="s">
        <v>232</v>
      </c>
      <c r="C23" t="s">
        <v>233</v>
      </c>
      <c r="D23" t="s">
        <v>234</v>
      </c>
      <c r="E23" t="s">
        <v>235</v>
      </c>
      <c r="F23" t="s">
        <v>36</v>
      </c>
      <c r="H23">
        <v>1</v>
      </c>
      <c r="I23">
        <v>1</v>
      </c>
      <c r="J23" t="s">
        <v>37</v>
      </c>
      <c r="K23" t="s">
        <v>236</v>
      </c>
      <c r="L23" t="s">
        <v>237</v>
      </c>
      <c r="M23" s="1">
        <v>0.83</v>
      </c>
      <c r="N23">
        <v>1</v>
      </c>
      <c r="O23" t="s">
        <v>40</v>
      </c>
      <c r="P23" t="s">
        <v>236</v>
      </c>
      <c r="Q23" t="s">
        <v>238</v>
      </c>
      <c r="R23" t="s">
        <v>239</v>
      </c>
      <c r="S23" t="s">
        <v>40</v>
      </c>
      <c r="T23" t="s">
        <v>43</v>
      </c>
      <c r="U23" t="s">
        <v>240</v>
      </c>
      <c r="V23" t="s">
        <v>45</v>
      </c>
      <c r="W23" t="s">
        <v>46</v>
      </c>
      <c r="X23" t="s">
        <v>84</v>
      </c>
      <c r="Y23" t="s">
        <v>48</v>
      </c>
      <c r="Z23" t="s">
        <v>241</v>
      </c>
      <c r="AA23" t="s">
        <v>50</v>
      </c>
      <c r="AB23" t="s">
        <v>40</v>
      </c>
      <c r="AC23" t="s">
        <v>236</v>
      </c>
      <c r="AD23" t="s">
        <v>242</v>
      </c>
    </row>
    <row r="24" spans="1:30">
      <c r="A24">
        <v>21</v>
      </c>
      <c r="B24" t="s">
        <v>243</v>
      </c>
      <c r="C24" t="s">
        <v>244</v>
      </c>
      <c r="D24" t="s">
        <v>245</v>
      </c>
      <c r="E24" t="s">
        <v>246</v>
      </c>
      <c r="F24" t="s">
        <v>36</v>
      </c>
      <c r="H24">
        <v>1</v>
      </c>
      <c r="I24">
        <v>1</v>
      </c>
      <c r="J24" t="s">
        <v>116</v>
      </c>
      <c r="K24" t="s">
        <v>247</v>
      </c>
      <c r="L24" t="s">
        <v>248</v>
      </c>
      <c r="M24" s="1">
        <v>0.77</v>
      </c>
      <c r="N24">
        <v>1</v>
      </c>
      <c r="O24" t="s">
        <v>40</v>
      </c>
      <c r="P24" t="s">
        <v>247</v>
      </c>
      <c r="Q24" t="s">
        <v>249</v>
      </c>
      <c r="R24" t="s">
        <v>250</v>
      </c>
      <c r="S24" t="s">
        <v>40</v>
      </c>
      <c r="T24" t="s">
        <v>83</v>
      </c>
      <c r="U24" t="s">
        <v>251</v>
      </c>
      <c r="V24" t="s">
        <v>45</v>
      </c>
      <c r="W24" t="s">
        <v>46</v>
      </c>
      <c r="X24" t="s">
        <v>84</v>
      </c>
      <c r="Y24" t="s">
        <v>48</v>
      </c>
      <c r="Z24" t="s">
        <v>241</v>
      </c>
      <c r="AA24" t="s">
        <v>109</v>
      </c>
      <c r="AB24" t="s">
        <v>252</v>
      </c>
      <c r="AC24" t="s">
        <v>247</v>
      </c>
      <c r="AD24" t="s">
        <v>176</v>
      </c>
    </row>
    <row r="25" spans="1:30">
      <c r="A25">
        <v>22</v>
      </c>
      <c r="B25" t="s">
        <v>253</v>
      </c>
      <c r="C25" t="s">
        <v>244</v>
      </c>
      <c r="D25" t="s">
        <v>254</v>
      </c>
      <c r="E25" t="s">
        <v>255</v>
      </c>
      <c r="F25" t="s">
        <v>36</v>
      </c>
      <c r="H25">
        <v>3</v>
      </c>
      <c r="I25">
        <v>3</v>
      </c>
      <c r="J25" t="s">
        <v>256</v>
      </c>
      <c r="K25" t="s">
        <v>257</v>
      </c>
      <c r="L25" t="s">
        <v>258</v>
      </c>
      <c r="M25" s="1">
        <v>3</v>
      </c>
      <c r="N25">
        <v>1</v>
      </c>
      <c r="O25" t="s">
        <v>40</v>
      </c>
      <c r="P25" t="s">
        <v>257</v>
      </c>
      <c r="Q25" t="s">
        <v>259</v>
      </c>
      <c r="R25" t="s">
        <v>260</v>
      </c>
      <c r="S25" t="s">
        <v>40</v>
      </c>
      <c r="T25" t="s">
        <v>83</v>
      </c>
      <c r="U25" t="s">
        <v>261</v>
      </c>
      <c r="V25" t="s">
        <v>45</v>
      </c>
      <c r="W25" t="s">
        <v>46</v>
      </c>
      <c r="X25" t="s">
        <v>84</v>
      </c>
      <c r="Y25" t="s">
        <v>48</v>
      </c>
      <c r="Z25" t="s">
        <v>262</v>
      </c>
      <c r="AA25" t="s">
        <v>86</v>
      </c>
      <c r="AB25" t="s">
        <v>252</v>
      </c>
      <c r="AC25" t="s">
        <v>257</v>
      </c>
      <c r="AD25" t="s">
        <v>263</v>
      </c>
    </row>
    <row r="26" spans="1:30">
      <c r="A26">
        <v>23</v>
      </c>
      <c r="B26" t="s">
        <v>264</v>
      </c>
      <c r="C26" t="s">
        <v>265</v>
      </c>
      <c r="D26" t="s">
        <v>266</v>
      </c>
      <c r="E26" t="s">
        <v>267</v>
      </c>
      <c r="F26" t="s">
        <v>36</v>
      </c>
      <c r="H26">
        <v>1</v>
      </c>
      <c r="I26">
        <v>1</v>
      </c>
      <c r="J26" t="s">
        <v>37</v>
      </c>
      <c r="K26" t="s">
        <v>268</v>
      </c>
      <c r="L26" t="s">
        <v>269</v>
      </c>
      <c r="M26" s="1">
        <v>8.27</v>
      </c>
      <c r="N26">
        <v>1</v>
      </c>
      <c r="O26" t="s">
        <v>40</v>
      </c>
      <c r="P26" t="s">
        <v>268</v>
      </c>
      <c r="Q26" t="s">
        <v>143</v>
      </c>
      <c r="R26" t="s">
        <v>270</v>
      </c>
      <c r="S26" t="s">
        <v>40</v>
      </c>
      <c r="T26" t="s">
        <v>83</v>
      </c>
      <c r="U26" t="s">
        <v>271</v>
      </c>
      <c r="V26" t="s">
        <v>45</v>
      </c>
      <c r="W26" t="s">
        <v>46</v>
      </c>
      <c r="X26" t="s">
        <v>47</v>
      </c>
      <c r="Y26" t="s">
        <v>272</v>
      </c>
      <c r="Z26" t="s">
        <v>273</v>
      </c>
      <c r="AA26" t="s">
        <v>274</v>
      </c>
      <c r="AB26" t="s">
        <v>275</v>
      </c>
      <c r="AC26" t="s">
        <v>268</v>
      </c>
      <c r="AD26" t="s">
        <v>276</v>
      </c>
    </row>
    <row r="27" spans="1:30">
      <c r="A27">
        <v>24</v>
      </c>
      <c r="B27" t="s">
        <v>277</v>
      </c>
      <c r="C27" t="s">
        <v>278</v>
      </c>
      <c r="D27" t="s">
        <v>279</v>
      </c>
      <c r="E27" t="s">
        <v>280</v>
      </c>
      <c r="F27" t="s">
        <v>36</v>
      </c>
      <c r="H27">
        <v>1</v>
      </c>
      <c r="I27">
        <v>1</v>
      </c>
      <c r="J27" t="s">
        <v>256</v>
      </c>
      <c r="K27" t="s">
        <v>281</v>
      </c>
      <c r="L27" t="s">
        <v>142</v>
      </c>
      <c r="M27" s="1">
        <v>0.59</v>
      </c>
      <c r="N27">
        <v>1</v>
      </c>
      <c r="O27" t="s">
        <v>40</v>
      </c>
      <c r="P27" t="s">
        <v>277</v>
      </c>
      <c r="Q27" t="s">
        <v>105</v>
      </c>
      <c r="R27" t="s">
        <v>282</v>
      </c>
      <c r="S27" t="s">
        <v>40</v>
      </c>
      <c r="T27" t="s">
        <v>83</v>
      </c>
      <c r="U27" t="s">
        <v>283</v>
      </c>
      <c r="V27" t="s">
        <v>45</v>
      </c>
      <c r="W27" t="s">
        <v>46</v>
      </c>
      <c r="X27" t="s">
        <v>84</v>
      </c>
      <c r="Y27" t="s">
        <v>48</v>
      </c>
      <c r="Z27" t="s">
        <v>108</v>
      </c>
      <c r="AA27" t="s">
        <v>109</v>
      </c>
      <c r="AB27" t="s">
        <v>40</v>
      </c>
      <c r="AC27" t="s">
        <v>277</v>
      </c>
      <c r="AD27" t="s">
        <v>284</v>
      </c>
    </row>
    <row r="28" spans="1:30">
      <c r="A28">
        <v>25</v>
      </c>
      <c r="B28" t="s">
        <v>285</v>
      </c>
      <c r="C28" t="s">
        <v>278</v>
      </c>
      <c r="D28" t="s">
        <v>286</v>
      </c>
      <c r="E28" t="s">
        <v>287</v>
      </c>
      <c r="F28" t="s">
        <v>36</v>
      </c>
      <c r="H28">
        <v>3</v>
      </c>
      <c r="I28">
        <v>3</v>
      </c>
      <c r="J28" t="s">
        <v>256</v>
      </c>
      <c r="K28" t="s">
        <v>288</v>
      </c>
      <c r="L28" t="s">
        <v>59</v>
      </c>
      <c r="M28" s="1">
        <v>0.87</v>
      </c>
      <c r="N28">
        <v>1</v>
      </c>
      <c r="O28" t="s">
        <v>40</v>
      </c>
      <c r="P28" t="s">
        <v>285</v>
      </c>
      <c r="Q28" t="s">
        <v>105</v>
      </c>
      <c r="R28" t="s">
        <v>289</v>
      </c>
      <c r="S28" t="s">
        <v>40</v>
      </c>
      <c r="T28" t="s">
        <v>83</v>
      </c>
      <c r="U28" t="s">
        <v>290</v>
      </c>
      <c r="V28" t="s">
        <v>45</v>
      </c>
      <c r="W28" t="s">
        <v>46</v>
      </c>
      <c r="X28" t="s">
        <v>84</v>
      </c>
      <c r="Y28" t="s">
        <v>48</v>
      </c>
      <c r="Z28" t="s">
        <v>108</v>
      </c>
      <c r="AA28" t="s">
        <v>109</v>
      </c>
      <c r="AB28" t="s">
        <v>40</v>
      </c>
      <c r="AC28" t="s">
        <v>285</v>
      </c>
      <c r="AD28" t="s">
        <v>291</v>
      </c>
    </row>
    <row r="29" spans="1:30">
      <c r="M29">
        <f>SUM(M4:M28)</f>
        <v>70.540000000000006</v>
      </c>
    </row>
  </sheetData>
  <hyperlinks>
    <hyperlink ref="R4" r:id="rId1" xr:uid="{00000000-0004-0000-0000-000000000000}"/>
    <hyperlink ref="AD4" r:id="rId2" xr:uid="{00000000-0004-0000-0000-000001000000}"/>
    <hyperlink ref="R5" r:id="rId3" xr:uid="{00000000-0004-0000-0000-000002000000}"/>
    <hyperlink ref="AD5" r:id="rId4" xr:uid="{00000000-0004-0000-0000-000003000000}"/>
    <hyperlink ref="R6" r:id="rId5" xr:uid="{00000000-0004-0000-0000-000004000000}"/>
    <hyperlink ref="AD6" r:id="rId6" xr:uid="{00000000-0004-0000-0000-000005000000}"/>
    <hyperlink ref="R7" r:id="rId7" xr:uid="{00000000-0004-0000-0000-000006000000}"/>
    <hyperlink ref="AD7" r:id="rId8" xr:uid="{00000000-0004-0000-0000-000007000000}"/>
    <hyperlink ref="AD8" r:id="rId9" xr:uid="{00000000-0004-0000-0000-000008000000}"/>
    <hyperlink ref="R9" r:id="rId10" xr:uid="{00000000-0004-0000-0000-000009000000}"/>
    <hyperlink ref="AD9" r:id="rId11" xr:uid="{00000000-0004-0000-0000-00000A000000}"/>
    <hyperlink ref="R10" r:id="rId12" xr:uid="{00000000-0004-0000-0000-00000B000000}"/>
    <hyperlink ref="AD10" r:id="rId13" xr:uid="{00000000-0004-0000-0000-00000C000000}"/>
    <hyperlink ref="R11" r:id="rId14" xr:uid="{00000000-0004-0000-0000-00000D000000}"/>
    <hyperlink ref="AD11" r:id="rId15" xr:uid="{00000000-0004-0000-0000-00000E000000}"/>
    <hyperlink ref="AD12" r:id="rId16" xr:uid="{00000000-0004-0000-0000-00000F000000}"/>
    <hyperlink ref="R13" r:id="rId17" xr:uid="{00000000-0004-0000-0000-000010000000}"/>
    <hyperlink ref="AD13" r:id="rId18" xr:uid="{00000000-0004-0000-0000-000011000000}"/>
    <hyperlink ref="R14" r:id="rId19" xr:uid="{00000000-0004-0000-0000-000012000000}"/>
    <hyperlink ref="AD14" r:id="rId20" xr:uid="{00000000-0004-0000-0000-000013000000}"/>
    <hyperlink ref="R15" r:id="rId21" xr:uid="{00000000-0004-0000-0000-000014000000}"/>
    <hyperlink ref="AD15" r:id="rId22" xr:uid="{00000000-0004-0000-0000-000015000000}"/>
    <hyperlink ref="R16" r:id="rId23" xr:uid="{00000000-0004-0000-0000-000016000000}"/>
    <hyperlink ref="AD16" r:id="rId24" xr:uid="{00000000-0004-0000-0000-000017000000}"/>
    <hyperlink ref="R17" r:id="rId25" xr:uid="{00000000-0004-0000-0000-000018000000}"/>
    <hyperlink ref="AD17" r:id="rId26" xr:uid="{00000000-0004-0000-0000-000019000000}"/>
    <hyperlink ref="R18" r:id="rId27" xr:uid="{00000000-0004-0000-0000-00001A000000}"/>
    <hyperlink ref="AD18" r:id="rId28" xr:uid="{00000000-0004-0000-0000-00001B000000}"/>
    <hyperlink ref="R19" r:id="rId29" xr:uid="{00000000-0004-0000-0000-00001C000000}"/>
    <hyperlink ref="AD19" r:id="rId30" xr:uid="{00000000-0004-0000-0000-00001D000000}"/>
    <hyperlink ref="R20" r:id="rId31" xr:uid="{00000000-0004-0000-0000-00001E000000}"/>
    <hyperlink ref="AD20" r:id="rId32" xr:uid="{00000000-0004-0000-0000-00001F000000}"/>
    <hyperlink ref="R21" r:id="rId33" xr:uid="{00000000-0004-0000-0000-000020000000}"/>
    <hyperlink ref="AD21" r:id="rId34" xr:uid="{00000000-0004-0000-0000-000021000000}"/>
    <hyperlink ref="R22" r:id="rId35" xr:uid="{00000000-0004-0000-0000-000022000000}"/>
    <hyperlink ref="AD22" r:id="rId36" xr:uid="{00000000-0004-0000-0000-000023000000}"/>
    <hyperlink ref="R23" r:id="rId37" xr:uid="{00000000-0004-0000-0000-000024000000}"/>
    <hyperlink ref="AD23" r:id="rId38" xr:uid="{00000000-0004-0000-0000-000025000000}"/>
    <hyperlink ref="R24" r:id="rId39" xr:uid="{00000000-0004-0000-0000-000026000000}"/>
    <hyperlink ref="AD24" r:id="rId40" xr:uid="{00000000-0004-0000-0000-000027000000}"/>
    <hyperlink ref="R25" r:id="rId41" xr:uid="{00000000-0004-0000-0000-000028000000}"/>
    <hyperlink ref="AD25" r:id="rId42" xr:uid="{00000000-0004-0000-0000-000029000000}"/>
    <hyperlink ref="R26" r:id="rId43" xr:uid="{00000000-0004-0000-0000-00002A000000}"/>
    <hyperlink ref="AD26" r:id="rId44" xr:uid="{00000000-0004-0000-0000-00002B000000}"/>
    <hyperlink ref="R27" r:id="rId45" xr:uid="{00000000-0004-0000-0000-00002C000000}"/>
    <hyperlink ref="AD27" r:id="rId46" xr:uid="{00000000-0004-0000-0000-00002D000000}"/>
    <hyperlink ref="R28" r:id="rId47" xr:uid="{00000000-0004-0000-0000-00002E000000}"/>
    <hyperlink ref="AD28" r:id="rId48" xr:uid="{00000000-0004-0000-0000-00002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Lists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MartinA</cp:lastModifiedBy>
  <dcterms:modified xsi:type="dcterms:W3CDTF">2023-09-10T19:47:04Z</dcterms:modified>
</cp:coreProperties>
</file>