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database\"/>
    </mc:Choice>
  </mc:AlternateContent>
  <xr:revisionPtr revIDLastSave="0" documentId="13_ncr:1_{E18153A2-6578-40E0-A482-7E9501B4DE4D}" xr6:coauthVersionLast="47" xr6:coauthVersionMax="47" xr10:uidLastSave="{00000000-0000-0000-0000-000000000000}"/>
  <bookViews>
    <workbookView xWindow="1152" yWindow="1152" windowWidth="16788" windowHeight="4800" xr2:uid="{00000000-000D-0000-FFFF-FFFF00000000}"/>
  </bookViews>
  <sheets>
    <sheet name="Hoja1" sheetId="3" r:id="rId1"/>
    <sheet name="registros" sheetId="1" r:id="rId2"/>
    <sheet name="medidas" sheetId="2" r:id="rId3"/>
  </sheets>
  <definedNames>
    <definedName name="_xlnm._FilterDatabase" localSheetId="1" hidden="1">registros!$A$1:$BA$87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7" i="1" l="1"/>
  <c r="AH66" i="1"/>
  <c r="AH65" i="1"/>
  <c r="AH63" i="1"/>
  <c r="AH64" i="1"/>
  <c r="AH62" i="1"/>
  <c r="AH61" i="1"/>
  <c r="AH53" i="1"/>
  <c r="AH60" i="1"/>
  <c r="AH59" i="1"/>
  <c r="AH58" i="1"/>
  <c r="AH57" i="1"/>
  <c r="AH56" i="1"/>
  <c r="AH55" i="1"/>
  <c r="AH54" i="1"/>
  <c r="AH52" i="1"/>
  <c r="AH51" i="1"/>
  <c r="AH50" i="1"/>
  <c r="AH49" i="1"/>
  <c r="AH48" i="1"/>
  <c r="AH47" i="1"/>
  <c r="AH46" i="1"/>
  <c r="AH45" i="1"/>
  <c r="AH37" i="1"/>
  <c r="AH29" i="1"/>
  <c r="AH25" i="1"/>
  <c r="AH24" i="1"/>
  <c r="AH23" i="1"/>
  <c r="AH17" i="1"/>
  <c r="AH13" i="1"/>
  <c r="AH12" i="1"/>
  <c r="AH43" i="1"/>
  <c r="AH42" i="1"/>
  <c r="AH44" i="1"/>
  <c r="AH41" i="1"/>
  <c r="AH40" i="1"/>
  <c r="AH39" i="1"/>
  <c r="AH38" i="1"/>
  <c r="AH35" i="1"/>
  <c r="AH36" i="1"/>
  <c r="AH32" i="1"/>
  <c r="AH31" i="1"/>
  <c r="AH34" i="1"/>
  <c r="AH33" i="1"/>
  <c r="AH30" i="1"/>
  <c r="AH28" i="1"/>
  <c r="AH27" i="1"/>
  <c r="AH26" i="1"/>
  <c r="AH22" i="1"/>
  <c r="AH19" i="1"/>
  <c r="AH21" i="1"/>
  <c r="AH20" i="1"/>
  <c r="AH18" i="1"/>
  <c r="AH16" i="1"/>
  <c r="AH15" i="1"/>
  <c r="AH14" i="1"/>
  <c r="AH11" i="1"/>
  <c r="AH10" i="1"/>
  <c r="AH3" i="1"/>
  <c r="AH4" i="1"/>
  <c r="AH5" i="1"/>
  <c r="AH6" i="1"/>
  <c r="AH7" i="1"/>
  <c r="AH8" i="1"/>
  <c r="AH9" i="1"/>
  <c r="AH68" i="1"/>
  <c r="AH69" i="1"/>
  <c r="AH70" i="1"/>
  <c r="AH71" i="1"/>
  <c r="AH72" i="1"/>
  <c r="AH73" i="1"/>
  <c r="AH84" i="1"/>
  <c r="AH85" i="1"/>
  <c r="AH74" i="1"/>
  <c r="AH75" i="1"/>
  <c r="AH76" i="1"/>
  <c r="AH77" i="1"/>
  <c r="AH78" i="1"/>
  <c r="AH79" i="1"/>
  <c r="AH80" i="1"/>
  <c r="AH81" i="1"/>
  <c r="AH82" i="1"/>
  <c r="AH83" i="1"/>
  <c r="AH86" i="1"/>
  <c r="AH87" i="1"/>
  <c r="AH2" i="1"/>
</calcChain>
</file>

<file path=xl/sharedStrings.xml><?xml version="1.0" encoding="utf-8"?>
<sst xmlns="http://schemas.openxmlformats.org/spreadsheetml/2006/main" count="4348" uniqueCount="452">
  <si>
    <t>ID</t>
  </si>
  <si>
    <t>type</t>
  </si>
  <si>
    <t>language</t>
  </si>
  <si>
    <t>license</t>
  </si>
  <si>
    <t>rightsHolder</t>
  </si>
  <si>
    <t>accessRights</t>
  </si>
  <si>
    <t>bibliographicCitation</t>
  </si>
  <si>
    <t>references</t>
  </si>
  <si>
    <t>institutionId</t>
  </si>
  <si>
    <t>datasetName</t>
  </si>
  <si>
    <t>ownerInstitutionCode</t>
  </si>
  <si>
    <t>basisOfRecord</t>
  </si>
  <si>
    <t>informationWithheld</t>
  </si>
  <si>
    <t>fieldNumber</t>
  </si>
  <si>
    <t>occurrenceId</t>
  </si>
  <si>
    <t>recordedBy</t>
  </si>
  <si>
    <t>habitat</t>
  </si>
  <si>
    <t>occurrenceRemarks</t>
  </si>
  <si>
    <t>sex</t>
  </si>
  <si>
    <t>lifeStage</t>
  </si>
  <si>
    <t>individualCount</t>
  </si>
  <si>
    <t>organismRemarks</t>
  </si>
  <si>
    <t>reproductiveCondition</t>
  </si>
  <si>
    <t>disposition</t>
  </si>
  <si>
    <t>eventDate</t>
  </si>
  <si>
    <t>year</t>
  </si>
  <si>
    <t>month</t>
  </si>
  <si>
    <t>day</t>
  </si>
  <si>
    <t>eventTime</t>
  </si>
  <si>
    <t>fieldNotes</t>
  </si>
  <si>
    <t>eventRemarks</t>
  </si>
  <si>
    <t>taxonID</t>
  </si>
  <si>
    <t>scientificName</t>
  </si>
  <si>
    <t>higherClassification</t>
  </si>
  <si>
    <t>kingdom</t>
  </si>
  <si>
    <t>phylum</t>
  </si>
  <si>
    <t>class</t>
  </si>
  <si>
    <t>order</t>
  </si>
  <si>
    <t>family</t>
  </si>
  <si>
    <t>genus</t>
  </si>
  <si>
    <t>specificEpithet</t>
  </si>
  <si>
    <t>vernacularName</t>
  </si>
  <si>
    <t>continent</t>
  </si>
  <si>
    <t>country</t>
  </si>
  <si>
    <t>countryCode</t>
  </si>
  <si>
    <t>stateProvince</t>
  </si>
  <si>
    <t>locality</t>
  </si>
  <si>
    <t>locationRemarks</t>
  </si>
  <si>
    <t>verbatimLatitude</t>
  </si>
  <si>
    <t>verbatimLongitude</t>
  </si>
  <si>
    <t>geodeticDatum</t>
  </si>
  <si>
    <t>verbatimCoordinateSystem</t>
  </si>
  <si>
    <t>event</t>
  </si>
  <si>
    <t>es</t>
  </si>
  <si>
    <t>https://creativecommons.org/licenses/by-nc/4.0/</t>
  </si>
  <si>
    <t>CC BY-NC 4.0</t>
  </si>
  <si>
    <t>https://www.researchgate.net/publication/336722056_PROTOCOLO_DE_RESPUESTA_A_VARAMIENTOS_DE_ESPECIES_MARINAS_EN_ECUADOR</t>
  </si>
  <si>
    <t>http://www.ambiente.gob.ec</t>
  </si>
  <si>
    <t>Registro de varamientos de megafauna marina en Ecuador continental</t>
  </si>
  <si>
    <t>MAAE</t>
  </si>
  <si>
    <t>Human Observation</t>
  </si>
  <si>
    <t xml:space="preserve">ninguna </t>
  </si>
  <si>
    <t>ND</t>
  </si>
  <si>
    <t>EC:AAN:VAR:2017:05:001</t>
  </si>
  <si>
    <t>Bazurto, Yolanda|Jhonny Martinez</t>
  </si>
  <si>
    <t>playa</t>
  </si>
  <si>
    <t>muerto</t>
  </si>
  <si>
    <t>hembra</t>
  </si>
  <si>
    <t>adulto</t>
  </si>
  <si>
    <t>Cuerpo robusto</t>
  </si>
  <si>
    <t>gestante</t>
  </si>
  <si>
    <t>Autolisis incipiente</t>
  </si>
  <si>
    <t>ec.bio.spp.45797</t>
  </si>
  <si>
    <t>Megaptera novaeangliae</t>
  </si>
  <si>
    <t>Animalia</t>
  </si>
  <si>
    <t>Chordata</t>
  </si>
  <si>
    <t>Mammalia</t>
  </si>
  <si>
    <t>Artiodactyla</t>
  </si>
  <si>
    <t>Balaenopteridae</t>
  </si>
  <si>
    <t>Megaptera</t>
  </si>
  <si>
    <t>novaeangliae</t>
  </si>
  <si>
    <t>Ballena jorobada</t>
  </si>
  <si>
    <t>South America</t>
  </si>
  <si>
    <t>Ecuador</t>
  </si>
  <si>
    <t>EC</t>
  </si>
  <si>
    <t>Guayas</t>
  </si>
  <si>
    <t>WGS84 17S</t>
  </si>
  <si>
    <t>UTM</t>
  </si>
  <si>
    <t>EC:AAN:VAR:2017:06:001</t>
  </si>
  <si>
    <t>Cuerpo delgado</t>
  </si>
  <si>
    <t>Autolisis avanzada</t>
  </si>
  <si>
    <t>EC:AAN:VAR:2019:06:001</t>
  </si>
  <si>
    <t>Quinde, Orlin|Hernandez, Saily</t>
  </si>
  <si>
    <t>Fresco</t>
  </si>
  <si>
    <t>Quinde, Orlin</t>
  </si>
  <si>
    <t>Engabao</t>
  </si>
  <si>
    <t>EC:AAN:VAR:2019:07:001</t>
  </si>
  <si>
    <t>orilla</t>
  </si>
  <si>
    <t>EC:AAN:VAR:2019:08:001</t>
  </si>
  <si>
    <t>Figueroa, Ubaldo</t>
  </si>
  <si>
    <t>EC:AAN:VAR:2020:07:001</t>
  </si>
  <si>
    <t>vivo</t>
  </si>
  <si>
    <t>macho</t>
  </si>
  <si>
    <t>no gestante</t>
  </si>
  <si>
    <t xml:space="preserve">Autolisis </t>
  </si>
  <si>
    <t>EC:AAN:VAR:2021:06:002</t>
  </si>
  <si>
    <t>Posorja</t>
  </si>
  <si>
    <t>Playa varadero</t>
  </si>
  <si>
    <t>cinta metrica</t>
  </si>
  <si>
    <t>measurementRemarks</t>
  </si>
  <si>
    <t>measurementMethod</t>
  </si>
  <si>
    <t>measurementUnit</t>
  </si>
  <si>
    <t>measurementValue</t>
  </si>
  <si>
    <t>measurementType</t>
  </si>
  <si>
    <t>Ministerio del Ambiente, Agua y Transicii³n Ecoli³gica</t>
  </si>
  <si>
    <t>Ministerio del Ambiente, Agua y Transicii³n Ecoli³gica. 2021. Registro de varamientos de megafauna marina en Ecuador continental, Ecuador.</t>
  </si>
  <si>
    <t>Salmeron, Wilter|Jhonny Marti­nez</t>
  </si>
  <si>
    <t>En avanzado estado de descomposicii³n con cortes en el cuerpo</t>
  </si>
  <si>
    <t>Martinez, Jhonny</t>
  </si>
  <si>
    <t>Martinez, Jhonny|Quinde, Orlin</t>
  </si>
  <si>
    <t>marea alta, area turistica</t>
  </si>
  <si>
    <t>Area Nacional de Recreacion Playas Villamil</t>
  </si>
  <si>
    <t>EC:AAN:VAR:201501:001</t>
  </si>
  <si>
    <t>Reyes, Victor</t>
  </si>
  <si>
    <t>cria</t>
  </si>
  <si>
    <t>ESTADO DESCOMPOISICION 2 CON GOLPE Y FRACTURA EN CABEZA</t>
  </si>
  <si>
    <t>Lepidochelys olivacea</t>
  </si>
  <si>
    <t>ec.bio.spp.45448</t>
  </si>
  <si>
    <t>Lepidochelys</t>
  </si>
  <si>
    <t>olivacea</t>
  </si>
  <si>
    <t>Tortuga golfina</t>
  </si>
  <si>
    <t>Manabí</t>
  </si>
  <si>
    <t>San Lorenzo</t>
  </si>
  <si>
    <t>county</t>
  </si>
  <si>
    <t>Manta</t>
  </si>
  <si>
    <t>EC:AAN:VAR:201501:002</t>
  </si>
  <si>
    <t>EC:AAN:VAR:201501:003</t>
  </si>
  <si>
    <t>EC:AAN:VAR:201501:004</t>
  </si>
  <si>
    <t>EC:AAN:VAR:201501:005</t>
  </si>
  <si>
    <t>Lopez, Angel</t>
  </si>
  <si>
    <t>Lara, Fausto</t>
  </si>
  <si>
    <t>Taffur, Andrés</t>
  </si>
  <si>
    <t>TRASLADADA A PNM POR FRACTURA EN CABEZA</t>
  </si>
  <si>
    <t>VARAMIENTO POR POSIBLE COLISIÓN CON EMBARCACIÓN (FRACTURA EN CABEZA)</t>
  </si>
  <si>
    <t>AVANZADO ESTADO DESCOMPOSICION #  4</t>
  </si>
  <si>
    <t>VARAMIENTO POR POSIBLE COLISIÓN CON EMBARCACION (FRACTURA EN CABEZA)</t>
  </si>
  <si>
    <t xml:space="preserve">ec.bio.spp.45450	</t>
  </si>
  <si>
    <t>Dermochelys coracea</t>
  </si>
  <si>
    <t>Tortuga Laud</t>
  </si>
  <si>
    <t>Sauropsida</t>
  </si>
  <si>
    <t>Testudines</t>
  </si>
  <si>
    <t>Cheloniidae</t>
  </si>
  <si>
    <t>Dermochelys</t>
  </si>
  <si>
    <t>coracea</t>
  </si>
  <si>
    <t>Dermochelyidae</t>
  </si>
  <si>
    <t>EC:AAN:VAR:201502:001</t>
  </si>
  <si>
    <t>EC:AAN:VAR:201502:002</t>
  </si>
  <si>
    <t>EC:AAN:VAR:201502:003</t>
  </si>
  <si>
    <t>PRESENTABA ENREDAMIENTO DE ANZUELO EN ALETAS</t>
  </si>
  <si>
    <t>ESTADO DESCOMPOSICION 2, CAUSA DE MUERTE SIN DETERMINAR</t>
  </si>
  <si>
    <t>PRESENTO GOLPE EN CABEZA, FUE DERIVADO AL PNM</t>
  </si>
  <si>
    <t>Chelonia mydas</t>
  </si>
  <si>
    <t>ec.bio.spp.45446</t>
  </si>
  <si>
    <t>Chelonia</t>
  </si>
  <si>
    <t>mydas</t>
  </si>
  <si>
    <t>Tortuga verde</t>
  </si>
  <si>
    <t>LT</t>
  </si>
  <si>
    <t>EC:AAN:VAR:202101:001</t>
  </si>
  <si>
    <t>Santa Elena</t>
  </si>
  <si>
    <t>Salinas</t>
  </si>
  <si>
    <t>EC:AAN:VAR:202102:001</t>
  </si>
  <si>
    <t>EC:AAN:VAR:202103:001</t>
  </si>
  <si>
    <t>EC:AAN:VAR:202104:001</t>
  </si>
  <si>
    <t>EC:AAN:VAR:202105:001</t>
  </si>
  <si>
    <t>EC:AAN:VAR:202106:001</t>
  </si>
  <si>
    <t>EC:AAN:VAR:202102:002</t>
  </si>
  <si>
    <t>EC:AAN:VAR:202104:002</t>
  </si>
  <si>
    <t>EC:AAN:VAR:202104:003</t>
  </si>
  <si>
    <t>EC:AAN:VAR:202103:002</t>
  </si>
  <si>
    <t>EC:AAN:VAR:202104:004</t>
  </si>
  <si>
    <t>EC:AAN:VAR:202106:003</t>
  </si>
  <si>
    <t>EC:AAN:VAR:202106:004</t>
  </si>
  <si>
    <t>Playa</t>
  </si>
  <si>
    <t>Tres Cruces</t>
  </si>
  <si>
    <t>Diablica</t>
  </si>
  <si>
    <t>La Chueca</t>
  </si>
  <si>
    <t>Punta Brava</t>
  </si>
  <si>
    <t>Mar Bravo</t>
  </si>
  <si>
    <t>Punta Carnero</t>
  </si>
  <si>
    <t>Delphinus delphis</t>
  </si>
  <si>
    <t>Otaria flavescens</t>
  </si>
  <si>
    <t>Stenella coeruleoalba</t>
  </si>
  <si>
    <t>Kogia sp.</t>
  </si>
  <si>
    <t>Kogiidae</t>
  </si>
  <si>
    <t>Kogia</t>
  </si>
  <si>
    <t>Delphinidae</t>
  </si>
  <si>
    <t>Delphinus</t>
  </si>
  <si>
    <t>delphis</t>
  </si>
  <si>
    <t>Carnivora</t>
  </si>
  <si>
    <t>Otaria</t>
  </si>
  <si>
    <t>Stenella</t>
  </si>
  <si>
    <t>Otariidae</t>
  </si>
  <si>
    <t>flavescens</t>
  </si>
  <si>
    <t>coeruleoalba</t>
  </si>
  <si>
    <t>Corte en aleta caudal</t>
  </si>
  <si>
    <t>Mordida depredador cerca a la aleta caudal</t>
  </si>
  <si>
    <t>Corte en la parte ventral</t>
  </si>
  <si>
    <t>linea de anzuelo</t>
  </si>
  <si>
    <t>LC</t>
  </si>
  <si>
    <t>LSA</t>
  </si>
  <si>
    <t>LIA</t>
  </si>
  <si>
    <t>Ladines, Beatriz</t>
  </si>
  <si>
    <t>Ballena totalmente inflada producción del proceso de putrefacción</t>
  </si>
  <si>
    <t>centímetros</t>
  </si>
  <si>
    <t>metros</t>
  </si>
  <si>
    <t>ec.bio.spp.45799</t>
  </si>
  <si>
    <t>ec.bio.spp.45780</t>
  </si>
  <si>
    <t>ec.bio.spp.45808</t>
  </si>
  <si>
    <t>EC:AAN:VAR:201503:001</t>
  </si>
  <si>
    <t>N</t>
  </si>
  <si>
    <t>ESTADO DESCOMPOSICIoN 2, CAUSA DE MUERTE SIN DETERMINAR</t>
  </si>
  <si>
    <t>EC:AAN:VAR:201504:001</t>
  </si>
  <si>
    <t>NO PRESENTABA TRAUMA EXTERNO PERO PRESENTABA AGOTAMIENTO Y DESHIDRATACION. DERIVADA AL PNM</t>
  </si>
  <si>
    <t>EC:AAN:VAR:201505:001</t>
  </si>
  <si>
    <t>EC:AAN:VAR:201505:003</t>
  </si>
  <si>
    <t>EC:AAN:VAR:201505:002</t>
  </si>
  <si>
    <t>Bolaños, Carlos</t>
  </si>
  <si>
    <t>PRESENTABA ANZUELO EN ESÓFAGO</t>
  </si>
  <si>
    <t>ESTADO DESCOMPOSICIÓN 3 SIN DEFINIR CAUSA DE MUERTE. NO PRESENTABA EXTREMIDADES</t>
  </si>
  <si>
    <t>NO SE IDENTIFICÓ CAUSA MUERTE, ALTA DESCOMPOSICIÓN</t>
  </si>
  <si>
    <t>DESCOMPOSICIÓN 4, NO SE PUDO DETERMINAR CAUSA MUERTE</t>
  </si>
  <si>
    <t>PRESENTABA ESTADO DESCOMPOSICIÓN 2, POSIBLE MUERTE POR ANZUELO</t>
  </si>
  <si>
    <t>ESTADO DESCOMPOSICIÓN 4, NO SE PUDO DETERMINAR CAUSA MUERTE</t>
  </si>
  <si>
    <t>PRESENTÓ AFECTACIÓN EXTERNA</t>
  </si>
  <si>
    <t>ESTADO DESCOMPOSICIÓN No. 2, POSIBLE CAUSA DE INTERACCIÓN CON PESQUERÍA</t>
  </si>
  <si>
    <t>2015-02-22</t>
  </si>
  <si>
    <t>2015-01-07</t>
  </si>
  <si>
    <t>2015-01-08</t>
  </si>
  <si>
    <t>2015-01-09</t>
  </si>
  <si>
    <t>2015-01-16</t>
  </si>
  <si>
    <t>2015-02-16</t>
  </si>
  <si>
    <t>2015-02-15</t>
  </si>
  <si>
    <t>2015-03-21</t>
  </si>
  <si>
    <t>2015-04-05</t>
  </si>
  <si>
    <t>2015-05-01</t>
  </si>
  <si>
    <t>2015-05-29</t>
  </si>
  <si>
    <t>2015-06-01</t>
  </si>
  <si>
    <t>2015-06-06</t>
  </si>
  <si>
    <t>2015-06-08</t>
  </si>
  <si>
    <t>2015-06-12</t>
  </si>
  <si>
    <t>2015-06-19</t>
  </si>
  <si>
    <t>2015-08-05</t>
  </si>
  <si>
    <t>2015-08-30</t>
  </si>
  <si>
    <t>2015-08-29</t>
  </si>
  <si>
    <t>Rosado, Roberto</t>
  </si>
  <si>
    <t>La Botada</t>
  </si>
  <si>
    <t>ESTADO DE DESCOMPOSICIÓN No. 1 CON FRACTURA EN CABEZA</t>
  </si>
  <si>
    <t>enterrado</t>
  </si>
  <si>
    <t>enviado a centro de rehabilitación</t>
  </si>
  <si>
    <t>EC:AAN:VAR:201506:001</t>
  </si>
  <si>
    <t>EC:AAN:VAR:201506:002</t>
  </si>
  <si>
    <t>EC:AAN:VAR:201506:003</t>
  </si>
  <si>
    <t>EC:AAN:VAR:201506:004</t>
  </si>
  <si>
    <t>EC:AAN:VAR:201506:005</t>
  </si>
  <si>
    <t>EC:AAN:VAR:201508:001</t>
  </si>
  <si>
    <t>EC:AAN:VAR:201508:002</t>
  </si>
  <si>
    <t>EC:AAN:VAR:201508:003</t>
  </si>
  <si>
    <t>EC:AAN:VAR:201509:001</t>
  </si>
  <si>
    <t>EC:AAN:VAR:201509:002</t>
  </si>
  <si>
    <t>EC:AAN:VAR:201509:003</t>
  </si>
  <si>
    <t>EC:AAN:VAR:201509:004</t>
  </si>
  <si>
    <t>EC:AAN:VAR:201509:005</t>
  </si>
  <si>
    <t>EC:AAN:VAR:201509:006</t>
  </si>
  <si>
    <t>EC:AAN:VAR:201509:007</t>
  </si>
  <si>
    <t>2015-09-04</t>
  </si>
  <si>
    <t>2015-09-14</t>
  </si>
  <si>
    <t>2015-09-15</t>
  </si>
  <si>
    <t>2015-09-17</t>
  </si>
  <si>
    <t>2015-09-30</t>
  </si>
  <si>
    <t>Sanchez, Ivan</t>
  </si>
  <si>
    <t>El Abra</t>
  </si>
  <si>
    <t>NO SE PUDO DETERMINAR LA POSIBLE CAUSA</t>
  </si>
  <si>
    <t>VARAMIENTO POR POSIBLE COLISIÓN CON EMBARCACIÓN (FRACTURA EN CABEZA Y CAPARAZÓN)</t>
  </si>
  <si>
    <t>NO SE PUDO DETERMINAR LA POSIBLE CAUSA, EL CUERPO DE LA TORTUGA NO PRESENTABA  LA CABEZA</t>
  </si>
  <si>
    <t>NO SE PUDO DETERMINAR LA POSIBLE CAUSA, EL CUERPO DE LA TORTUGA NO PRESENTABA  LA CABEZA NI ALETAS</t>
  </si>
  <si>
    <t>AVANZADA DESCOMPOSICIÓN, PRESENTÓ AUSENCIA DE CABEZA Y EXTREMIDADES  DEBIDO A POSIBLE FAUNA MARINA CARROÑERA</t>
  </si>
  <si>
    <t>EC:AAN:VAR:201510:001</t>
  </si>
  <si>
    <t>2015-10-03</t>
  </si>
  <si>
    <t>2015-10-11</t>
  </si>
  <si>
    <t>2015-10-18</t>
  </si>
  <si>
    <t>2015-10-21</t>
  </si>
  <si>
    <t>EC:AAN:VAR:201510:002</t>
  </si>
  <si>
    <t>EC:AAN:VAR:201510:003</t>
  </si>
  <si>
    <t>EC:AAN:VAR:201510:004</t>
  </si>
  <si>
    <t>EC:AAN:VAR:201510:005</t>
  </si>
  <si>
    <t>EC:AAN:VAR:201510:006</t>
  </si>
  <si>
    <t>EC:AAN:VAR:201510:007</t>
  </si>
  <si>
    <t>PRESENTABA AVANZADA DESCOMPOSICIÓN Y AUSENCIA DE CABEZA.</t>
  </si>
  <si>
    <t>PRESENTÓ LÍNEA DE SEDAL DE ANZUELO SALIENDO DESDE EL  ESÓFAGO (INTERACCIÓN CON PESQUERÍA)</t>
  </si>
  <si>
    <t>PRESENTABA DAÑO DE ARPON EN CABEZA</t>
  </si>
  <si>
    <t>PRESENTABA FRACTURA EN ALETA DERECHA, POSIBLE INTERACCIÓN CON PESQUERÍA</t>
  </si>
  <si>
    <t>MEDIANTE DENUNCIA 911, SE REPORTÓ VARAMIENTO EN PLAYA CRUCITA. GUARDAPARQUE TRASLADARON TORTUGA HASTA CENTRO REHABILITACIÓN EN PNM. PRESENTABA ANZUELO EN ESÓFAGO</t>
  </si>
  <si>
    <t>EVALUACIÓN MÉDICA REFIRIO LA PRESENCIA DE AGUA EN PULMONES.
GUARDAPARQUE TRASLADARON  TORTUGA HASTA CENTRO REHABILITACIÓN EN PNM</t>
  </si>
  <si>
    <t>PRESENTABA GOLPE EN CAPARAZÓN DEBIDO A POSIBLE COLISIÓN CON EMBARCACIÓN</t>
  </si>
  <si>
    <t>Portoviejo</t>
  </si>
  <si>
    <t>Liguiqui</t>
  </si>
  <si>
    <t>Crucita</t>
  </si>
  <si>
    <t>Las Piñas</t>
  </si>
  <si>
    <t>EC:AAN:VAR:201504:002</t>
  </si>
  <si>
    <t>EC:AAN:VAR:201504:003</t>
  </si>
  <si>
    <t>2015-04-13</t>
  </si>
  <si>
    <t>2015-04-22</t>
  </si>
  <si>
    <t>Solorzano, Iliana</t>
  </si>
  <si>
    <t>Pincay, Ronald</t>
  </si>
  <si>
    <t>Santa Marianita</t>
  </si>
  <si>
    <t>Rhincodon typus</t>
  </si>
  <si>
    <t>Globicephala macrorhynchus</t>
  </si>
  <si>
    <t>SE APLICÓ SALVAMENTO, MURIO POSTERIORMENTE</t>
  </si>
  <si>
    <t>Chondrichthyes</t>
  </si>
  <si>
    <t xml:space="preserve">	Orectolobiformes</t>
  </si>
  <si>
    <t>Rhincodontidae</t>
  </si>
  <si>
    <t>Rhincodon</t>
  </si>
  <si>
    <t>typus</t>
  </si>
  <si>
    <t>Tiburón ballena</t>
  </si>
  <si>
    <t>ec.bio.spp.45801</t>
  </si>
  <si>
    <t xml:space="preserve">	Globicephala</t>
  </si>
  <si>
    <t>macrorhynchus</t>
  </si>
  <si>
    <t>Ballena piloto</t>
  </si>
  <si>
    <t>2015-05-10</t>
  </si>
  <si>
    <t>Presentaba corte en aleta y ocico</t>
  </si>
  <si>
    <t>Arctocephalus australis</t>
  </si>
  <si>
    <t xml:space="preserve">	ec.bio.spp.45778</t>
  </si>
  <si>
    <t>Arctophoca</t>
  </si>
  <si>
    <t>australis</t>
  </si>
  <si>
    <t>Lobo marino de Galápagos</t>
  </si>
  <si>
    <t>2017-05-31</t>
  </si>
  <si>
    <t>2017-06-17</t>
  </si>
  <si>
    <t>2019-06-26</t>
  </si>
  <si>
    <t>2019-07-08</t>
  </si>
  <si>
    <t>2019-08-26</t>
  </si>
  <si>
    <t>2020-07-18</t>
  </si>
  <si>
    <t>2021-01-13</t>
  </si>
  <si>
    <t>2021-02-17</t>
  </si>
  <si>
    <t>2021-02-22</t>
  </si>
  <si>
    <t>2021-03-15</t>
  </si>
  <si>
    <t>2021-03-18</t>
  </si>
  <si>
    <t>2021-04-12</t>
  </si>
  <si>
    <t>2021-04-29</t>
  </si>
  <si>
    <t>2021-04-30</t>
  </si>
  <si>
    <t>2021-07-04</t>
  </si>
  <si>
    <t>2021-07-19</t>
  </si>
  <si>
    <t>2021-05-27</t>
  </si>
  <si>
    <t>2021-06-02</t>
  </si>
  <si>
    <t>2021-06-09</t>
  </si>
  <si>
    <t>EC:AAN:VAR:201506:006</t>
  </si>
  <si>
    <t>EC:AAN:VAR:201506:007</t>
  </si>
  <si>
    <t>2015-06-02</t>
  </si>
  <si>
    <t>Sula nebouxii</t>
  </si>
  <si>
    <t>ec.bio.spp.48283</t>
  </si>
  <si>
    <t>Delfín listado</t>
  </si>
  <si>
    <t>Aves</t>
  </si>
  <si>
    <t>Sulidae</t>
  </si>
  <si>
    <t>Suliformes</t>
  </si>
  <si>
    <t>Sula</t>
  </si>
  <si>
    <t>nebouxii</t>
  </si>
  <si>
    <t>Piquero de patas azules</t>
  </si>
  <si>
    <t>EC:AAN:VAR:201507:001</t>
  </si>
  <si>
    <t>2015-07-08</t>
  </si>
  <si>
    <t>La Resbalosa</t>
  </si>
  <si>
    <t>2015-01-18</t>
  </si>
  <si>
    <t>EC:AAN:VAR:201508:004</t>
  </si>
  <si>
    <t>EMB</t>
  </si>
  <si>
    <t xml:space="preserve">ec.bio.spp.48381	</t>
  </si>
  <si>
    <t>Phoebastria irrorata</t>
  </si>
  <si>
    <t>Procellariiformes</t>
  </si>
  <si>
    <t>Diomedeidae</t>
  </si>
  <si>
    <t>Phoebastria</t>
  </si>
  <si>
    <t>irrorata</t>
  </si>
  <si>
    <t>Albatros de las Galápagos</t>
  </si>
  <si>
    <t>2015-09-16</t>
  </si>
  <si>
    <t>EC:AAN:VAR:201509:008</t>
  </si>
  <si>
    <t>Zambrano, Juan</t>
  </si>
  <si>
    <t>León marino de Galápagos</t>
  </si>
  <si>
    <t>Zalophus</t>
  </si>
  <si>
    <t>Zalophus wollebaeki</t>
  </si>
  <si>
    <t>wollebaeki</t>
  </si>
  <si>
    <t xml:space="preserve">	ec.bio.spp.45781</t>
  </si>
  <si>
    <t>Rio Caña</t>
  </si>
  <si>
    <t>EC:AAN:VAR:201510:008</t>
  </si>
  <si>
    <t>EC:AAN:VAR:201510:009</t>
  </si>
  <si>
    <t>EC:AAN:VAR:201510:010</t>
  </si>
  <si>
    <t>EC:AAN:VAR:201510:011</t>
  </si>
  <si>
    <t>EC:AAN:VAR:201510:012</t>
  </si>
  <si>
    <t>EC:AAN:VAR:201510:013</t>
  </si>
  <si>
    <t>2015-10-07</t>
  </si>
  <si>
    <t>2015-10-12</t>
  </si>
  <si>
    <t>2015-10-13</t>
  </si>
  <si>
    <t>2015-10-17</t>
  </si>
  <si>
    <t>Animal murió días despues</t>
  </si>
  <si>
    <t>EC:AAN:VAR:202106:002</t>
  </si>
  <si>
    <t>EC:AAN:VAR:201908:001</t>
  </si>
  <si>
    <t>EC:AAN:VAR:201907:001</t>
  </si>
  <si>
    <t>EC:AAN:VAR:201906:001</t>
  </si>
  <si>
    <t>EC:AAN:VAR:201706:001</t>
  </si>
  <si>
    <t>EC:AAN:VAR:201705:001</t>
  </si>
  <si>
    <t>EC:AAN:VAR:201505:004</t>
  </si>
  <si>
    <t>EC:AAN:VAR:201511:001</t>
  </si>
  <si>
    <t>EC:AAN:VAR:201511:002</t>
  </si>
  <si>
    <t>EC:AAN:VAR:201511:003</t>
  </si>
  <si>
    <t>EC:AAN:VAR:201511:004</t>
  </si>
  <si>
    <t>EC:AAN:VAR:201511:005</t>
  </si>
  <si>
    <t>EC:AAN:VAR:201511:006</t>
  </si>
  <si>
    <t>EC:AAN:VAR:201511:007</t>
  </si>
  <si>
    <t>EC:AAN:VAR:201511:008</t>
  </si>
  <si>
    <t>EC:AAN:VAR:201511:009</t>
  </si>
  <si>
    <t>EC:AAN:VAR:201511:010</t>
  </si>
  <si>
    <t>EC:AAN:VAR:201511:011</t>
  </si>
  <si>
    <t>EC:AAN:VAR:201511:012</t>
  </si>
  <si>
    <t>2015-10-14</t>
  </si>
  <si>
    <t>2015-10-02</t>
  </si>
  <si>
    <t>2015-10-05</t>
  </si>
  <si>
    <t>2015-10-16</t>
  </si>
  <si>
    <t>2015-10-19</t>
  </si>
  <si>
    <t>Lopez, Yandry</t>
  </si>
  <si>
    <t>VIVO</t>
  </si>
  <si>
    <t>MUERTO</t>
  </si>
  <si>
    <t>RESCATE</t>
  </si>
  <si>
    <t>DESCOMPOSICIÓN NO. 3</t>
  </si>
  <si>
    <t>Muerte por interacción pesquera</t>
  </si>
  <si>
    <t>Presentó fractura en aleta</t>
  </si>
  <si>
    <t>Presentó deshidratación y ahogamiento</t>
  </si>
  <si>
    <t>Lobo marino</t>
  </si>
  <si>
    <t>Sucre</t>
  </si>
  <si>
    <t>Bahia</t>
  </si>
  <si>
    <t>LCC</t>
  </si>
  <si>
    <t>2021-12-04</t>
  </si>
  <si>
    <t>2021-12-14</t>
  </si>
  <si>
    <t>2021-12-15</t>
  </si>
  <si>
    <t>2021-12-18</t>
  </si>
  <si>
    <t>2021-12-23</t>
  </si>
  <si>
    <t>EC:AAN:VAR:201512:001</t>
  </si>
  <si>
    <t>EC:AAN:VAR:201512:002</t>
  </si>
  <si>
    <t>EC:AAN:VAR:201512:003</t>
  </si>
  <si>
    <t>EC:AAN:VAR:201512:004</t>
  </si>
  <si>
    <t>EC:AAN:VAR:201512:005</t>
  </si>
  <si>
    <t>Presentó fractura caparazón y anzuelo por interacción pesquería</t>
  </si>
  <si>
    <t>AVANZADA DESCOMPOSICIÓN</t>
  </si>
  <si>
    <t>ESTADO DESCOMPOSICIÓN 3 SIN DEFINIR CAUSA DE MUERTE.</t>
  </si>
  <si>
    <t>PRESENTABA ANZUELO EN EL ESÓFAGO</t>
  </si>
  <si>
    <t>Etiquetas de fila</t>
  </si>
  <si>
    <t>Total general</t>
  </si>
  <si>
    <t>Macias, Hilario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</si>
</sst>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C" refreshedDate="44368.94316574074" createdVersion="7" refreshedVersion="7" minRefreshableVersion="3" recordCount="87" xr:uid="{4F63DF2F-3559-49E1-9DD4-6366E1DEC569}">
  <cacheSource type="worksheet">
    <worksheetSource ref="A1:BA1048576" sheet="registros"/>
  </cacheSource>
  <cacheFields count="53">
    <cacheField name="ID" numFmtId="0">
      <sharedItems containsString="0" containsBlank="1" containsNumber="1" containsInteger="1" minValue="1" maxValue="86"/>
    </cacheField>
    <cacheField name="type" numFmtId="0">
      <sharedItems containsBlank="1"/>
    </cacheField>
    <cacheField name="language" numFmtId="0">
      <sharedItems containsBlank="1"/>
    </cacheField>
    <cacheField name="license" numFmtId="0">
      <sharedItems containsBlank="1"/>
    </cacheField>
    <cacheField name="rightsHolder" numFmtId="0">
      <sharedItems containsBlank="1"/>
    </cacheField>
    <cacheField name="accessRights" numFmtId="0">
      <sharedItems containsBlank="1"/>
    </cacheField>
    <cacheField name="bibliographicCitation" numFmtId="0">
      <sharedItems containsBlank="1"/>
    </cacheField>
    <cacheField name="references" numFmtId="0">
      <sharedItems containsBlank="1"/>
    </cacheField>
    <cacheField name="institutionId" numFmtId="0">
      <sharedItems containsBlank="1"/>
    </cacheField>
    <cacheField name="datasetName" numFmtId="0">
      <sharedItems containsBlank="1"/>
    </cacheField>
    <cacheField name="ownerInstitutionCode" numFmtId="0">
      <sharedItems containsBlank="1"/>
    </cacheField>
    <cacheField name="basisOfRecord" numFmtId="0">
      <sharedItems containsBlank="1"/>
    </cacheField>
    <cacheField name="informationWithheld" numFmtId="0">
      <sharedItems containsBlank="1"/>
    </cacheField>
    <cacheField name="fieldNumber" numFmtId="0">
      <sharedItems containsBlank="1"/>
    </cacheField>
    <cacheField name="occurrenceId" numFmtId="0">
      <sharedItems containsBlank="1"/>
    </cacheField>
    <cacheField name="eventDate" numFmtId="49">
      <sharedItems containsBlank="1"/>
    </cacheField>
    <cacheField name="year" numFmtId="0">
      <sharedItems containsString="0" containsBlank="1" containsNumber="1" containsInteger="1" minValue="2015" maxValue="2021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recordedBy" numFmtId="0">
      <sharedItems containsBlank="1" count="22">
        <s v="Reyes, Victor"/>
        <s v="Lopez, Angel"/>
        <s v="Lara, Fausto"/>
        <s v="Taffur, Andrés"/>
        <s v="Solorzano, Iliana"/>
        <s v="Pincay, Ronald"/>
        <s v="Macias, Hiralio"/>
        <s v="Bolaños, Carlos"/>
        <s v="Rosado, Roberto"/>
        <s v="Sanchez, Ivan"/>
        <s v="Zambrano, Juan"/>
        <s v="ND"/>
        <s v="Lopez, Yandry"/>
        <s v="Bazurto, Yolanda|Jhonny Martinez"/>
        <s v="Salmeron, Wilter|Jhonny Marti­nez"/>
        <s v="Quinde, Orlin|Hernandez, Saily"/>
        <s v="Martinez, Jhonny|Quinde, Orlin"/>
        <s v="Figueroa, Ubaldo"/>
        <s v="Martinez, Jhonny"/>
        <s v="Ladines, Beatriz"/>
        <s v="Quinde, Orlin"/>
        <m/>
      </sharedItems>
    </cacheField>
    <cacheField name="habitat" numFmtId="0">
      <sharedItems containsBlank="1"/>
    </cacheField>
    <cacheField name="occurrenceRemarks" numFmtId="0">
      <sharedItems containsBlank="1"/>
    </cacheField>
    <cacheField name="sex" numFmtId="0">
      <sharedItems containsBlank="1"/>
    </cacheField>
    <cacheField name="lifeStage" numFmtId="0">
      <sharedItems containsBlank="1"/>
    </cacheField>
    <cacheField name="individualCount" numFmtId="0">
      <sharedItems containsString="0" containsBlank="1" containsNumber="1" containsInteger="1" minValue="1" maxValue="1"/>
    </cacheField>
    <cacheField name="organismRemarks" numFmtId="0">
      <sharedItems containsBlank="1"/>
    </cacheField>
    <cacheField name="reproductiveCondition" numFmtId="0">
      <sharedItems containsBlank="1"/>
    </cacheField>
    <cacheField name="disposition" numFmtId="0">
      <sharedItems containsBlank="1"/>
    </cacheField>
    <cacheField name="eventTime" numFmtId="0">
      <sharedItems containsDate="1" containsBlank="1" containsMixedTypes="1" minDate="1899-12-30T08:30:00" maxDate="1899-12-30T20:40:00"/>
    </cacheField>
    <cacheField name="fieldNotes" numFmtId="0">
      <sharedItems containsBlank="1"/>
    </cacheField>
    <cacheField name="eventRemarks" numFmtId="0">
      <sharedItems containsBlank="1"/>
    </cacheField>
    <cacheField name="taxonID" numFmtId="0">
      <sharedItems containsBlank="1"/>
    </cacheField>
    <cacheField name="scientificName" numFmtId="0">
      <sharedItems containsBlank="1"/>
    </cacheField>
    <cacheField name="higherClassification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ficEpithet" numFmtId="0">
      <sharedItems containsBlank="1"/>
    </cacheField>
    <cacheField name="vernacularName" numFmtId="0">
      <sharedItems containsBlank="1"/>
    </cacheField>
    <cacheField name="continent" numFmtId="0">
      <sharedItems containsBlank="1"/>
    </cacheField>
    <cacheField name="country" numFmtId="0">
      <sharedItems containsBlank="1"/>
    </cacheField>
    <cacheField name="countryCode" numFmtId="0">
      <sharedItems containsBlank="1"/>
    </cacheField>
    <cacheField name="stateProvince" numFmtId="0">
      <sharedItems containsBlank="1" count="4">
        <s v="Manabí"/>
        <s v="Guayas"/>
        <s v="Santa Elena"/>
        <m/>
      </sharedItems>
    </cacheField>
    <cacheField name="county" numFmtId="0">
      <sharedItems containsBlank="1"/>
    </cacheField>
    <cacheField name="locality" numFmtId="0">
      <sharedItems containsBlank="1"/>
    </cacheField>
    <cacheField name="locationRemarks" numFmtId="0">
      <sharedItems containsBlank="1"/>
    </cacheField>
    <cacheField name="verbatimLatitude" numFmtId="0">
      <sharedItems containsBlank="1" containsMixedTypes="1" containsNumber="1" containsInteger="1" minValue="499543" maxValue="5174493"/>
    </cacheField>
    <cacheField name="verbatimLongitude" numFmtId="0">
      <sharedItems containsBlank="1" containsMixedTypes="1" containsNumber="1" containsInteger="1" minValue="9698945" maxValue="98819842"/>
    </cacheField>
    <cacheField name="geodeticDatum" numFmtId="0">
      <sharedItems containsBlank="1"/>
    </cacheField>
    <cacheField name="verbatimCoordinateSyste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1:001"/>
    <s v="2015-01-07"/>
    <n v="2015"/>
    <n v="1"/>
    <n v="7"/>
    <x v="0"/>
    <s v="ND"/>
    <s v="muerto"/>
    <s v="ND"/>
    <s v="ND"/>
    <n v="1"/>
    <s v="ND"/>
    <s v="ND"/>
    <s v="enterrado"/>
    <s v="ND"/>
    <s v="ESTADO DESCOMPOISICION 2 CON GOLPE Y FRACTURA EN CABEZ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446"/>
    <n v="9881438"/>
    <s v="WGS84 17S"/>
    <s v="UTM"/>
  </r>
  <r>
    <n v="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1:002"/>
    <s v="2015-01-08"/>
    <n v="2015"/>
    <n v="1"/>
    <n v="8"/>
    <x v="1"/>
    <s v="ND"/>
    <s v="muerto"/>
    <s v="ND"/>
    <s v="ND"/>
    <n v="1"/>
    <s v="ND"/>
    <s v="ND"/>
    <s v="enterrado"/>
    <s v="ND"/>
    <s v="AVANZADO ESTADO DESCOMPOSICION #  4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599"/>
    <n v="9881209"/>
    <s v="WGS84 17S"/>
    <s v="UTM"/>
  </r>
  <r>
    <n v="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1:003"/>
    <s v="2015-01-09"/>
    <n v="2015"/>
    <n v="1"/>
    <n v="9"/>
    <x v="2"/>
    <s v="ND"/>
    <s v="vivo"/>
    <s v="ND"/>
    <s v="ND"/>
    <n v="1"/>
    <s v="ND"/>
    <s v="ND"/>
    <s v="enviado a centro de rehabilitación"/>
    <s v="ND"/>
    <s v="TRASLADADA A PNM POR FRACTURA EN CABEZ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446"/>
    <n v="9881438"/>
    <s v="WGS84 17S"/>
    <s v="UTM"/>
  </r>
  <r>
    <n v="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1:004"/>
    <s v="2015-01-18"/>
    <n v="2015"/>
    <n v="1"/>
    <n v="18"/>
    <x v="3"/>
    <s v="ND"/>
    <s v="muerto"/>
    <s v="ND"/>
    <s v="ND"/>
    <n v="1"/>
    <s v="ND"/>
    <s v="ND"/>
    <s v="enterrado"/>
    <s v="ND"/>
    <s v="ND"/>
    <s v="ND"/>
    <s v="ec.bio.spp.45450_x0009_"/>
    <s v="Dermochelys coracea"/>
    <s v="Animalia|Chordata|Sauropsida|Testudines|Dermochelyidae|Dermochelys"/>
    <s v="Animalia"/>
    <s v="Chordata"/>
    <s v="Sauropsida"/>
    <s v="Testudines"/>
    <s v="Dermochelyidae"/>
    <s v="Dermochelys"/>
    <s v="coracea"/>
    <s v="Tortuga Laud"/>
    <s v="South America"/>
    <s v="Ecuador"/>
    <s v="EC"/>
    <x v="0"/>
    <s v="Manta"/>
    <s v="San Lorenzo"/>
    <s v="ND"/>
    <n v="510446"/>
    <n v="9881438"/>
    <s v="WGS84 17S"/>
    <s v="UTM"/>
  </r>
  <r>
    <n v="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1:005"/>
    <s v="2015-01-16"/>
    <n v="2015"/>
    <n v="1"/>
    <n v="16"/>
    <x v="2"/>
    <s v="ND"/>
    <s v="muerto"/>
    <s v="macho"/>
    <s v="ND"/>
    <n v="1"/>
    <s v="ND"/>
    <s v="ND"/>
    <s v="enterrado"/>
    <s v="ND"/>
    <s v="VARAMIENTO POR POSIBLE COLISIÓN CON EMBARCACION (FRACTURA EN CABEZA)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446"/>
    <n v="9881438"/>
    <s v="WGS84 17S"/>
    <s v="UTM"/>
  </r>
  <r>
    <n v="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2:001"/>
    <s v="2015-02-15"/>
    <n v="2015"/>
    <n v="2"/>
    <n v="15"/>
    <x v="3"/>
    <s v="ND"/>
    <s v="muerto"/>
    <s v="ND"/>
    <s v="ND"/>
    <n v="1"/>
    <s v="ND"/>
    <s v="ND"/>
    <s v="enterrado"/>
    <s v="ND"/>
    <s v="ESTADO DESCOMPOSICION 2, CAUSA DE MUERTE SIN DETERMINAR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029"/>
    <n v="9882344"/>
    <s v="WGS84 17S"/>
    <s v="UTM"/>
  </r>
  <r>
    <n v="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2:002"/>
    <s v="2015-02-16"/>
    <n v="2015"/>
    <n v="2"/>
    <n v="16"/>
    <x v="3"/>
    <s v="ND"/>
    <s v="vivo"/>
    <s v="hembra"/>
    <s v="ND"/>
    <n v="1"/>
    <s v="ND"/>
    <s v="ND"/>
    <s v="enviado a centro de rehabilitación"/>
    <s v="ND"/>
    <s v="PRESENTO GOLPE EN CABEZA, FUE DERIVADO AL PNM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128"/>
    <n v="9882103"/>
    <s v="WGS84 17S"/>
    <s v="UTM"/>
  </r>
  <r>
    <n v="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2:003"/>
    <s v="2015-02-22"/>
    <n v="2015"/>
    <n v="2"/>
    <n v="22"/>
    <x v="1"/>
    <s v="ND"/>
    <s v="muerto"/>
    <s v="hembra"/>
    <s v="ND"/>
    <n v="1"/>
    <s v="ND"/>
    <s v="ND"/>
    <s v="enterrado"/>
    <s v="ND"/>
    <s v="PRESENTABA ENREDAMIENTO DE ANZUELO EN ALETAS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421"/>
    <n v="9881546"/>
    <s v="WGS84 17S"/>
    <s v="UTM"/>
  </r>
  <r>
    <n v="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3:001"/>
    <s v="2015-03-21"/>
    <n v="2015"/>
    <n v="3"/>
    <n v="21"/>
    <x v="1"/>
    <s v="ND"/>
    <s v="muerto"/>
    <s v="ND"/>
    <s v="ND"/>
    <n v="1"/>
    <s v="ND"/>
    <s v="ND"/>
    <s v="enterrado"/>
    <s v="ND"/>
    <s v="ESTADO DESCOMPOSICION 2, CAUSA DE MUERTE SIN DETERMINAR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751"/>
    <n v="9880839"/>
    <s v="WGS84 17S"/>
    <s v="UTM"/>
  </r>
  <r>
    <n v="1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4:001"/>
    <s v="2015-04-05"/>
    <n v="2015"/>
    <n v="4"/>
    <n v="5"/>
    <x v="1"/>
    <s v="ND"/>
    <s v="vivo"/>
    <s v="ND"/>
    <s v="ND"/>
    <n v="1"/>
    <s v="ND"/>
    <s v="ND"/>
    <s v="enviado a centro de rehabilitación"/>
    <s v="ND"/>
    <s v="NO PRESENTABA TRAUMA EXTERNO PERO PRESENTABA AGOTAMIENTO Y DESHIDRATACION. DERIVADA AL PNM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535"/>
    <n v="9881262"/>
    <s v="WGS84 17S"/>
    <s v="UTM"/>
  </r>
  <r>
    <n v="1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4:002"/>
    <s v="2015-04-13"/>
    <n v="2015"/>
    <n v="4"/>
    <n v="13"/>
    <x v="4"/>
    <s v="ND"/>
    <s v="vivo"/>
    <s v="hembra"/>
    <s v="ND"/>
    <n v="1"/>
    <s v="ND"/>
    <s v="ND"/>
    <s v="enterrado"/>
    <s v="ND"/>
    <s v="SE APLICÓ SALVAMENTO, MURIO POSTERIORMENTE"/>
    <s v="ND"/>
    <s v="ND"/>
    <s v="Rhincodon typus"/>
    <s v="Animalia|Chordata|Chondrichthyes|_x0009_Orectolobiformes|Rhincodontidae|Rhincodon"/>
    <s v="Animalia"/>
    <s v="Chordata"/>
    <s v="Chondrichthyes"/>
    <s v="_x0009_Orectolobiformes"/>
    <s v="Rhincodontidae"/>
    <s v="Rhincodon"/>
    <s v="typus"/>
    <s v="Tiburón ballena"/>
    <s v="South America"/>
    <s v="Ecuador"/>
    <s v="EC"/>
    <x v="0"/>
    <s v="Manta"/>
    <s v="Santa Marianita"/>
    <s v="ND"/>
    <n v="5174493"/>
    <n v="9891680"/>
    <s v="WGS84 17S"/>
    <s v="UTM"/>
  </r>
  <r>
    <n v="1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4:003"/>
    <s v="2015-04-22"/>
    <n v="2015"/>
    <n v="4"/>
    <n v="22"/>
    <x v="5"/>
    <s v="ND"/>
    <s v="muerto"/>
    <s v="hembra"/>
    <s v="ND"/>
    <n v="1"/>
    <s v="ND"/>
    <s v="ND"/>
    <s v="enterrado"/>
    <s v="ND"/>
    <s v="ND"/>
    <s v="ND"/>
    <s v="ec.bio.spp.45801"/>
    <s v="Globicephala macrorhynchus"/>
    <s v="Animalia|Chordata|Mammalia|Artiodactyla|Delphinidae|_x0009_Globicephala"/>
    <s v="Animalia"/>
    <s v="Chordata"/>
    <s v="Mammalia"/>
    <s v="Artiodactyla"/>
    <s v="Delphinidae"/>
    <s v="_x0009_Globicephala"/>
    <s v="macrorhynchus"/>
    <s v="Ballena piloto"/>
    <s v="South America"/>
    <s v="Ecuador"/>
    <s v="EC"/>
    <x v="0"/>
    <s v="Manta"/>
    <s v="San Lorenzo"/>
    <s v="ND"/>
    <n v="510533"/>
    <n v="9881324"/>
    <s v="WGS84 17S"/>
    <s v="UTM"/>
  </r>
  <r>
    <n v="1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5:001"/>
    <s v="2015-05-01"/>
    <n v="2015"/>
    <n v="5"/>
    <n v="1"/>
    <x v="6"/>
    <s v="ND"/>
    <s v="muerto"/>
    <s v="ND"/>
    <s v="ND"/>
    <n v="1"/>
    <s v="ND"/>
    <s v="ND"/>
    <s v="enterrado"/>
    <s v="ND"/>
    <s v="PRESENTABA ANZUELO EN ESÓFAGO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09985"/>
    <n v="9882407"/>
    <s v="WGS84 17S"/>
    <s v="UTM"/>
  </r>
  <r>
    <n v="1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5:002"/>
    <s v="2015-05-01"/>
    <n v="2015"/>
    <n v="5"/>
    <n v="1"/>
    <x v="0"/>
    <s v="ND"/>
    <s v="muerto"/>
    <s v="hembra"/>
    <s v="ND"/>
    <n v="1"/>
    <s v="ND"/>
    <s v="ND"/>
    <s v="enterrado"/>
    <s v="ND"/>
    <s v="ESTADO DESCOMPOSICIÓN 3 SIN DEFINIR CAUSA DE MUERTE. NO PRESENTABA EXTREMIDADES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09981"/>
    <n v="9882423"/>
    <s v="WGS84 17S"/>
    <s v="UTM"/>
  </r>
  <r>
    <n v="1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5:003"/>
    <s v="2015-05-29"/>
    <n v="2015"/>
    <n v="5"/>
    <n v="29"/>
    <x v="7"/>
    <s v="ND"/>
    <s v="muerto"/>
    <s v="ND"/>
    <s v="ND"/>
    <n v="1"/>
    <s v="ND"/>
    <s v="ND"/>
    <s v="enterrado"/>
    <s v="ND"/>
    <s v="NO SE IDENTIFICÓ CAUSA MUERTE, ALTA DESCOMPOSICIÓN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510"/>
    <n v="9881310"/>
    <s v="WGS84 17S"/>
    <s v="UTM"/>
  </r>
  <r>
    <n v="1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5:004"/>
    <s v="2015-05-10"/>
    <n v="2015"/>
    <n v="5"/>
    <n v="10"/>
    <x v="5"/>
    <s v="ND"/>
    <s v="vivo"/>
    <s v="hembra"/>
    <s v="ND"/>
    <n v="1"/>
    <s v="ND"/>
    <s v="ND"/>
    <s v="enviado a centro de rehabilitación"/>
    <s v="ND"/>
    <s v="Presentaba corte en aleta y ocico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San Lorenzo"/>
    <s v="ND"/>
    <n v="510301"/>
    <n v="9881799"/>
    <s v="WGS84 17S"/>
    <s v="UTM"/>
  </r>
  <r>
    <n v="1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1"/>
    <s v="2015-06-01"/>
    <n v="2015"/>
    <n v="6"/>
    <n v="1"/>
    <x v="1"/>
    <s v="ND"/>
    <s v="muerto"/>
    <s v="ND"/>
    <s v="ND"/>
    <n v="1"/>
    <s v="ND"/>
    <s v="ND"/>
    <s v="enterrado"/>
    <s v="ND"/>
    <s v="DESCOMPOSICIÓN 4, NO SE PUDO DETERMINAR CAUSA MUERTE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09899"/>
    <n v="9882599"/>
    <s v="WGS84 17S"/>
    <s v="UTM"/>
  </r>
  <r>
    <n v="1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2"/>
    <s v="2015-06-06"/>
    <n v="2015"/>
    <n v="6"/>
    <n v="6"/>
    <x v="0"/>
    <s v="ND"/>
    <s v="muerto"/>
    <s v="macho"/>
    <s v="ND"/>
    <n v="1"/>
    <s v="ND"/>
    <s v="ND"/>
    <s v="enterrado"/>
    <s v="ND"/>
    <s v="PRESENTABA ESTADO DESCOMPOSICIÓN 2, POSIBLE MUERTE POR ANZUELO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334"/>
    <n v="9817231"/>
    <s v="WGS84 17S"/>
    <s v="UTM"/>
  </r>
  <r>
    <n v="1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3"/>
    <s v="2015-06-08"/>
    <n v="2015"/>
    <n v="6"/>
    <n v="8"/>
    <x v="2"/>
    <s v="ND"/>
    <s v="muerto"/>
    <s v="hembra"/>
    <s v="ND"/>
    <n v="1"/>
    <s v="ND"/>
    <s v="ND"/>
    <s v="enterrado"/>
    <s v="ND"/>
    <s v="ESTADO DESCOMPOSICIÓN 4, NO SE PUDO DETERMINAR CAUSA MUERTE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247"/>
    <n v="9881889"/>
    <s v="WGS84 17S"/>
    <s v="UTM"/>
  </r>
  <r>
    <n v="2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4"/>
    <s v="2015-06-12"/>
    <n v="2015"/>
    <n v="6"/>
    <n v="12"/>
    <x v="2"/>
    <s v="ND"/>
    <s v="muerto"/>
    <s v="hembra"/>
    <s v="ND"/>
    <n v="1"/>
    <s v="ND"/>
    <s v="ND"/>
    <s v="enterrado"/>
    <s v="ND"/>
    <s v="PRESENTÓ AFECTACIÓN EXTERNA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555"/>
    <n v="9881208"/>
    <s v="WGS84 17S"/>
    <s v="UTM"/>
  </r>
  <r>
    <n v="2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5"/>
    <s v="2015-06-19"/>
    <n v="2015"/>
    <n v="6"/>
    <n v="19"/>
    <x v="2"/>
    <s v="ND"/>
    <s v="muerto"/>
    <s v="macho"/>
    <s v="ND"/>
    <n v="1"/>
    <s v="ND"/>
    <s v="ND"/>
    <s v="enterrado"/>
    <s v="ND"/>
    <s v="ESTADO DESCOMPOSICIÓN No. 2, POSIBLE CAUSA DE INTERACCIÓN CON PESQUERÍ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09858"/>
    <n v="9882664"/>
    <s v="WGS84 17S"/>
    <s v="UTM"/>
  </r>
  <r>
    <n v="2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6"/>
    <s v="2015-06-02"/>
    <n v="2015"/>
    <n v="6"/>
    <n v="2"/>
    <x v="2"/>
    <s v="ND"/>
    <s v="muerto"/>
    <s v="ND"/>
    <s v="ND"/>
    <n v="1"/>
    <s v="ND"/>
    <s v="ND"/>
    <s v="enterrado"/>
    <s v="ND"/>
    <s v="ND"/>
    <s v="ND"/>
    <s v="ec.bio.spp.45808"/>
    <s v="Stenella coeruleoalba"/>
    <s v="Animalia|Chordata|Mammalia|Artiodactyla|Delphinidae|Stenella"/>
    <s v="Animalia"/>
    <s v="Chordata"/>
    <s v="Mammalia"/>
    <s v="Artiodactyla"/>
    <s v="Delphinidae"/>
    <s v="Stenella"/>
    <s v="coeruleoalba"/>
    <s v="Delfín listado"/>
    <s v="South America"/>
    <s v="Ecuador"/>
    <s v="EC"/>
    <x v="0"/>
    <s v="Manta"/>
    <s v="San Lorenzo"/>
    <s v="ND"/>
    <n v="510227"/>
    <n v="9881904"/>
    <s v="WGS84 17S"/>
    <s v="UTM"/>
  </r>
  <r>
    <n v="2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6:007"/>
    <s v="2015-06-12"/>
    <n v="2015"/>
    <n v="6"/>
    <n v="12"/>
    <x v="2"/>
    <s v="ND"/>
    <s v="muerto"/>
    <s v="ND"/>
    <s v="ND"/>
    <n v="1"/>
    <s v="ND"/>
    <s v="ND"/>
    <s v="enterrado"/>
    <s v="ND"/>
    <s v="ND"/>
    <s v="ND"/>
    <s v="ec.bio.spp.48283"/>
    <s v="Sula nebouxii"/>
    <s v="Animalia|Chordata|Aves|Suliformes|Sulidae|Sula"/>
    <s v="Animalia"/>
    <s v="Chordata"/>
    <s v="Aves"/>
    <s v="Suliformes"/>
    <s v="Sulidae"/>
    <s v="Sula"/>
    <s v="nebouxii"/>
    <s v="Piquero de patas azules"/>
    <s v="South America"/>
    <s v="Ecuador"/>
    <s v="EC"/>
    <x v="0"/>
    <s v="Manta"/>
    <s v="San Lorenzo"/>
    <s v="ND"/>
    <n v="509965"/>
    <n v="9882498"/>
    <s v="WGS84 17S"/>
    <s v="UTM"/>
  </r>
  <r>
    <n v="2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7:001"/>
    <s v="2015-07-08"/>
    <n v="2015"/>
    <n v="7"/>
    <n v="8"/>
    <x v="4"/>
    <s v="ND"/>
    <s v="muerto"/>
    <s v="macho"/>
    <s v="ND"/>
    <n v="1"/>
    <s v="ND"/>
    <s v="ND"/>
    <s v="enterrado"/>
    <s v="ND"/>
    <s v="ND"/>
    <s v="ND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0"/>
    <s v="Manta"/>
    <s v="La Resbalosa"/>
    <s v="ND"/>
    <n v="511646"/>
    <n v="9877782"/>
    <s v="WGS84 17S"/>
    <s v="UTM"/>
  </r>
  <r>
    <n v="2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8:001"/>
    <s v="2015-08-05"/>
    <n v="2015"/>
    <n v="8"/>
    <n v="5"/>
    <x v="2"/>
    <s v="ND"/>
    <s v="muerto"/>
    <s v="hembra"/>
    <s v="ND"/>
    <n v="1"/>
    <s v="ND"/>
    <s v="ND"/>
    <s v="enterrado"/>
    <s v="ND"/>
    <s v="ESTADO DE DESCOMPOSICIÓN No. 1 CON FRACTURA EN CABEZA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La Botada"/>
    <s v="ND"/>
    <n v="510757"/>
    <n v="9884321"/>
    <s v="WGS84 17S"/>
    <s v="UTM"/>
  </r>
  <r>
    <n v="2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8:002"/>
    <s v="2015-08-29"/>
    <n v="2015"/>
    <n v="8"/>
    <n v="29"/>
    <x v="8"/>
    <s v="ND"/>
    <s v="muerto"/>
    <s v="hembra"/>
    <s v="ND"/>
    <n v="1"/>
    <s v="ND"/>
    <s v="ND"/>
    <s v="enterrado"/>
    <s v="ND"/>
    <s v="VARAMIENTO POR POSIBLE COLISIÓN CON EMBARCACIÓN (FRACTURA EN CABEZA)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09811"/>
    <n v="9882732"/>
    <s v="WGS84 17S"/>
    <s v="UTM"/>
  </r>
  <r>
    <n v="2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8:003"/>
    <s v="2015-08-30"/>
    <n v="2015"/>
    <n v="8"/>
    <n v="30"/>
    <x v="8"/>
    <s v="ND"/>
    <s v="muerto"/>
    <s v="hembra"/>
    <s v="ND"/>
    <n v="1"/>
    <s v="ND"/>
    <s v="ND"/>
    <s v="enterrado"/>
    <s v="ND"/>
    <s v="VARAMIENTO POR POSIBLE COLISIÓN CON EMBARCACIÓN (FRACTURA EN CABEZA)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La Botada"/>
    <s v="ND"/>
    <n v="510453"/>
    <n v="9881457"/>
    <s v="WGS84 17S"/>
    <s v="UTM"/>
  </r>
  <r>
    <n v="2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8:004"/>
    <s v="2015-08-30"/>
    <n v="2015"/>
    <n v="8"/>
    <n v="30"/>
    <x v="2"/>
    <s v="ND"/>
    <s v="muerto"/>
    <s v="ND"/>
    <s v="ND"/>
    <n v="1"/>
    <s v="ND"/>
    <s v="ND"/>
    <s v="enterrado"/>
    <s v="ND"/>
    <s v="ND"/>
    <s v="ND"/>
    <s v="ec.bio.spp.48381_x0009_"/>
    <s v="Phoebastria irrorata"/>
    <s v="Animalia|Chordata|Aves|Procellariiformes|Diomedeidae|Phoebastria"/>
    <s v="Animalia"/>
    <s v="Chordata"/>
    <s v="Aves"/>
    <s v="Procellariiformes"/>
    <s v="Diomedeidae"/>
    <s v="Phoebastria"/>
    <s v="irrorata"/>
    <s v="Albatros de las Galápagos"/>
    <s v="South America"/>
    <s v="Ecuador"/>
    <s v="EC"/>
    <x v="0"/>
    <s v="Manta"/>
    <s v="San Lorenzo"/>
    <s v="ND"/>
    <n v="509855"/>
    <n v="9882683"/>
    <s v="WGS84 17S"/>
    <s v="UTM"/>
  </r>
  <r>
    <n v="2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1"/>
    <s v="2015-09-04"/>
    <n v="2015"/>
    <n v="9"/>
    <n v="4"/>
    <x v="0"/>
    <s v="ND"/>
    <s v="muerto"/>
    <s v="hembra"/>
    <s v="ND"/>
    <n v="1"/>
    <s v="ND"/>
    <s v="ND"/>
    <s v="enterrado"/>
    <s v="ND"/>
    <s v="NO SE PUDO DETERMINAR LA POSIBLE CAUS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529"/>
    <n v="9881317"/>
    <s v="WGS84 17S"/>
    <s v="UTM"/>
  </r>
  <r>
    <n v="3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2"/>
    <s v="2015-09-14"/>
    <n v="2015"/>
    <n v="9"/>
    <n v="14"/>
    <x v="1"/>
    <s v="ND"/>
    <s v="muerto"/>
    <s v="hembra"/>
    <s v="ND"/>
    <n v="1"/>
    <s v="ND"/>
    <s v="ND"/>
    <s v="enterrado"/>
    <s v="ND"/>
    <s v="VARAMIENTO POR POSIBLE COLISIÓN CON EMBARCACIÓN (FRACTURA EN CABEZA Y CAPARAZÓN)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La Botada"/>
    <s v="ND"/>
    <n v="510343"/>
    <n v="9881798"/>
    <s v="WGS84 17S"/>
    <s v="UTM"/>
  </r>
  <r>
    <n v="3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3"/>
    <s v="2015-09-15"/>
    <n v="2015"/>
    <n v="9"/>
    <n v="15"/>
    <x v="1"/>
    <s v="ND"/>
    <s v="muerto"/>
    <s v="hembra"/>
    <s v="ND"/>
    <n v="1"/>
    <s v="ND"/>
    <s v="ND"/>
    <s v="enterrado"/>
    <s v="ND"/>
    <s v="VARAMIENTO POR POSIBLE COLISIÓN CON EMBARCACIÓN (FRACTURA EN CABEZA)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La Botada"/>
    <s v="ND"/>
    <n v="510752"/>
    <n v="9884410"/>
    <s v="WGS84 17S"/>
    <s v="UTM"/>
  </r>
  <r>
    <n v="3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4"/>
    <s v="2015-09-15"/>
    <n v="2015"/>
    <n v="9"/>
    <n v="15"/>
    <x v="9"/>
    <s v="ND"/>
    <s v="muerto"/>
    <s v="hembra"/>
    <s v="ND"/>
    <n v="1"/>
    <s v="ND"/>
    <s v="ND"/>
    <s v="enterrado"/>
    <s v="ND"/>
    <s v="NO SE PUDO DETERMINAR LA POSIBLE CAUS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El Abra"/>
    <s v="ND"/>
    <n v="511421"/>
    <n v="9878641"/>
    <s v="WGS84 17S"/>
    <s v="UTM"/>
  </r>
  <r>
    <n v="3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5"/>
    <s v="2015-09-17"/>
    <n v="2015"/>
    <n v="9"/>
    <n v="17"/>
    <x v="9"/>
    <s v="ND"/>
    <s v="muerto"/>
    <s v="hembra"/>
    <s v="ND"/>
    <n v="1"/>
    <s v="ND"/>
    <s v="ND"/>
    <s v="enterrado"/>
    <s v="ND"/>
    <s v="NO SE PUDO DETERMINAR LA POSIBLE CAUSA, EL CUERPO DE LA TORTUGA NO PRESENTABA  LA CABEZ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El Abra"/>
    <s v="ND"/>
    <n v="511438"/>
    <n v="9878503"/>
    <s v="WGS84 17S"/>
    <s v="UTM"/>
  </r>
  <r>
    <n v="3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6"/>
    <s v="2015-09-17"/>
    <n v="2015"/>
    <n v="9"/>
    <n v="17"/>
    <x v="9"/>
    <s v="ND"/>
    <s v="muerto"/>
    <s v="hembra"/>
    <s v="ND"/>
    <n v="1"/>
    <s v="ND"/>
    <s v="ND"/>
    <s v="enterrado"/>
    <s v="ND"/>
    <s v="NO SE PUDO DETERMINAR LA POSIBLE CAUSA, EL CUERPO DE LA TORTUGA NO PRESENTABA  LA CABEZA NI ALETAS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El Abra"/>
    <s v="ND"/>
    <n v="511411"/>
    <n v="9878620"/>
    <s v="WGS84 17S"/>
    <s v="UTM"/>
  </r>
  <r>
    <n v="3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7"/>
    <s v="2015-09-30"/>
    <n v="2015"/>
    <n v="9"/>
    <n v="30"/>
    <x v="2"/>
    <s v="ND"/>
    <s v="muerto"/>
    <s v="hembra"/>
    <s v="ND"/>
    <n v="1"/>
    <s v="ND"/>
    <s v="ND"/>
    <s v="enterrado"/>
    <s v="ND"/>
    <s v="AVANZADA DESCOMPOSICIÓN, PRESENTÓ AUSENCIA DE CABEZA Y EXTREMIDADES  DEBIDO A POSIBLE FAUNA MARINA CARROÑERA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385"/>
    <n v="9881593"/>
    <s v="WGS84 17S"/>
    <s v="UTM"/>
  </r>
  <r>
    <n v="3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09:008"/>
    <s v="2015-09-16"/>
    <n v="2015"/>
    <n v="9"/>
    <n v="16"/>
    <x v="10"/>
    <s v="ND"/>
    <s v="muerto"/>
    <s v="ND"/>
    <s v="ND"/>
    <n v="1"/>
    <s v="ND"/>
    <s v="N"/>
    <s v="enterrado"/>
    <s v="ND"/>
    <s v="ND"/>
    <s v="ND"/>
    <s v="_x0009_ec.bio.spp.45781"/>
    <s v="Zalophus wollebaeki"/>
    <s v="Animalia|Chordata|Mammalia|Carnivora|Otariidae|Zalophus"/>
    <s v="Animalia"/>
    <s v="Chordata"/>
    <s v="Mammalia"/>
    <s v="Carnivora"/>
    <s v="Otariidae"/>
    <s v="Zalophus"/>
    <s v="wollebaeki"/>
    <s v="León marino de Galápagos"/>
    <s v="South America"/>
    <s v="Ecuador"/>
    <s v="EC"/>
    <x v="0"/>
    <s v="Manta"/>
    <s v="Rio Caña"/>
    <s v="ND"/>
    <n v="511004"/>
    <n v="9880217"/>
    <s v="WGS84 17S"/>
    <s v="UTM"/>
  </r>
  <r>
    <n v="3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1"/>
    <s v="2015-10-03"/>
    <n v="2015"/>
    <n v="10"/>
    <n v="3"/>
    <x v="2"/>
    <s v="ND"/>
    <s v="muerto"/>
    <s v="hembra"/>
    <s v="ND"/>
    <n v="1"/>
    <s v="ND"/>
    <s v="ND"/>
    <s v="enterrado"/>
    <s v="ND"/>
    <s v="PRESENTABA AVANZADA DESCOMPOSICIÓN Y AUSENCIA DE CABEZA.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849"/>
    <n v="9880664"/>
    <s v="WGS84 17S"/>
    <s v="UTM"/>
  </r>
  <r>
    <n v="3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2"/>
    <s v="2015-10-03"/>
    <n v="2015"/>
    <n v="10"/>
    <n v="3"/>
    <x v="2"/>
    <s v="ND"/>
    <s v="muerto"/>
    <s v="hembra"/>
    <s v="ND"/>
    <n v="1"/>
    <s v="ND"/>
    <s v="ND"/>
    <s v="enterrado"/>
    <s v="ND"/>
    <s v="PRESENTÓ LÍNEA DE SEDAL DE ANZUELO SALIENDO DESDE EL  ESÓFAGO (INTERACCIÓN CON PESQUERÍA)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785"/>
    <n v="9880770"/>
    <s v="WGS84 17S"/>
    <s v="UTM"/>
  </r>
  <r>
    <n v="3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3"/>
    <s v="2015-10-11"/>
    <n v="2015"/>
    <n v="10"/>
    <n v="11"/>
    <x v="0"/>
    <s v="ND"/>
    <s v="muerto"/>
    <s v="hembra"/>
    <s v="ND"/>
    <n v="1"/>
    <s v="ND"/>
    <s v="ND"/>
    <s v="enterrado"/>
    <s v="ND"/>
    <s v="PRESENTABA DAÑO DE ARPON EN CABEZ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Liguiqui"/>
    <s v="ND"/>
    <n v="513077"/>
    <n v="9886556"/>
    <s v="WGS84 17S"/>
    <s v="UTM"/>
  </r>
  <r>
    <n v="4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4"/>
    <s v="2015-10-18"/>
    <n v="2015"/>
    <n v="10"/>
    <n v="18"/>
    <x v="9"/>
    <s v="ND"/>
    <s v="muerto"/>
    <s v="hembra"/>
    <s v="ND"/>
    <n v="1"/>
    <s v="ND"/>
    <s v="ND"/>
    <s v="enterrado"/>
    <s v="ND"/>
    <s v="PRESENTABA FRACTURA EN ALETA DERECHA, POSIBLE INTERACCIÓN CON PESQUERÍA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255"/>
    <n v="9881851"/>
    <s v="WGS84 17S"/>
    <s v="UTM"/>
  </r>
  <r>
    <n v="4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5"/>
    <s v="2015-10-18"/>
    <n v="2015"/>
    <n v="10"/>
    <n v="18"/>
    <x v="9"/>
    <s v="ND"/>
    <s v="vivo"/>
    <s v="hembra"/>
    <s v="ND"/>
    <n v="1"/>
    <s v="ND"/>
    <s v="ND"/>
    <s v="enviado a centro de rehabilitación"/>
    <s v="ND"/>
    <s v="MEDIANTE DENUNCIA 911, SE REPORTÓ VARAMIENTO EN PLAYA CRUCITA. GUARDAPARQUE TRASLADARON TORTUGA HASTA CENTRO REHABILITACIÓN EN PNM. PRESENTABA ANZUELO EN ESÓFAGO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Portoviejo"/>
    <s v="Crucita"/>
    <s v="ND"/>
    <s v="ND"/>
    <s v="ND"/>
    <s v="WGS84 17S"/>
    <s v="UTM"/>
  </r>
  <r>
    <n v="4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6"/>
    <s v="2015-10-18"/>
    <n v="2015"/>
    <n v="10"/>
    <n v="18"/>
    <x v="9"/>
    <s v="ND"/>
    <s v="vivo"/>
    <s v="hembra"/>
    <s v="ND"/>
    <n v="1"/>
    <s v="ND"/>
    <s v="ND"/>
    <s v="enviado a centro de rehabilitación"/>
    <s v="ND"/>
    <s v="EVALUACIÓN MÉDICA REFIRIO LA PRESENCIA DE AGUA EN PULMONES._x000a_GUARDAPARQUE TRASLADARON  TORTUGA HASTA CENTRO REHABILITACIÓN EN PNM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554"/>
    <n v="9881319"/>
    <s v="WGS84 17S"/>
    <s v="UTM"/>
  </r>
  <r>
    <n v="4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7"/>
    <s v="2015-10-21"/>
    <n v="2015"/>
    <n v="10"/>
    <n v="21"/>
    <x v="1"/>
    <s v="ND"/>
    <s v="muerto"/>
    <s v="hembra"/>
    <s v="ND"/>
    <n v="1"/>
    <s v="ND"/>
    <s v="ND"/>
    <s v="enterrado"/>
    <s v="ND"/>
    <s v="PRESENTABA GOLPE EN CAPARAZÓN DEBIDO A POSIBLE COLISIÓN CON EMBARCACIÓN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Las Piñas"/>
    <s v="ND"/>
    <n v="511228"/>
    <n v="9879414"/>
    <s v="WGS84 17S"/>
    <s v="UTM"/>
  </r>
  <r>
    <n v="4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8"/>
    <s v="2015-10-07"/>
    <n v="2015"/>
    <n v="10"/>
    <n v="7"/>
    <x v="9"/>
    <s v="ND"/>
    <s v="muerto"/>
    <s v="ND"/>
    <s v="ND"/>
    <n v="1"/>
    <s v="ND"/>
    <s v="ND"/>
    <s v="enterrado"/>
    <s v="ND"/>
    <s v="ND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La Botada"/>
    <s v="ND"/>
    <n v="510758"/>
    <n v="9884702"/>
    <s v="WGS84 17S"/>
    <s v="UTM"/>
  </r>
  <r>
    <n v="4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09"/>
    <s v="2015-10-11"/>
    <n v="2015"/>
    <n v="10"/>
    <n v="11"/>
    <x v="9"/>
    <s v="ND"/>
    <s v="muerto"/>
    <s v="hembra"/>
    <s v="ND"/>
    <n v="1"/>
    <s v="ND"/>
    <s v="ND"/>
    <s v="enterrado"/>
    <s v="ND"/>
    <s v="ND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Santa Marianita"/>
    <s v="ND"/>
    <n v="518124"/>
    <n v="9892639"/>
    <s v="WGS84 17S"/>
    <s v="UTM"/>
  </r>
  <r>
    <n v="4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10"/>
    <s v="2015-10-12"/>
    <n v="2015"/>
    <n v="10"/>
    <n v="12"/>
    <x v="5"/>
    <s v="ND"/>
    <s v="vivo"/>
    <s v="hembra"/>
    <s v="ND"/>
    <n v="1"/>
    <s v="ND"/>
    <s v="ND"/>
    <s v="enviado a centro de rehabilitación"/>
    <s v="ND"/>
    <s v="Animal murió días despues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Santa Marianita"/>
    <s v="ND"/>
    <n v="518867"/>
    <n v="9894233"/>
    <s v="WGS84 17S"/>
    <s v="UTM"/>
  </r>
  <r>
    <n v="4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11"/>
    <s v="2015-10-13"/>
    <n v="2015"/>
    <n v="10"/>
    <n v="13"/>
    <x v="2"/>
    <s v="ND"/>
    <s v="muerto"/>
    <s v="hembra"/>
    <s v="ND"/>
    <n v="1"/>
    <s v="ND"/>
    <s v="ND"/>
    <s v="enterrado"/>
    <s v="ND"/>
    <s v="ND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La Botada"/>
    <s v="ND"/>
    <n v="510431"/>
    <n v="9883341"/>
    <s v="WGS84 17S"/>
    <s v="UTM"/>
  </r>
  <r>
    <n v="4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12"/>
    <s v="2015-10-17"/>
    <n v="2015"/>
    <n v="10"/>
    <n v="17"/>
    <x v="9"/>
    <s v="ND"/>
    <s v="muerto"/>
    <s v="ND"/>
    <s v="ND"/>
    <n v="1"/>
    <s v="ND"/>
    <s v="ND"/>
    <s v="enterrado"/>
    <s v="ND"/>
    <s v="ND"/>
    <s v="ND"/>
    <s v="ec.bio.spp.48381_x0009_"/>
    <s v="Phoebastria irrorata"/>
    <s v="Animalia|Chordata|Aves|Procellariiformes|Diomedeidae|Phoebastria"/>
    <s v="Animalia"/>
    <s v="Chordata"/>
    <s v="Aves"/>
    <s v="Procellariiformes"/>
    <s v="Diomedeidae"/>
    <s v="Phoebastria"/>
    <s v="irrorata"/>
    <s v="Albatros de las Galápagos"/>
    <s v="South America"/>
    <s v="Ecuador"/>
    <s v="EC"/>
    <x v="0"/>
    <s v="Manta"/>
    <s v="San Lorenzo"/>
    <s v="ND"/>
    <n v="510008"/>
    <n v="9882332"/>
    <s v="WGS84 17S"/>
    <s v="UTM"/>
  </r>
  <r>
    <n v="4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0:013"/>
    <s v="2015-10-18"/>
    <n v="2015"/>
    <n v="10"/>
    <n v="18"/>
    <x v="9"/>
    <s v="ND"/>
    <s v="muerto"/>
    <s v="ND"/>
    <s v="ND"/>
    <n v="1"/>
    <s v="ND"/>
    <s v="ND"/>
    <s v="enterrado"/>
    <s v="ND"/>
    <s v="ND"/>
    <s v="ND"/>
    <s v="_x0009_ec.bio.spp.45778"/>
    <s v="Arctocephalus australis"/>
    <s v="Animalia|Chordata|Mammalia|Carnivora|Otariidae|Arctophoca"/>
    <s v="Animalia"/>
    <s v="Chordata"/>
    <s v="Mammalia"/>
    <s v="Carnivora"/>
    <s v="Otariidae"/>
    <s v="Arctophoca"/>
    <s v="australis"/>
    <s v="Lobo marino de Galápagos"/>
    <s v="South America"/>
    <s v="Ecuador"/>
    <s v="EC"/>
    <x v="0"/>
    <s v="Manta"/>
    <s v="San Lorenzo"/>
    <s v="ND"/>
    <n v="519857"/>
    <n v="9882620"/>
    <s v="WGS84 17S"/>
    <s v="UTM"/>
  </r>
  <r>
    <n v="5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1"/>
    <s v="2015-10-02"/>
    <n v="2015"/>
    <n v="10"/>
    <n v="2"/>
    <x v="11"/>
    <s v="ND"/>
    <s v="vivo"/>
    <s v="ND"/>
    <s v="ND"/>
    <n v="1"/>
    <s v="ND"/>
    <s v="ND"/>
    <s v="enviado a centro de rehabilitación"/>
    <s v="ND"/>
    <s v="RESCATE"/>
    <s v="ND"/>
    <s v="ec.bio.spp.45446"/>
    <s v="Chelonia mydas"/>
    <s v="Animalia|Chordata|Sauropsida|Testudines|Cheloniidae|Chelon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Sucre"/>
    <s v="Bahia"/>
    <s v="ND"/>
    <s v="ND"/>
    <s v="ND"/>
    <s v="WGS84 17S"/>
    <s v="UTM"/>
  </r>
  <r>
    <n v="5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2"/>
    <s v="2015-10-03"/>
    <n v="2015"/>
    <n v="10"/>
    <n v="3"/>
    <x v="11"/>
    <s v="ND"/>
    <s v="muerto"/>
    <s v="ND"/>
    <s v="ND"/>
    <n v="1"/>
    <s v="ND"/>
    <s v="ND"/>
    <s v="enterrado"/>
    <s v="ND"/>
    <s v="DESCOMPOSICIÓN NO. 3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ta Marianita"/>
    <s v="ND"/>
    <n v="518384"/>
    <n v="9893172"/>
    <s v="WGS84 17S"/>
    <s v="UTM"/>
  </r>
  <r>
    <n v="5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3"/>
    <s v="2015-10-03"/>
    <n v="2015"/>
    <n v="10"/>
    <n v="3"/>
    <x v="9"/>
    <s v="ND"/>
    <s v="muerto"/>
    <s v="ND"/>
    <s v="ND"/>
    <n v="1"/>
    <s v="ND"/>
    <s v="ND"/>
    <s v="enterrado"/>
    <s v="ND"/>
    <s v="Muerte por interacción pesquera"/>
    <s v="ND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0"/>
    <s v="Manta"/>
    <s v="San Lorenzo"/>
    <s v="ND"/>
    <n v="510607"/>
    <n v="9881093"/>
    <s v="WGS84 17S"/>
    <s v="UTM"/>
  </r>
  <r>
    <n v="5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4"/>
    <s v="2015-10-03"/>
    <n v="2015"/>
    <n v="10"/>
    <n v="3"/>
    <x v="5"/>
    <s v="ND"/>
    <s v="muerto"/>
    <s v="ND"/>
    <s v="ND"/>
    <n v="1"/>
    <s v="ND"/>
    <s v="ND"/>
    <s v="enterrado"/>
    <s v="ND"/>
    <s v="Muerte por interacción pesquera"/>
    <s v="ND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0"/>
    <s v="Manta"/>
    <s v="San Lorenzo"/>
    <s v="ND"/>
    <n v="510277"/>
    <n v="9881781"/>
    <s v="WGS84 17S"/>
    <s v="UTM"/>
  </r>
  <r>
    <n v="5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5"/>
    <s v="2015-10-03"/>
    <n v="2015"/>
    <n v="10"/>
    <n v="3"/>
    <x v="1"/>
    <s v="ND"/>
    <s v="muerto"/>
    <s v="ND"/>
    <s v="ND"/>
    <n v="1"/>
    <s v="ND"/>
    <s v="ND"/>
    <s v="enterrado"/>
    <s v="ND"/>
    <s v="ND"/>
    <s v="ND"/>
    <s v="ND"/>
    <s v="ND"/>
    <s v="Animalia|Chordata|Mammalia|Carnivora|Otariidae|ND"/>
    <s v="Animalia"/>
    <s v="Chordata"/>
    <s v="Mammalia"/>
    <s v="Carnivora"/>
    <s v="Otariidae"/>
    <s v="ND"/>
    <s v="ND"/>
    <s v="ND"/>
    <s v="South America"/>
    <s v="Ecuador"/>
    <s v="EC"/>
    <x v="0"/>
    <s v="Manta"/>
    <s v="San Lorenzo"/>
    <s v="ND"/>
    <n v="510230"/>
    <n v="9881936"/>
    <s v="WGS84 17S"/>
    <s v="UTM"/>
  </r>
  <r>
    <n v="5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6"/>
    <s v="2015-10-05"/>
    <n v="2015"/>
    <n v="10"/>
    <n v="5"/>
    <x v="12"/>
    <s v="ND"/>
    <s v="muerto"/>
    <s v="ND"/>
    <s v="ND"/>
    <n v="1"/>
    <s v="ND"/>
    <s v="ND"/>
    <s v="enterrado"/>
    <s v="ND"/>
    <s v="DESCOMPOSICIÓN NO. 3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122"/>
    <n v="9882130"/>
    <s v="WGS84 17S"/>
    <s v="UTM"/>
  </r>
  <r>
    <n v="5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7"/>
    <s v="2015-10-14"/>
    <n v="2015"/>
    <n v="10"/>
    <n v="14"/>
    <x v="3"/>
    <s v="ND"/>
    <s v="muerto"/>
    <s v="ND"/>
    <s v="ND"/>
    <n v="1"/>
    <s v="ND"/>
    <s v="ND"/>
    <s v="enterrado"/>
    <s v="ND"/>
    <s v="DESCOMPOSICIÓN NO. 3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229"/>
    <n v="9881925"/>
    <s v="WGS84 17S"/>
    <s v="UTM"/>
  </r>
  <r>
    <n v="5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8"/>
    <s v="2015-10-16"/>
    <n v="2015"/>
    <n v="10"/>
    <n v="16"/>
    <x v="11"/>
    <s v="ND"/>
    <s v="vivo"/>
    <s v="ND"/>
    <s v="ND"/>
    <n v="1"/>
    <s v="ND"/>
    <s v="ND"/>
    <s v="enviado a centro de rehabilitación"/>
    <s v="ND"/>
    <s v="RESCATE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232"/>
    <n v="9881984"/>
    <s v="WGS84 17S"/>
    <s v="UTM"/>
  </r>
  <r>
    <n v="5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09"/>
    <s v="2015-10-16"/>
    <n v="2015"/>
    <n v="10"/>
    <n v="16"/>
    <x v="5"/>
    <s v="ND"/>
    <s v="muerto"/>
    <s v="ND"/>
    <s v="ND"/>
    <n v="1"/>
    <s v="ND"/>
    <s v="ND"/>
    <s v="enterrado"/>
    <s v="ND"/>
    <s v="Muerte por interacción pesquera"/>
    <s v="ND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0"/>
    <s v="Manta"/>
    <s v="San Lorenzo"/>
    <s v="ND"/>
    <n v="510621"/>
    <n v="9881072"/>
    <s v="WGS84 17S"/>
    <s v="UTM"/>
  </r>
  <r>
    <n v="5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10"/>
    <s v="2015-10-16"/>
    <n v="2015"/>
    <n v="10"/>
    <n v="16"/>
    <x v="5"/>
    <s v="ND"/>
    <s v="vivo"/>
    <s v="ND"/>
    <s v="ND"/>
    <n v="1"/>
    <s v="ND"/>
    <s v="ND"/>
    <s v="enviado a centro de rehabilitación"/>
    <s v="ND"/>
    <s v="Presentó fractura en aleta"/>
    <s v="ND"/>
    <s v="ec.bio.spp.45448"/>
    <s v="Lepidochelys olivacea"/>
    <s v="Animalia|Chordata|Mammalia|Carnivora|Otariidae|Otaria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232"/>
    <n v="98819842"/>
    <s v="WGS84 17S"/>
    <s v="UTM"/>
  </r>
  <r>
    <n v="6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11"/>
    <s v="2015-10-19"/>
    <n v="2015"/>
    <n v="10"/>
    <n v="19"/>
    <x v="3"/>
    <s v="ND"/>
    <s v="vivo"/>
    <s v="ND"/>
    <s v="ND"/>
    <n v="1"/>
    <s v="ND"/>
    <s v="ND"/>
    <s v="enviado a centro de rehabilitación"/>
    <s v="ND"/>
    <s v="RESCATE"/>
    <s v="ND"/>
    <s v="ec.bio.spp.45446"/>
    <s v="Chelonia mydas"/>
    <s v="Animalia|Chordata|Mammalia|Carnivora|Otariidae|Otar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869"/>
    <n v="9880584"/>
    <s v="WGS84 17S"/>
    <s v="UTM"/>
  </r>
  <r>
    <n v="6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1:012"/>
    <s v="2015-10-19"/>
    <n v="2015"/>
    <n v="10"/>
    <n v="19"/>
    <x v="3"/>
    <s v="ND"/>
    <s v="vivo"/>
    <s v="ND"/>
    <s v="ND"/>
    <n v="1"/>
    <s v="ND"/>
    <s v="ND"/>
    <s v="enviado a centro de rehabilitación"/>
    <s v="ND"/>
    <s v="Presentó deshidratación y ahogamiento"/>
    <s v="ND"/>
    <s v="ec.bio.spp.45446"/>
    <s v="Chelonia mydas"/>
    <s v="Animalia|Chordata|Mammalia|Carnivora|Otariidae|ND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869"/>
    <n v="9880584"/>
    <s v="WGS84 17S"/>
    <s v="UTM"/>
  </r>
  <r>
    <n v="6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2:001"/>
    <s v="2021-12-04"/>
    <n v="2021"/>
    <n v="12"/>
    <n v="4"/>
    <x v="9"/>
    <s v="ND"/>
    <s v="muerto"/>
    <s v="hembra"/>
    <s v="ND"/>
    <n v="1"/>
    <s v="ND"/>
    <s v="ND"/>
    <s v="ND"/>
    <s v="ND"/>
    <s v="Presentó fractura caparazón y anzuelo por interacción pesquería"/>
    <s v="ND"/>
    <s v="ec.bio.spp.45446"/>
    <s v="Chelonia mydas"/>
    <s v="Animalia|Chordata|Sauropsida|Testudines|Cheloniidae|Lepidochelys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ta Marianita"/>
    <s v="ND"/>
    <n v="518594"/>
    <n v="9893557"/>
    <s v="WGS84 17S"/>
    <s v="UTM"/>
  </r>
  <r>
    <n v="6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2:002"/>
    <s v="2021-12-14"/>
    <n v="2021"/>
    <n v="12"/>
    <n v="14"/>
    <x v="12"/>
    <s v="ND"/>
    <s v="muerto"/>
    <s v="macho"/>
    <s v="ND"/>
    <n v="1"/>
    <s v="ND"/>
    <s v="ND"/>
    <s v="ND"/>
    <s v="ND"/>
    <s v="AVANZADA DESCOMPOSICIÓN"/>
    <s v="ND"/>
    <s v="ec.bio.spp.45448"/>
    <s v="Lepidochelys olivacea"/>
    <s v="Animalia|Chordata|Sauropsida|Testudines|Cheloniidae|Lepidochelys"/>
    <s v="Animalia"/>
    <s v="Chordata"/>
    <s v="Sauropsida"/>
    <s v="Testudines"/>
    <s v="Cheloniidae"/>
    <s v="Lepidochelys"/>
    <s v="olivacea"/>
    <s v="Tortuga golfina"/>
    <s v="South America"/>
    <s v="Ecuador"/>
    <s v="EC"/>
    <x v="0"/>
    <s v="Manta"/>
    <s v="San Lorenzo"/>
    <s v="ND"/>
    <n v="510342"/>
    <n v="9881683"/>
    <s v="WGS84 17S"/>
    <s v="UTM"/>
  </r>
  <r>
    <n v="6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2:003"/>
    <s v="2021-12-15"/>
    <n v="2021"/>
    <n v="12"/>
    <n v="15"/>
    <x v="12"/>
    <s v="ND"/>
    <s v="muerto"/>
    <s v="hembra"/>
    <s v="ND"/>
    <n v="1"/>
    <s v="ND"/>
    <s v="ND"/>
    <s v="ND"/>
    <s v="ND"/>
    <s v="ESTADO DESCOMPOSICIÓN 3 SIN DEFINIR CAUSA DE MUERTE."/>
    <s v="ND"/>
    <s v="ec.bio.spp.45446"/>
    <s v="Chelonia mydas"/>
    <s v="Animalia|Chordata|Sauropsida|Testudines|Cheloniidae|Lepidochelys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579"/>
    <n v="9881204"/>
    <s v="WGS84 17S"/>
    <s v="UTM"/>
  </r>
  <r>
    <n v="6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2:004"/>
    <s v="2021-12-18"/>
    <n v="2021"/>
    <n v="12"/>
    <n v="18"/>
    <x v="12"/>
    <s v="ND"/>
    <s v="vivo"/>
    <s v="hembra"/>
    <s v="ND"/>
    <n v="1"/>
    <s v="ND"/>
    <s v="ND"/>
    <s v="ND"/>
    <s v="ND"/>
    <s v="PRESENTABA ANZUELO EN EL ESÓFAGO"/>
    <s v="ND"/>
    <s v="ec.bio.spp.45446"/>
    <s v="Chelonia mydas"/>
    <s v="Animalia|Chordata|Mammalia|Carnivora|Otariidae|Otaria"/>
    <s v="Animalia"/>
    <s v="Chordata"/>
    <s v="Sauropsida"/>
    <s v="Testudines"/>
    <s v="Cheloniidae"/>
    <s v="Chelonia"/>
    <s v="mydas"/>
    <s v="Tortuga verde"/>
    <s v="South America"/>
    <s v="Ecuador"/>
    <s v="EC"/>
    <x v="0"/>
    <s v="Manta"/>
    <s v="San Lorenzo"/>
    <s v="ND"/>
    <n v="510266"/>
    <n v="9881882"/>
    <s v="WGS84 17S"/>
    <s v="UTM"/>
  </r>
  <r>
    <n v="6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512:005"/>
    <s v="2021-12-23"/>
    <n v="2021"/>
    <n v="12"/>
    <n v="23"/>
    <x v="0"/>
    <s v="ND"/>
    <s v="muerto"/>
    <s v="ND"/>
    <s v="ND"/>
    <n v="1"/>
    <s v="ND"/>
    <s v="ND"/>
    <s v="ND"/>
    <s v="ND"/>
    <s v="AVANZADA DESCOMPOSICIÓN"/>
    <s v="ND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0"/>
    <s v="Manta"/>
    <s v="San Lorenzo"/>
    <s v="ND"/>
    <n v="510025"/>
    <n v="9882303"/>
    <s v="WGS84 17S"/>
    <s v="UTM"/>
  </r>
  <r>
    <n v="6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705:001"/>
    <s v="2017-05-31"/>
    <n v="2017"/>
    <n v="5"/>
    <n v="31"/>
    <x v="13"/>
    <s v="playa"/>
    <s v="muerto"/>
    <s v="hembra"/>
    <s v="adulto"/>
    <n v="1"/>
    <s v="Cuerpo robusto"/>
    <s v="gestante"/>
    <s v="ND"/>
    <d v="1899-12-30T17:00:00"/>
    <s v="Ballena totalmente inflada producción del proceso de putrefacción"/>
    <s v="Autolisis incipiente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Area Nacional de Recreacion Playas Villamil"/>
    <s v="ND"/>
    <n v="566741"/>
    <n v="9708335"/>
    <s v="WGS84 17S"/>
    <s v="UTM"/>
  </r>
  <r>
    <n v="6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706:001"/>
    <s v="2017-06-17"/>
    <n v="2017"/>
    <n v="6"/>
    <n v="17"/>
    <x v="14"/>
    <s v="playa"/>
    <s v="muerto"/>
    <s v="hembra"/>
    <s v="adulto"/>
    <n v="1"/>
    <s v="Cuerpo delgado"/>
    <s v="gestante"/>
    <s v="ND"/>
    <d v="1899-12-30T17:00:00"/>
    <s v="En avanzado estado de descomposicii³n con cortes en el cuerpo"/>
    <s v="Autolisis avanzada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Area Nacional de Recreacion Playas Villamil"/>
    <s v="ND"/>
    <n v="570565"/>
    <n v="9704527"/>
    <s v="WGS84 17S"/>
    <s v="UTM"/>
  </r>
  <r>
    <n v="6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906:001"/>
    <s v="2019-06-26"/>
    <n v="2019"/>
    <n v="6"/>
    <n v="26"/>
    <x v="15"/>
    <s v="playa"/>
    <s v="muerto"/>
    <s v="hembra"/>
    <s v="adulto"/>
    <n v="1"/>
    <s v="Cuerpo delgado"/>
    <s v="gestante"/>
    <s v="ND"/>
    <d v="1899-12-30T18:10:00"/>
    <s v="marea alta, area turistica"/>
    <s v="Fresco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Engabao"/>
    <s v="ND"/>
    <n v="562160"/>
    <n v="9708804"/>
    <s v="WGS84 17S"/>
    <s v="UTM"/>
  </r>
  <r>
    <n v="7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907:001"/>
    <s v="2019-07-08"/>
    <n v="2019"/>
    <n v="7"/>
    <n v="8"/>
    <x v="16"/>
    <s v="orilla"/>
    <s v="muerto"/>
    <s v="hembra"/>
    <s v="adulto"/>
    <n v="1"/>
    <s v="Cuerpo robusto"/>
    <s v="gestante"/>
    <s v="ND"/>
    <d v="1899-12-30T08:30:00"/>
    <s v="marea alta, area turistica"/>
    <s v="Autolisis avanzada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Engabao"/>
    <s v="ND"/>
    <n v="562825"/>
    <n v="9708096"/>
    <s v="WGS84 17S"/>
    <s v="UTM"/>
  </r>
  <r>
    <n v="7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1908:001"/>
    <s v="2019-08-26"/>
    <n v="2019"/>
    <n v="8"/>
    <n v="26"/>
    <x v="17"/>
    <s v="orilla"/>
    <s v="muerto"/>
    <s v="hembra"/>
    <s v="adulto"/>
    <n v="1"/>
    <s v="Cuerpo robusto"/>
    <s v="gestante"/>
    <s v="ND"/>
    <d v="1899-12-30T16:40:00"/>
    <s v="marea alta, area turistica"/>
    <s v="Autolisis avanzada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Engabao"/>
    <s v="ND"/>
    <n v="559382"/>
    <n v="9711531"/>
    <s v="WGS84 17S"/>
    <s v="UTM"/>
  </r>
  <r>
    <n v="7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0:07:001"/>
    <s v="2020-07-18"/>
    <n v="2020"/>
    <n v="7"/>
    <n v="18"/>
    <x v="18"/>
    <s v="playa"/>
    <s v="vivo"/>
    <s v="macho"/>
    <s v="cria"/>
    <n v="1"/>
    <s v="Cuerpo robusto"/>
    <s v="no gestante"/>
    <s v="ND"/>
    <d v="1899-12-30T20:20:00"/>
    <s v="marea alta, area turistica"/>
    <s v="Autolisis 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Engabao"/>
    <s v="ND"/>
    <s v="ND"/>
    <s v="ND"/>
    <s v="ND"/>
    <s v="ND"/>
  </r>
  <r>
    <n v="7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1:001"/>
    <s v="2021-01-13"/>
    <n v="2021"/>
    <n v="1"/>
    <n v="13"/>
    <x v="19"/>
    <s v="playa"/>
    <s v="muerto"/>
    <s v="ND"/>
    <s v="ND"/>
    <n v="1"/>
    <s v="ND"/>
    <s v="ND"/>
    <s v="ND"/>
    <s v="ND"/>
    <s v="Corte en aleta caudal"/>
    <s v="Autolisis avanzada"/>
    <s v="ec.bio.spp.45799"/>
    <s v="Delphinus delphis"/>
    <s v="Animalia|Chordata|Mammalia|Artiodactyla|Delphinidae|Delphinus"/>
    <s v="Animalia"/>
    <s v="Chordata"/>
    <s v="Mammalia"/>
    <s v="Artiodactyla"/>
    <s v="Delphinidae"/>
    <s v="Delphinus"/>
    <s v="delphis"/>
    <s v="ND"/>
    <s v="South America"/>
    <s v="Ecuador"/>
    <s v="EC"/>
    <x v="2"/>
    <s v="Salinas"/>
    <s v="Tres Cruces"/>
    <s v="ND"/>
    <n v="499772"/>
    <n v="9757309"/>
    <s v="WGS84 17S"/>
    <s v="UTM"/>
  </r>
  <r>
    <n v="7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2:001"/>
    <s v="2021-02-17"/>
    <n v="2021"/>
    <n v="2"/>
    <n v="17"/>
    <x v="19"/>
    <s v="playa"/>
    <s v="muerto"/>
    <s v="ND"/>
    <s v="ND"/>
    <n v="1"/>
    <s v="ND"/>
    <s v="ND"/>
    <s v="ND"/>
    <s v="ND"/>
    <s v="ND"/>
    <s v="Autolisis avanzada"/>
    <s v="ec.bio.spp.45799"/>
    <s v="Delphinus delphis"/>
    <s v="Animalia|Chordata|Mammalia|Artiodactyla|Delphinidae|Delphinus"/>
    <s v="Animalia"/>
    <s v="Chordata"/>
    <s v="Mammalia"/>
    <s v="Artiodactyla"/>
    <s v="Delphinidae"/>
    <s v="Delphinus"/>
    <s v="delphis"/>
    <s v="ND"/>
    <s v="South America"/>
    <s v="Ecuador"/>
    <s v="EC"/>
    <x v="2"/>
    <s v="Salinas"/>
    <s v="Diablica"/>
    <s v="ND"/>
    <n v="509915"/>
    <n v="9746094"/>
    <s v="WGS84 17S"/>
    <s v="UTM"/>
  </r>
  <r>
    <n v="7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2:002"/>
    <s v="2021-02-22"/>
    <n v="2021"/>
    <n v="2"/>
    <n v="22"/>
    <x v="19"/>
    <s v="playa"/>
    <s v="muerto"/>
    <s v="ND"/>
    <s v="ND"/>
    <n v="1"/>
    <s v="ND"/>
    <s v="ND"/>
    <s v="ND"/>
    <s v="ND"/>
    <s v="Corte en aleta caudal"/>
    <s v="Autolisis "/>
    <s v="ec.bio.spp.45799"/>
    <s v="Delphinus delphis"/>
    <s v="Animalia|Chordata|Mammalia|Artiodactyla|Delphinidae|Delphinus"/>
    <s v="Animalia"/>
    <s v="Chordata"/>
    <s v="Mammalia"/>
    <s v="Artiodactyla"/>
    <s v="Delphinidae"/>
    <s v="Delphinus"/>
    <s v="delphis"/>
    <s v="ND"/>
    <s v="South America"/>
    <s v="Ecuador"/>
    <s v="EC"/>
    <x v="2"/>
    <s v="Salinas"/>
    <s v="La Chueca"/>
    <s v="ND"/>
    <n v="503231"/>
    <n v="9754117"/>
    <s v="WGS84 17S"/>
    <s v="UTM"/>
  </r>
  <r>
    <n v="7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3:001"/>
    <s v="2021-03-15"/>
    <n v="2021"/>
    <n v="3"/>
    <n v="15"/>
    <x v="19"/>
    <s v="playa"/>
    <s v="muerto"/>
    <s v="ND"/>
    <s v="ND"/>
    <n v="1"/>
    <s v="ND"/>
    <s v="ND"/>
    <s v="ND"/>
    <s v="ND"/>
    <s v="ND"/>
    <s v="Autolisis 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2"/>
    <s v="Salinas"/>
    <s v="Tres Cruces"/>
    <s v="ND"/>
    <n v="499543"/>
    <n v="9757771"/>
    <s v="WGS84 17S"/>
    <s v="UTM"/>
  </r>
  <r>
    <n v="77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3:002"/>
    <s v="2021-03-18"/>
    <n v="2021"/>
    <n v="3"/>
    <n v="18"/>
    <x v="19"/>
    <s v="playa"/>
    <s v="muerto"/>
    <s v="ND"/>
    <s v="ND"/>
    <n v="1"/>
    <s v="ND"/>
    <s v="ND"/>
    <s v="ND"/>
    <s v="ND"/>
    <s v="ND"/>
    <s v="Autolisis 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2"/>
    <s v="Salinas"/>
    <s v="Punta Brava"/>
    <s v="ND"/>
    <n v="4998491"/>
    <n v="9757172"/>
    <s v="WGS84 17S"/>
    <s v="UTM"/>
  </r>
  <r>
    <n v="78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4:001"/>
    <s v="2021-04-12"/>
    <n v="2021"/>
    <n v="4"/>
    <n v="12"/>
    <x v="19"/>
    <s v="playa"/>
    <s v="muerto"/>
    <s v="ND"/>
    <s v="ND"/>
    <n v="1"/>
    <s v="ND"/>
    <s v="ND"/>
    <s v="ND"/>
    <s v="ND"/>
    <s v="Mordida depredador cerca a la aleta caudal"/>
    <s v="Autolisis avanzada"/>
    <s v="ec.bio.spp.45799"/>
    <s v="Delphinus delphis"/>
    <s v="Animalia|Chordata|Mammalia|Artiodactyla|Delphinidae|Delphinus"/>
    <s v="Animalia"/>
    <s v="Chordata"/>
    <s v="Mammalia"/>
    <s v="Artiodactyla"/>
    <s v="Delphinidae"/>
    <s v="Delphinus"/>
    <s v="delphis"/>
    <s v="ND"/>
    <s v="South America"/>
    <s v="Ecuador"/>
    <s v="EC"/>
    <x v="2"/>
    <s v="Salinas"/>
    <s v="Mar Bravo"/>
    <s v="ND"/>
    <n v="5061113"/>
    <n v="9751156"/>
    <s v="WGS84 17S"/>
    <s v="UTM"/>
  </r>
  <r>
    <n v="79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4:002"/>
    <s v="2021-04-29"/>
    <n v="2021"/>
    <n v="4"/>
    <n v="29"/>
    <x v="19"/>
    <s v="playa"/>
    <s v="muerto"/>
    <s v="ND"/>
    <s v="ND"/>
    <n v="1"/>
    <s v="ND"/>
    <s v="ND"/>
    <s v="ND"/>
    <s v="ND"/>
    <s v="Corte en aleta caudal"/>
    <s v="Autolisis avanzada"/>
    <s v="ec.bio.spp.45799"/>
    <s v="Delphinus delphis"/>
    <s v="Animalia|Chordata|Mammalia|Artiodactyla|Delphinidae|Delphinus"/>
    <s v="Animalia"/>
    <s v="Chordata"/>
    <s v="Mammalia"/>
    <s v="Artiodactyla"/>
    <s v="Delphinidae"/>
    <s v="Delphinus"/>
    <s v="delphis"/>
    <s v="ND"/>
    <s v="South America"/>
    <s v="Ecuador"/>
    <s v="EC"/>
    <x v="2"/>
    <s v="Salinas"/>
    <s v="Mar Bravo"/>
    <s v="ND"/>
    <n v="507136"/>
    <n v="9750268"/>
    <s v="WGS84 17S"/>
    <s v="UTM"/>
  </r>
  <r>
    <n v="80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4:003"/>
    <s v="2021-04-29"/>
    <n v="2021"/>
    <n v="4"/>
    <n v="29"/>
    <x v="19"/>
    <s v="playa"/>
    <s v="muerto"/>
    <s v="ND"/>
    <s v="ND"/>
    <n v="1"/>
    <s v="ND"/>
    <s v="ND"/>
    <s v="ND"/>
    <s v="ND"/>
    <s v="Corte en aleta caudal"/>
    <s v="Autolisis avanzada"/>
    <s v="ec.bio.spp.45808"/>
    <s v="Stenella coeruleoalba"/>
    <s v="Animalia|Chordata|Mammalia|Artiodactyla|Delphinidae|Stenella"/>
    <s v="Animalia"/>
    <s v="Chordata"/>
    <s v="Mammalia"/>
    <s v="Artiodactyla"/>
    <s v="Delphinidae"/>
    <s v="Stenella"/>
    <s v="coeruleoalba"/>
    <s v="ND"/>
    <s v="South America"/>
    <s v="Ecuador"/>
    <s v="EC"/>
    <x v="2"/>
    <s v="Salinas"/>
    <s v="Punta Carnero"/>
    <s v="ND"/>
    <n v="509006"/>
    <n v="9748152"/>
    <s v="WGS84 17S"/>
    <s v="UTM"/>
  </r>
  <r>
    <n v="81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4:004"/>
    <s v="2021-04-30"/>
    <n v="2021"/>
    <n v="4"/>
    <n v="30"/>
    <x v="19"/>
    <s v="playa"/>
    <s v="ND"/>
    <s v="ND"/>
    <s v="ND"/>
    <n v="1"/>
    <s v="ND"/>
    <s v="ND"/>
    <s v="ND"/>
    <s v="ND"/>
    <s v="Corte en la parte ventral"/>
    <s v="Autolisis avanzada"/>
    <s v="ND"/>
    <s v="Kogia sp."/>
    <s v="Animalia|Chordata|Mammalia|Artiodactyla|Kogiidae|Kogia"/>
    <s v="Animalia"/>
    <s v="Chordata"/>
    <s v="Mammalia"/>
    <s v="Artiodactyla"/>
    <s v="Kogiidae"/>
    <s v="Kogia"/>
    <s v="ND"/>
    <s v="ND"/>
    <s v="South America"/>
    <s v="Ecuador"/>
    <s v="EC"/>
    <x v="2"/>
    <s v="Salinas"/>
    <s v="Punta Brava"/>
    <s v="ND"/>
    <n v="500156"/>
    <n v="9757034"/>
    <s v="WGS84 17S"/>
    <s v="UTM"/>
  </r>
  <r>
    <n v="82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5:001"/>
    <s v="2021-05-27"/>
    <n v="2021"/>
    <n v="5"/>
    <n v="27"/>
    <x v="19"/>
    <s v="playa"/>
    <s v="muerto"/>
    <s v="ND"/>
    <s v="ND"/>
    <n v="1"/>
    <s v="ND"/>
    <s v="ND"/>
    <s v="ND"/>
    <s v="ND"/>
    <s v="ND"/>
    <s v="Autolisis avanzada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2"/>
    <s v="Salinas"/>
    <s v="Mar Bravo"/>
    <s v="ND"/>
    <n v="503764"/>
    <n v="9753540"/>
    <s v="WGS84 17S"/>
    <s v="UTM"/>
  </r>
  <r>
    <n v="83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6:001"/>
    <s v="2021-07-04"/>
    <n v="2021"/>
    <n v="7"/>
    <n v="4"/>
    <x v="20"/>
    <s v="orilla"/>
    <s v="muerto"/>
    <s v="hembra"/>
    <s v="adulto"/>
    <n v="1"/>
    <s v="Cuerpo robusto"/>
    <s v="gestante"/>
    <s v="ND"/>
    <d v="1899-12-30T20:40:00"/>
    <s v="marea alta, area turistica"/>
    <s v="Autolisis 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Area Nacional de Recreacion Playas Villamil"/>
    <s v="ND"/>
    <n v="572886"/>
    <n v="9702698"/>
    <s v="WGS84 17S"/>
    <s v="UTM"/>
  </r>
  <r>
    <n v="84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6:002"/>
    <s v="2021-07-19"/>
    <n v="2021"/>
    <n v="7"/>
    <n v="17"/>
    <x v="20"/>
    <s v="playa"/>
    <s v="muerto"/>
    <s v="macho"/>
    <s v="adulto"/>
    <n v="1"/>
    <s v="ND"/>
    <s v="ND"/>
    <s v="ND"/>
    <d v="1899-12-30T11:36:00"/>
    <s v="ND"/>
    <s v="Autolisis avanzada"/>
    <s v="ec.bio.spp.45797"/>
    <s v="Megaptera novaeangliae"/>
    <s v="Animalia|Chordata|Mammalia|Artiodactyla|Balaenopteridae|Megaptera"/>
    <s v="Animalia"/>
    <s v="Chordata"/>
    <s v="Mammalia"/>
    <s v="Artiodactyla"/>
    <s v="Balaenopteridae"/>
    <s v="Megaptera"/>
    <s v="novaeangliae"/>
    <s v="Ballena jorobada"/>
    <s v="South America"/>
    <s v="Ecuador"/>
    <s v="EC"/>
    <x v="1"/>
    <s v="ND"/>
    <s v="Posorja"/>
    <s v="Playa varadero"/>
    <n v="577613"/>
    <n v="9698945"/>
    <s v="WGS84 17S"/>
    <s v="UTM"/>
  </r>
  <r>
    <n v="85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6:003"/>
    <s v="2021-06-02"/>
    <n v="2021"/>
    <n v="6"/>
    <n v="2"/>
    <x v="19"/>
    <s v="playa"/>
    <s v="muerto"/>
    <s v="ND"/>
    <s v="ND"/>
    <n v="1"/>
    <s v="ND"/>
    <s v="ND"/>
    <s v="ND"/>
    <s v="ND"/>
    <s v="ND"/>
    <s v="Autolisis 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2"/>
    <s v="Salinas"/>
    <s v="Mar Bravo"/>
    <s v="ND"/>
    <n v="503552"/>
    <n v="9753747"/>
    <s v="WGS84 17S"/>
    <s v="UTM"/>
  </r>
  <r>
    <n v="86"/>
    <s v="event"/>
    <s v="es"/>
    <s v="https://creativecommons.org/licenses/by-nc/4.0/"/>
    <s v="Ministerio del Ambiente, Agua y Transicii³n Ecoli³gica"/>
    <s v="CC BY-NC 4.0"/>
    <s v="Ministerio del Ambiente, Agua y Transicii³n Ecoli³gica. 2021. Registro de varamientos de megafauna marina en Ecuador continental, Ecuador."/>
    <s v="https://www.researchgate.net/publication/336722056_PROTOCOLO_DE_RESPUESTA_A_VARAMIENTOS_DE_ESPECIES_MARINAS_EN_ECUADOR"/>
    <s v="http://www.ambiente.gob.ec"/>
    <s v="Registro de varamientos de megafauna marina en Ecuador continental"/>
    <s v="MAAE"/>
    <s v="Human Observation"/>
    <s v="ninguna "/>
    <s v="ND"/>
    <s v="EC:AAN:VAR:202106:004"/>
    <s v="2021-06-09"/>
    <n v="2021"/>
    <n v="6"/>
    <n v="9"/>
    <x v="19"/>
    <s v="playa"/>
    <s v="muerto"/>
    <s v="ND"/>
    <s v="ND"/>
    <n v="1"/>
    <s v="ND"/>
    <s v="ND"/>
    <s v="ND"/>
    <s v="ND"/>
    <s v="linea de anzuelo"/>
    <s v="Autolisis "/>
    <s v="ec.bio.spp.45780"/>
    <s v="Otaria flavescens"/>
    <s v="Animalia|Chordata|Mammalia|Carnivora|Otariidae|Otaria"/>
    <s v="Animalia"/>
    <s v="Chordata"/>
    <s v="Mammalia"/>
    <s v="Carnivora"/>
    <s v="Otariidae"/>
    <s v="Otaria"/>
    <s v="flavescens"/>
    <s v="Lobo marino"/>
    <s v="South America"/>
    <s v="Ecuador"/>
    <s v="EC"/>
    <x v="2"/>
    <s v="Salinas"/>
    <s v="Punta Brava"/>
    <s v="ND"/>
    <n v="499825"/>
    <n v="9757183"/>
    <s v="WGS84 17S"/>
    <s v="UTM"/>
  </r>
  <r>
    <m/>
    <m/>
    <m/>
    <m/>
    <m/>
    <m/>
    <m/>
    <m/>
    <m/>
    <m/>
    <m/>
    <m/>
    <m/>
    <m/>
    <m/>
    <m/>
    <m/>
    <m/>
    <m/>
    <x v="21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302ED-BAF5-4702-8762-64999AF506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5" firstHeaderRow="1" firstDataRow="1" firstDataCol="1" rowPageCount="1" colPageCount="1"/>
  <pivotFields count="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3"/>
        <item x="7"/>
        <item x="17"/>
        <item x="19"/>
        <item x="2"/>
        <item x="1"/>
        <item x="12"/>
        <item x="6"/>
        <item x="18"/>
        <item x="16"/>
        <item x="11"/>
        <item x="5"/>
        <item x="20"/>
        <item x="15"/>
        <item x="0"/>
        <item x="8"/>
        <item x="14"/>
        <item x="9"/>
        <item x="4"/>
        <item x="3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2">
    <i>
      <x v="3"/>
    </i>
    <i t="grand">
      <x/>
    </i>
  </rowItems>
  <colItems count="1">
    <i/>
  </colItems>
  <pageFields count="1">
    <pageField fld="45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4F09-5371-401C-A8A5-97119F981965}">
  <dimension ref="A1:B5"/>
  <sheetViews>
    <sheetView tabSelected="1" workbookViewId="0">
      <selection activeCell="D11" sqref="D11"/>
    </sheetView>
  </sheetViews>
  <sheetFormatPr baseColWidth="10" defaultRowHeight="14.4" x14ac:dyDescent="0.3"/>
  <cols>
    <col min="1" max="1" width="16.5546875" bestFit="1" customWidth="1"/>
    <col min="2" max="2" width="12.6640625" bestFit="1" customWidth="1"/>
    <col min="3" max="3" width="7.44140625" bestFit="1" customWidth="1"/>
    <col min="4" max="4" width="10.77734375" bestFit="1" customWidth="1"/>
    <col min="5" max="5" width="10.5546875" bestFit="1" customWidth="1"/>
    <col min="6" max="6" width="11.88671875" bestFit="1" customWidth="1"/>
  </cols>
  <sheetData>
    <row r="1" spans="1:2" x14ac:dyDescent="0.3">
      <c r="A1" s="4" t="s">
        <v>45</v>
      </c>
      <c r="B1" t="s">
        <v>168</v>
      </c>
    </row>
    <row r="3" spans="1:2" x14ac:dyDescent="0.3">
      <c r="A3" s="4" t="s">
        <v>449</v>
      </c>
    </row>
    <row r="4" spans="1:2" x14ac:dyDescent="0.3">
      <c r="A4" s="5" t="s">
        <v>211</v>
      </c>
    </row>
    <row r="5" spans="1:2" x14ac:dyDescent="0.3">
      <c r="A5" s="5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7"/>
  <sheetViews>
    <sheetView workbookViewId="0">
      <pane ySplit="1" topLeftCell="A2" activePane="bottomLeft" state="frozen"/>
      <selection activeCell="AE1" sqref="AE1"/>
      <selection pane="bottomLeft" activeCell="F19" sqref="F19"/>
    </sheetView>
  </sheetViews>
  <sheetFormatPr baseColWidth="10" defaultRowHeight="14.4" x14ac:dyDescent="0.3"/>
  <cols>
    <col min="1" max="1" width="5" customWidth="1"/>
    <col min="2" max="2" width="5.5546875" customWidth="1"/>
    <col min="3" max="3" width="8.21875" customWidth="1"/>
    <col min="4" max="14" width="10.88671875" customWidth="1"/>
    <col min="15" max="15" width="22" bestFit="1" customWidth="1"/>
    <col min="16" max="16" width="10.88671875" style="2"/>
    <col min="20" max="20" width="30.44140625" bestFit="1" customWidth="1"/>
    <col min="26" max="26" width="15.44140625" bestFit="1" customWidth="1"/>
    <col min="30" max="30" width="32.77734375" customWidth="1"/>
    <col min="31" max="31" width="26" customWidth="1"/>
    <col min="32" max="32" width="14.88671875" bestFit="1" customWidth="1"/>
    <col min="33" max="33" width="21.33203125" bestFit="1" customWidth="1"/>
    <col min="37" max="37" width="13.77734375" bestFit="1" customWidth="1"/>
    <col min="38" max="38" width="16.5546875" bestFit="1" customWidth="1"/>
    <col min="39" max="39" width="14.5546875" bestFit="1" customWidth="1"/>
    <col min="41" max="41" width="15.109375" bestFit="1" customWidth="1"/>
    <col min="42" max="42" width="23.21875" bestFit="1" customWidth="1"/>
    <col min="47" max="47" width="6.44140625" bestFit="1" customWidth="1"/>
    <col min="48" max="48" width="14.77734375" customWidth="1"/>
    <col min="50" max="50" width="14.88671875" bestFit="1" customWidth="1"/>
    <col min="51" max="51" width="16.33203125" bestFit="1" customWidth="1"/>
    <col min="52" max="52" width="13.44140625" bestFit="1" customWidth="1"/>
    <col min="53" max="53" width="23.3320312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24</v>
      </c>
      <c r="Q1" t="s">
        <v>25</v>
      </c>
      <c r="R1" t="s">
        <v>26</v>
      </c>
      <c r="S1" t="s">
        <v>27</v>
      </c>
      <c r="T1" s="2" t="s">
        <v>15</v>
      </c>
      <c r="U1" s="2" t="s">
        <v>16</v>
      </c>
      <c r="V1" s="2" t="s">
        <v>17</v>
      </c>
      <c r="W1" s="2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133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3">
      <c r="A2">
        <v>1</v>
      </c>
      <c r="B2" t="s">
        <v>52</v>
      </c>
      <c r="C2" t="s">
        <v>53</v>
      </c>
      <c r="D2" t="s">
        <v>54</v>
      </c>
      <c r="E2" t="s">
        <v>114</v>
      </c>
      <c r="F2" t="s">
        <v>55</v>
      </c>
      <c r="G2" t="s">
        <v>115</v>
      </c>
      <c r="H2" t="s">
        <v>56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  <c r="N2" s="2" t="s">
        <v>62</v>
      </c>
      <c r="O2" s="2" t="s">
        <v>122</v>
      </c>
      <c r="P2" s="2" t="s">
        <v>236</v>
      </c>
      <c r="Q2">
        <v>2015</v>
      </c>
      <c r="R2">
        <v>1</v>
      </c>
      <c r="S2">
        <v>7</v>
      </c>
      <c r="T2" s="2" t="s">
        <v>123</v>
      </c>
      <c r="U2" s="2" t="s">
        <v>62</v>
      </c>
      <c r="V2" s="2" t="s">
        <v>66</v>
      </c>
      <c r="W2" s="2" t="s">
        <v>62</v>
      </c>
      <c r="X2" s="2" t="s">
        <v>62</v>
      </c>
      <c r="Y2">
        <v>1</v>
      </c>
      <c r="Z2" s="2" t="s">
        <v>62</v>
      </c>
      <c r="AA2" s="2" t="s">
        <v>62</v>
      </c>
      <c r="AB2" s="2" t="s">
        <v>257</v>
      </c>
      <c r="AC2" s="2" t="s">
        <v>62</v>
      </c>
      <c r="AD2" t="s">
        <v>125</v>
      </c>
      <c r="AE2" s="2" t="s">
        <v>62</v>
      </c>
      <c r="AF2" t="s">
        <v>127</v>
      </c>
      <c r="AG2" t="s">
        <v>126</v>
      </c>
      <c r="AH2" t="str">
        <f t="shared" ref="AH2:AH33" si="0">AI2&amp;"|"&amp;AJ2&amp;"|"&amp;AK2&amp;"|"&amp;AL2&amp;"|"&amp;AM2&amp;"|"&amp;AN2</f>
        <v>Animalia|Chordata|Sauropsida|Testudines|Cheloniidae|Lepidochelys</v>
      </c>
      <c r="AI2" t="s">
        <v>74</v>
      </c>
      <c r="AJ2" t="s">
        <v>75</v>
      </c>
      <c r="AK2" t="s">
        <v>149</v>
      </c>
      <c r="AL2" t="s">
        <v>150</v>
      </c>
      <c r="AM2" t="s">
        <v>151</v>
      </c>
      <c r="AN2" t="s">
        <v>128</v>
      </c>
      <c r="AO2" t="s">
        <v>129</v>
      </c>
      <c r="AP2" t="s">
        <v>130</v>
      </c>
      <c r="AQ2" t="s">
        <v>82</v>
      </c>
      <c r="AR2" t="s">
        <v>83</v>
      </c>
      <c r="AS2" t="s">
        <v>84</v>
      </c>
      <c r="AT2" t="s">
        <v>131</v>
      </c>
      <c r="AU2" t="s">
        <v>134</v>
      </c>
      <c r="AV2" t="s">
        <v>132</v>
      </c>
      <c r="AW2" t="s">
        <v>62</v>
      </c>
      <c r="AX2">
        <v>510446</v>
      </c>
      <c r="AY2">
        <v>9881438</v>
      </c>
      <c r="AZ2" t="s">
        <v>86</v>
      </c>
      <c r="BA2" t="s">
        <v>87</v>
      </c>
    </row>
    <row r="3" spans="1:53" x14ac:dyDescent="0.3">
      <c r="A3">
        <v>2</v>
      </c>
      <c r="B3" t="s">
        <v>52</v>
      </c>
      <c r="C3" t="s">
        <v>53</v>
      </c>
      <c r="D3" t="s">
        <v>54</v>
      </c>
      <c r="E3" t="s">
        <v>114</v>
      </c>
      <c r="F3" t="s">
        <v>55</v>
      </c>
      <c r="G3" t="s">
        <v>115</v>
      </c>
      <c r="H3" t="s">
        <v>56</v>
      </c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  <c r="N3" s="2" t="s">
        <v>62</v>
      </c>
      <c r="O3" s="2" t="s">
        <v>135</v>
      </c>
      <c r="P3" s="2" t="s">
        <v>237</v>
      </c>
      <c r="Q3">
        <v>2015</v>
      </c>
      <c r="R3">
        <v>1</v>
      </c>
      <c r="S3">
        <v>8</v>
      </c>
      <c r="T3" s="2" t="s">
        <v>139</v>
      </c>
      <c r="U3" s="2" t="s">
        <v>62</v>
      </c>
      <c r="V3" s="2" t="s">
        <v>66</v>
      </c>
      <c r="W3" s="2" t="s">
        <v>62</v>
      </c>
      <c r="X3" s="2" t="s">
        <v>62</v>
      </c>
      <c r="Y3">
        <v>1</v>
      </c>
      <c r="Z3" s="2" t="s">
        <v>62</v>
      </c>
      <c r="AA3" s="2" t="s">
        <v>62</v>
      </c>
      <c r="AB3" s="2" t="s">
        <v>257</v>
      </c>
      <c r="AC3" s="2" t="s">
        <v>62</v>
      </c>
      <c r="AD3" t="s">
        <v>144</v>
      </c>
      <c r="AE3" s="2" t="s">
        <v>62</v>
      </c>
      <c r="AF3" t="s">
        <v>127</v>
      </c>
      <c r="AG3" t="s">
        <v>126</v>
      </c>
      <c r="AH3" t="str">
        <f t="shared" si="0"/>
        <v>Animalia|Chordata|Sauropsida|Testudines|Cheloniidae|Lepidochelys</v>
      </c>
      <c r="AI3" t="s">
        <v>74</v>
      </c>
      <c r="AJ3" t="s">
        <v>75</v>
      </c>
      <c r="AK3" t="s">
        <v>149</v>
      </c>
      <c r="AL3" t="s">
        <v>150</v>
      </c>
      <c r="AM3" t="s">
        <v>151</v>
      </c>
      <c r="AN3" t="s">
        <v>128</v>
      </c>
      <c r="AO3" t="s">
        <v>129</v>
      </c>
      <c r="AP3" t="s">
        <v>130</v>
      </c>
      <c r="AQ3" t="s">
        <v>82</v>
      </c>
      <c r="AR3" t="s">
        <v>83</v>
      </c>
      <c r="AS3" t="s">
        <v>84</v>
      </c>
      <c r="AT3" t="s">
        <v>131</v>
      </c>
      <c r="AU3" t="s">
        <v>134</v>
      </c>
      <c r="AV3" t="s">
        <v>132</v>
      </c>
      <c r="AW3" t="s">
        <v>62</v>
      </c>
      <c r="AX3">
        <v>510599</v>
      </c>
      <c r="AY3">
        <v>9881209</v>
      </c>
      <c r="AZ3" t="s">
        <v>86</v>
      </c>
      <c r="BA3" t="s">
        <v>87</v>
      </c>
    </row>
    <row r="4" spans="1:53" x14ac:dyDescent="0.3">
      <c r="A4">
        <v>3</v>
      </c>
      <c r="B4" t="s">
        <v>52</v>
      </c>
      <c r="C4" t="s">
        <v>53</v>
      </c>
      <c r="D4" t="s">
        <v>54</v>
      </c>
      <c r="E4" t="s">
        <v>114</v>
      </c>
      <c r="F4" t="s">
        <v>55</v>
      </c>
      <c r="G4" t="s">
        <v>115</v>
      </c>
      <c r="H4" t="s">
        <v>56</v>
      </c>
      <c r="I4" s="2" t="s">
        <v>57</v>
      </c>
      <c r="J4" s="2" t="s">
        <v>58</v>
      </c>
      <c r="K4" s="2" t="s">
        <v>59</v>
      </c>
      <c r="L4" s="2" t="s">
        <v>60</v>
      </c>
      <c r="M4" s="2" t="s">
        <v>61</v>
      </c>
      <c r="N4" s="2" t="s">
        <v>62</v>
      </c>
      <c r="O4" s="2" t="s">
        <v>136</v>
      </c>
      <c r="P4" s="2" t="s">
        <v>238</v>
      </c>
      <c r="Q4">
        <v>2015</v>
      </c>
      <c r="R4">
        <v>1</v>
      </c>
      <c r="S4">
        <v>9</v>
      </c>
      <c r="T4" s="2" t="s">
        <v>140</v>
      </c>
      <c r="U4" s="2" t="s">
        <v>62</v>
      </c>
      <c r="V4" s="2" t="s">
        <v>101</v>
      </c>
      <c r="W4" s="2" t="s">
        <v>62</v>
      </c>
      <c r="X4" s="2" t="s">
        <v>62</v>
      </c>
      <c r="Y4">
        <v>1</v>
      </c>
      <c r="Z4" s="2" t="s">
        <v>62</v>
      </c>
      <c r="AA4" s="2" t="s">
        <v>62</v>
      </c>
      <c r="AB4" s="2" t="s">
        <v>258</v>
      </c>
      <c r="AC4" s="2" t="s">
        <v>62</v>
      </c>
      <c r="AD4" t="s">
        <v>142</v>
      </c>
      <c r="AE4" s="2" t="s">
        <v>62</v>
      </c>
      <c r="AF4" t="s">
        <v>127</v>
      </c>
      <c r="AG4" t="s">
        <v>126</v>
      </c>
      <c r="AH4" t="str">
        <f t="shared" si="0"/>
        <v>Animalia|Chordata|Sauropsida|Testudines|Cheloniidae|Lepidochelys</v>
      </c>
      <c r="AI4" t="s">
        <v>74</v>
      </c>
      <c r="AJ4" t="s">
        <v>75</v>
      </c>
      <c r="AK4" t="s">
        <v>149</v>
      </c>
      <c r="AL4" t="s">
        <v>150</v>
      </c>
      <c r="AM4" t="s">
        <v>151</v>
      </c>
      <c r="AN4" t="s">
        <v>128</v>
      </c>
      <c r="AO4" t="s">
        <v>129</v>
      </c>
      <c r="AP4" t="s">
        <v>130</v>
      </c>
      <c r="AQ4" t="s">
        <v>82</v>
      </c>
      <c r="AR4" t="s">
        <v>83</v>
      </c>
      <c r="AS4" t="s">
        <v>84</v>
      </c>
      <c r="AT4" t="s">
        <v>131</v>
      </c>
      <c r="AU4" t="s">
        <v>134</v>
      </c>
      <c r="AV4" t="s">
        <v>132</v>
      </c>
      <c r="AW4" t="s">
        <v>62</v>
      </c>
      <c r="AX4">
        <v>510446</v>
      </c>
      <c r="AY4">
        <v>9881438</v>
      </c>
      <c r="AZ4" t="s">
        <v>86</v>
      </c>
      <c r="BA4" t="s">
        <v>87</v>
      </c>
    </row>
    <row r="5" spans="1:53" x14ac:dyDescent="0.3">
      <c r="A5">
        <v>4</v>
      </c>
      <c r="B5" t="s">
        <v>52</v>
      </c>
      <c r="C5" t="s">
        <v>53</v>
      </c>
      <c r="D5" t="s">
        <v>54</v>
      </c>
      <c r="E5" t="s">
        <v>114</v>
      </c>
      <c r="F5" t="s">
        <v>55</v>
      </c>
      <c r="G5" t="s">
        <v>115</v>
      </c>
      <c r="H5" t="s">
        <v>56</v>
      </c>
      <c r="I5" s="2" t="s">
        <v>57</v>
      </c>
      <c r="J5" s="2" t="s">
        <v>58</v>
      </c>
      <c r="K5" s="2" t="s">
        <v>59</v>
      </c>
      <c r="L5" s="2" t="s">
        <v>60</v>
      </c>
      <c r="M5" s="2" t="s">
        <v>61</v>
      </c>
      <c r="N5" s="2" t="s">
        <v>62</v>
      </c>
      <c r="O5" s="2" t="s">
        <v>137</v>
      </c>
      <c r="P5" s="2" t="s">
        <v>369</v>
      </c>
      <c r="Q5">
        <v>2015</v>
      </c>
      <c r="R5">
        <v>1</v>
      </c>
      <c r="S5">
        <v>18</v>
      </c>
      <c r="T5" s="2" t="s">
        <v>141</v>
      </c>
      <c r="U5" s="2" t="s">
        <v>62</v>
      </c>
      <c r="V5" s="2" t="s">
        <v>66</v>
      </c>
      <c r="W5" s="2" t="s">
        <v>62</v>
      </c>
      <c r="X5" s="2" t="s">
        <v>62</v>
      </c>
      <c r="Y5">
        <v>1</v>
      </c>
      <c r="Z5" s="2" t="s">
        <v>62</v>
      </c>
      <c r="AA5" s="2" t="s">
        <v>62</v>
      </c>
      <c r="AB5" s="2" t="s">
        <v>257</v>
      </c>
      <c r="AC5" s="2" t="s">
        <v>62</v>
      </c>
      <c r="AD5" s="2" t="s">
        <v>62</v>
      </c>
      <c r="AE5" s="2" t="s">
        <v>62</v>
      </c>
      <c r="AF5" t="s">
        <v>146</v>
      </c>
      <c r="AG5" t="s">
        <v>147</v>
      </c>
      <c r="AH5" t="str">
        <f t="shared" si="0"/>
        <v>Animalia|Chordata|Sauropsida|Testudines|Dermochelyidae|Dermochelys</v>
      </c>
      <c r="AI5" t="s">
        <v>74</v>
      </c>
      <c r="AJ5" t="s">
        <v>75</v>
      </c>
      <c r="AK5" t="s">
        <v>149</v>
      </c>
      <c r="AL5" t="s">
        <v>150</v>
      </c>
      <c r="AM5" t="s">
        <v>154</v>
      </c>
      <c r="AN5" t="s">
        <v>152</v>
      </c>
      <c r="AO5" t="s">
        <v>153</v>
      </c>
      <c r="AP5" t="s">
        <v>148</v>
      </c>
      <c r="AQ5" t="s">
        <v>82</v>
      </c>
      <c r="AR5" t="s">
        <v>83</v>
      </c>
      <c r="AS5" t="s">
        <v>84</v>
      </c>
      <c r="AT5" t="s">
        <v>131</v>
      </c>
      <c r="AU5" t="s">
        <v>134</v>
      </c>
      <c r="AV5" t="s">
        <v>132</v>
      </c>
      <c r="AW5" t="s">
        <v>62</v>
      </c>
      <c r="AX5">
        <v>510446</v>
      </c>
      <c r="AY5">
        <v>9881438</v>
      </c>
      <c r="AZ5" t="s">
        <v>86</v>
      </c>
      <c r="BA5" t="s">
        <v>87</v>
      </c>
    </row>
    <row r="6" spans="1:53" x14ac:dyDescent="0.3">
      <c r="A6">
        <v>5</v>
      </c>
      <c r="B6" t="s">
        <v>52</v>
      </c>
      <c r="C6" t="s">
        <v>53</v>
      </c>
      <c r="D6" t="s">
        <v>54</v>
      </c>
      <c r="E6" t="s">
        <v>114</v>
      </c>
      <c r="F6" t="s">
        <v>55</v>
      </c>
      <c r="G6" t="s">
        <v>115</v>
      </c>
      <c r="H6" t="s">
        <v>56</v>
      </c>
      <c r="I6" s="2" t="s">
        <v>57</v>
      </c>
      <c r="J6" s="2" t="s">
        <v>58</v>
      </c>
      <c r="K6" s="2" t="s">
        <v>59</v>
      </c>
      <c r="L6" s="2" t="s">
        <v>60</v>
      </c>
      <c r="M6" s="2" t="s">
        <v>61</v>
      </c>
      <c r="N6" s="2" t="s">
        <v>62</v>
      </c>
      <c r="O6" s="2" t="s">
        <v>138</v>
      </c>
      <c r="P6" s="2" t="s">
        <v>239</v>
      </c>
      <c r="Q6">
        <v>2015</v>
      </c>
      <c r="R6">
        <v>1</v>
      </c>
      <c r="S6">
        <v>16</v>
      </c>
      <c r="T6" s="2" t="s">
        <v>140</v>
      </c>
      <c r="U6" s="2" t="s">
        <v>62</v>
      </c>
      <c r="V6" s="2" t="s">
        <v>66</v>
      </c>
      <c r="W6" s="2" t="s">
        <v>102</v>
      </c>
      <c r="X6" s="2" t="s">
        <v>62</v>
      </c>
      <c r="Y6">
        <v>1</v>
      </c>
      <c r="Z6" s="2" t="s">
        <v>62</v>
      </c>
      <c r="AA6" s="2" t="s">
        <v>62</v>
      </c>
      <c r="AB6" s="2" t="s">
        <v>257</v>
      </c>
      <c r="AC6" s="2" t="s">
        <v>62</v>
      </c>
      <c r="AD6" t="s">
        <v>145</v>
      </c>
      <c r="AE6" s="2" t="s">
        <v>62</v>
      </c>
      <c r="AF6" t="s">
        <v>127</v>
      </c>
      <c r="AG6" t="s">
        <v>126</v>
      </c>
      <c r="AH6" t="str">
        <f t="shared" si="0"/>
        <v>Animalia|Chordata|Sauropsida|Testudines|Cheloniidae|Lepidochelys</v>
      </c>
      <c r="AI6" t="s">
        <v>74</v>
      </c>
      <c r="AJ6" t="s">
        <v>75</v>
      </c>
      <c r="AK6" t="s">
        <v>149</v>
      </c>
      <c r="AL6" t="s">
        <v>150</v>
      </c>
      <c r="AM6" t="s">
        <v>151</v>
      </c>
      <c r="AN6" t="s">
        <v>128</v>
      </c>
      <c r="AO6" t="s">
        <v>129</v>
      </c>
      <c r="AP6" t="s">
        <v>130</v>
      </c>
      <c r="AQ6" t="s">
        <v>82</v>
      </c>
      <c r="AR6" t="s">
        <v>83</v>
      </c>
      <c r="AS6" t="s">
        <v>84</v>
      </c>
      <c r="AT6" t="s">
        <v>131</v>
      </c>
      <c r="AU6" t="s">
        <v>134</v>
      </c>
      <c r="AV6" t="s">
        <v>132</v>
      </c>
      <c r="AW6" t="s">
        <v>62</v>
      </c>
      <c r="AX6">
        <v>510446</v>
      </c>
      <c r="AY6">
        <v>9881438</v>
      </c>
      <c r="AZ6" t="s">
        <v>86</v>
      </c>
      <c r="BA6" t="s">
        <v>87</v>
      </c>
    </row>
    <row r="7" spans="1:53" x14ac:dyDescent="0.3">
      <c r="A7">
        <v>6</v>
      </c>
      <c r="B7" t="s">
        <v>52</v>
      </c>
      <c r="C7" t="s">
        <v>53</v>
      </c>
      <c r="D7" t="s">
        <v>54</v>
      </c>
      <c r="E7" t="s">
        <v>114</v>
      </c>
      <c r="F7" t="s">
        <v>55</v>
      </c>
      <c r="G7" t="s">
        <v>115</v>
      </c>
      <c r="H7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155</v>
      </c>
      <c r="P7" s="2" t="s">
        <v>241</v>
      </c>
      <c r="Q7">
        <v>2015</v>
      </c>
      <c r="R7">
        <v>2</v>
      </c>
      <c r="S7">
        <v>15</v>
      </c>
      <c r="T7" s="2" t="s">
        <v>141</v>
      </c>
      <c r="U7" s="2" t="s">
        <v>62</v>
      </c>
      <c r="V7" s="2" t="s">
        <v>66</v>
      </c>
      <c r="W7" s="2" t="s">
        <v>62</v>
      </c>
      <c r="X7" s="2" t="s">
        <v>62</v>
      </c>
      <c r="Y7">
        <v>1</v>
      </c>
      <c r="Z7" s="2" t="s">
        <v>62</v>
      </c>
      <c r="AA7" s="2" t="s">
        <v>62</v>
      </c>
      <c r="AB7" s="2" t="s">
        <v>257</v>
      </c>
      <c r="AC7" s="2" t="s">
        <v>62</v>
      </c>
      <c r="AD7" t="s">
        <v>159</v>
      </c>
      <c r="AE7" s="2" t="s">
        <v>62</v>
      </c>
      <c r="AF7" t="s">
        <v>127</v>
      </c>
      <c r="AG7" t="s">
        <v>126</v>
      </c>
      <c r="AH7" t="str">
        <f t="shared" si="0"/>
        <v>Animalia|Chordata|Sauropsida|Testudines|Cheloniidae|Lepidochelys</v>
      </c>
      <c r="AI7" t="s">
        <v>74</v>
      </c>
      <c r="AJ7" t="s">
        <v>75</v>
      </c>
      <c r="AK7" t="s">
        <v>149</v>
      </c>
      <c r="AL7" t="s">
        <v>150</v>
      </c>
      <c r="AM7" t="s">
        <v>151</v>
      </c>
      <c r="AN7" t="s">
        <v>128</v>
      </c>
      <c r="AO7" t="s">
        <v>129</v>
      </c>
      <c r="AP7" t="s">
        <v>130</v>
      </c>
      <c r="AQ7" t="s">
        <v>82</v>
      </c>
      <c r="AR7" t="s">
        <v>83</v>
      </c>
      <c r="AS7" t="s">
        <v>84</v>
      </c>
      <c r="AT7" t="s">
        <v>131</v>
      </c>
      <c r="AU7" t="s">
        <v>134</v>
      </c>
      <c r="AV7" t="s">
        <v>132</v>
      </c>
      <c r="AW7" t="s">
        <v>62</v>
      </c>
      <c r="AX7">
        <v>510029</v>
      </c>
      <c r="AY7">
        <v>9882344</v>
      </c>
      <c r="AZ7" t="s">
        <v>86</v>
      </c>
      <c r="BA7" t="s">
        <v>87</v>
      </c>
    </row>
    <row r="8" spans="1:53" x14ac:dyDescent="0.3">
      <c r="A8">
        <v>7</v>
      </c>
      <c r="B8" t="s">
        <v>52</v>
      </c>
      <c r="C8" t="s">
        <v>53</v>
      </c>
      <c r="D8" t="s">
        <v>54</v>
      </c>
      <c r="E8" t="s">
        <v>114</v>
      </c>
      <c r="F8" t="s">
        <v>55</v>
      </c>
      <c r="G8" t="s">
        <v>115</v>
      </c>
      <c r="H8" t="s">
        <v>56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61</v>
      </c>
      <c r="N8" s="2" t="s">
        <v>62</v>
      </c>
      <c r="O8" s="2" t="s">
        <v>156</v>
      </c>
      <c r="P8" s="2" t="s">
        <v>240</v>
      </c>
      <c r="Q8">
        <v>2015</v>
      </c>
      <c r="R8">
        <v>2</v>
      </c>
      <c r="S8">
        <v>16</v>
      </c>
      <c r="T8" s="2" t="s">
        <v>141</v>
      </c>
      <c r="U8" s="2" t="s">
        <v>62</v>
      </c>
      <c r="V8" s="2" t="s">
        <v>101</v>
      </c>
      <c r="W8" s="2" t="s">
        <v>67</v>
      </c>
      <c r="X8" s="2" t="s">
        <v>62</v>
      </c>
      <c r="Y8">
        <v>1</v>
      </c>
      <c r="Z8" s="2" t="s">
        <v>62</v>
      </c>
      <c r="AA8" s="2" t="s">
        <v>62</v>
      </c>
      <c r="AB8" s="2" t="s">
        <v>258</v>
      </c>
      <c r="AC8" s="2" t="s">
        <v>62</v>
      </c>
      <c r="AD8" t="s">
        <v>160</v>
      </c>
      <c r="AE8" s="2" t="s">
        <v>62</v>
      </c>
      <c r="AF8" t="s">
        <v>127</v>
      </c>
      <c r="AG8" t="s">
        <v>126</v>
      </c>
      <c r="AH8" t="str">
        <f t="shared" si="0"/>
        <v>Animalia|Chordata|Sauropsida|Testudines|Cheloniidae|Lepidochelys</v>
      </c>
      <c r="AI8" t="s">
        <v>74</v>
      </c>
      <c r="AJ8" t="s">
        <v>75</v>
      </c>
      <c r="AK8" t="s">
        <v>149</v>
      </c>
      <c r="AL8" t="s">
        <v>150</v>
      </c>
      <c r="AM8" t="s">
        <v>151</v>
      </c>
      <c r="AN8" t="s">
        <v>128</v>
      </c>
      <c r="AO8" t="s">
        <v>129</v>
      </c>
      <c r="AP8" t="s">
        <v>130</v>
      </c>
      <c r="AQ8" t="s">
        <v>82</v>
      </c>
      <c r="AR8" t="s">
        <v>83</v>
      </c>
      <c r="AS8" t="s">
        <v>84</v>
      </c>
      <c r="AT8" t="s">
        <v>131</v>
      </c>
      <c r="AU8" t="s">
        <v>134</v>
      </c>
      <c r="AV8" t="s">
        <v>132</v>
      </c>
      <c r="AW8" t="s">
        <v>62</v>
      </c>
      <c r="AX8">
        <v>510128</v>
      </c>
      <c r="AY8">
        <v>9882103</v>
      </c>
      <c r="AZ8" t="s">
        <v>86</v>
      </c>
      <c r="BA8" t="s">
        <v>87</v>
      </c>
    </row>
    <row r="9" spans="1:53" x14ac:dyDescent="0.3">
      <c r="A9">
        <v>8</v>
      </c>
      <c r="B9" t="s">
        <v>52</v>
      </c>
      <c r="C9" t="s">
        <v>53</v>
      </c>
      <c r="D9" t="s">
        <v>54</v>
      </c>
      <c r="E9" t="s">
        <v>114</v>
      </c>
      <c r="F9" t="s">
        <v>55</v>
      </c>
      <c r="G9" t="s">
        <v>115</v>
      </c>
      <c r="H9" t="s">
        <v>56</v>
      </c>
      <c r="I9" s="2" t="s">
        <v>57</v>
      </c>
      <c r="J9" s="2" t="s">
        <v>58</v>
      </c>
      <c r="K9" s="2" t="s">
        <v>59</v>
      </c>
      <c r="L9" s="2" t="s">
        <v>60</v>
      </c>
      <c r="M9" s="2" t="s">
        <v>61</v>
      </c>
      <c r="N9" s="2" t="s">
        <v>62</v>
      </c>
      <c r="O9" s="2" t="s">
        <v>157</v>
      </c>
      <c r="P9" s="2" t="s">
        <v>235</v>
      </c>
      <c r="Q9">
        <v>2015</v>
      </c>
      <c r="R9">
        <v>2</v>
      </c>
      <c r="S9">
        <v>22</v>
      </c>
      <c r="T9" s="2" t="s">
        <v>139</v>
      </c>
      <c r="U9" s="2" t="s">
        <v>62</v>
      </c>
      <c r="V9" s="2" t="s">
        <v>66</v>
      </c>
      <c r="W9" s="2" t="s">
        <v>67</v>
      </c>
      <c r="X9" s="2" t="s">
        <v>62</v>
      </c>
      <c r="Y9">
        <v>1</v>
      </c>
      <c r="Z9" s="2" t="s">
        <v>62</v>
      </c>
      <c r="AA9" s="2" t="s">
        <v>62</v>
      </c>
      <c r="AB9" s="2" t="s">
        <v>257</v>
      </c>
      <c r="AC9" s="2" t="s">
        <v>62</v>
      </c>
      <c r="AD9" t="s">
        <v>158</v>
      </c>
      <c r="AE9" s="2" t="s">
        <v>62</v>
      </c>
      <c r="AF9" t="s">
        <v>162</v>
      </c>
      <c r="AG9" t="s">
        <v>161</v>
      </c>
      <c r="AH9" t="str">
        <f t="shared" si="0"/>
        <v>Animalia|Chordata|Sauropsida|Testudines|Cheloniidae|Chelonia</v>
      </c>
      <c r="AI9" t="s">
        <v>74</v>
      </c>
      <c r="AJ9" t="s">
        <v>75</v>
      </c>
      <c r="AK9" t="s">
        <v>149</v>
      </c>
      <c r="AL9" t="s">
        <v>150</v>
      </c>
      <c r="AM9" t="s">
        <v>151</v>
      </c>
      <c r="AN9" t="s">
        <v>163</v>
      </c>
      <c r="AO9" t="s">
        <v>164</v>
      </c>
      <c r="AP9" t="s">
        <v>165</v>
      </c>
      <c r="AQ9" t="s">
        <v>82</v>
      </c>
      <c r="AR9" t="s">
        <v>83</v>
      </c>
      <c r="AS9" t="s">
        <v>84</v>
      </c>
      <c r="AT9" t="s">
        <v>131</v>
      </c>
      <c r="AU9" t="s">
        <v>134</v>
      </c>
      <c r="AV9" t="s">
        <v>132</v>
      </c>
      <c r="AW9" t="s">
        <v>62</v>
      </c>
      <c r="AX9">
        <v>510421</v>
      </c>
      <c r="AY9">
        <v>9881546</v>
      </c>
      <c r="AZ9" t="s">
        <v>86</v>
      </c>
      <c r="BA9" t="s">
        <v>87</v>
      </c>
    </row>
    <row r="10" spans="1:53" x14ac:dyDescent="0.3">
      <c r="A10">
        <v>9</v>
      </c>
      <c r="B10" t="s">
        <v>52</v>
      </c>
      <c r="C10" t="s">
        <v>53</v>
      </c>
      <c r="D10" t="s">
        <v>54</v>
      </c>
      <c r="E10" t="s">
        <v>114</v>
      </c>
      <c r="F10" t="s">
        <v>55</v>
      </c>
      <c r="G10" t="s">
        <v>115</v>
      </c>
      <c r="H10" t="s">
        <v>56</v>
      </c>
      <c r="I10" s="2" t="s">
        <v>57</v>
      </c>
      <c r="J10" s="2" t="s">
        <v>58</v>
      </c>
      <c r="K10" s="2" t="s">
        <v>59</v>
      </c>
      <c r="L10" s="2" t="s">
        <v>60</v>
      </c>
      <c r="M10" s="2" t="s">
        <v>61</v>
      </c>
      <c r="N10" s="2" t="s">
        <v>62</v>
      </c>
      <c r="O10" s="2" t="s">
        <v>218</v>
      </c>
      <c r="P10" s="2" t="s">
        <v>242</v>
      </c>
      <c r="Q10">
        <v>2015</v>
      </c>
      <c r="R10">
        <v>3</v>
      </c>
      <c r="S10">
        <v>21</v>
      </c>
      <c r="T10" s="2" t="s">
        <v>139</v>
      </c>
      <c r="U10" s="2" t="s">
        <v>62</v>
      </c>
      <c r="V10" s="2" t="s">
        <v>66</v>
      </c>
      <c r="W10" s="2" t="s">
        <v>62</v>
      </c>
      <c r="X10" s="2" t="s">
        <v>62</v>
      </c>
      <c r="Y10">
        <v>1</v>
      </c>
      <c r="Z10" s="2" t="s">
        <v>62</v>
      </c>
      <c r="AA10" s="2" t="s">
        <v>62</v>
      </c>
      <c r="AB10" s="2" t="s">
        <v>257</v>
      </c>
      <c r="AC10" s="2" t="s">
        <v>62</v>
      </c>
      <c r="AD10" t="s">
        <v>220</v>
      </c>
      <c r="AE10" s="2" t="s">
        <v>62</v>
      </c>
      <c r="AF10" t="s">
        <v>162</v>
      </c>
      <c r="AG10" t="s">
        <v>161</v>
      </c>
      <c r="AH10" t="str">
        <f t="shared" si="0"/>
        <v>Animalia|Chordata|Sauropsida|Testudines|Cheloniidae|Chelonia</v>
      </c>
      <c r="AI10" t="s">
        <v>74</v>
      </c>
      <c r="AJ10" t="s">
        <v>75</v>
      </c>
      <c r="AK10" t="s">
        <v>149</v>
      </c>
      <c r="AL10" t="s">
        <v>150</v>
      </c>
      <c r="AM10" t="s">
        <v>151</v>
      </c>
      <c r="AN10" t="s">
        <v>163</v>
      </c>
      <c r="AO10" t="s">
        <v>164</v>
      </c>
      <c r="AP10" t="s">
        <v>165</v>
      </c>
      <c r="AQ10" t="s">
        <v>82</v>
      </c>
      <c r="AR10" t="s">
        <v>83</v>
      </c>
      <c r="AS10" t="s">
        <v>84</v>
      </c>
      <c r="AT10" t="s">
        <v>131</v>
      </c>
      <c r="AU10" t="s">
        <v>134</v>
      </c>
      <c r="AV10" t="s">
        <v>132</v>
      </c>
      <c r="AW10" t="s">
        <v>62</v>
      </c>
      <c r="AX10">
        <v>510751</v>
      </c>
      <c r="AY10">
        <v>9880839</v>
      </c>
      <c r="AZ10" t="s">
        <v>86</v>
      </c>
      <c r="BA10" t="s">
        <v>87</v>
      </c>
    </row>
    <row r="11" spans="1:53" x14ac:dyDescent="0.3">
      <c r="A11">
        <v>10</v>
      </c>
      <c r="B11" t="s">
        <v>52</v>
      </c>
      <c r="C11" t="s">
        <v>53</v>
      </c>
      <c r="D11" t="s">
        <v>54</v>
      </c>
      <c r="E11" t="s">
        <v>114</v>
      </c>
      <c r="F11" t="s">
        <v>55</v>
      </c>
      <c r="G11" t="s">
        <v>115</v>
      </c>
      <c r="H11" t="s">
        <v>56</v>
      </c>
      <c r="I11" s="2" t="s">
        <v>57</v>
      </c>
      <c r="J11" s="2" t="s">
        <v>58</v>
      </c>
      <c r="K11" s="2" t="s">
        <v>59</v>
      </c>
      <c r="L11" s="2" t="s">
        <v>60</v>
      </c>
      <c r="M11" s="2" t="s">
        <v>61</v>
      </c>
      <c r="N11" s="2" t="s">
        <v>62</v>
      </c>
      <c r="O11" s="2" t="s">
        <v>221</v>
      </c>
      <c r="P11" s="2" t="s">
        <v>243</v>
      </c>
      <c r="Q11">
        <v>2015</v>
      </c>
      <c r="R11">
        <v>4</v>
      </c>
      <c r="S11">
        <v>5</v>
      </c>
      <c r="T11" s="2" t="s">
        <v>139</v>
      </c>
      <c r="U11" s="2" t="s">
        <v>62</v>
      </c>
      <c r="V11" s="2" t="s">
        <v>101</v>
      </c>
      <c r="W11" s="2" t="s">
        <v>62</v>
      </c>
      <c r="X11" s="2" t="s">
        <v>62</v>
      </c>
      <c r="Y11">
        <v>1</v>
      </c>
      <c r="Z11" s="2" t="s">
        <v>62</v>
      </c>
      <c r="AA11" s="2" t="s">
        <v>62</v>
      </c>
      <c r="AB11" s="2" t="s">
        <v>258</v>
      </c>
      <c r="AC11" s="2" t="s">
        <v>62</v>
      </c>
      <c r="AD11" t="s">
        <v>222</v>
      </c>
      <c r="AE11" s="2" t="s">
        <v>62</v>
      </c>
      <c r="AF11" t="s">
        <v>162</v>
      </c>
      <c r="AG11" t="s">
        <v>161</v>
      </c>
      <c r="AH11" t="str">
        <f t="shared" si="0"/>
        <v>Animalia|Chordata|Sauropsida|Testudines|Cheloniidae|Chelonia</v>
      </c>
      <c r="AI11" t="s">
        <v>74</v>
      </c>
      <c r="AJ11" t="s">
        <v>75</v>
      </c>
      <c r="AK11" t="s">
        <v>149</v>
      </c>
      <c r="AL11" t="s">
        <v>150</v>
      </c>
      <c r="AM11" t="s">
        <v>151</v>
      </c>
      <c r="AN11" t="s">
        <v>163</v>
      </c>
      <c r="AO11" t="s">
        <v>164</v>
      </c>
      <c r="AP11" t="s">
        <v>165</v>
      </c>
      <c r="AQ11" t="s">
        <v>82</v>
      </c>
      <c r="AR11" t="s">
        <v>83</v>
      </c>
      <c r="AS11" t="s">
        <v>84</v>
      </c>
      <c r="AT11" t="s">
        <v>131</v>
      </c>
      <c r="AU11" t="s">
        <v>134</v>
      </c>
      <c r="AV11" t="s">
        <v>132</v>
      </c>
      <c r="AW11" t="s">
        <v>62</v>
      </c>
      <c r="AX11">
        <v>510535</v>
      </c>
      <c r="AY11">
        <v>9881262</v>
      </c>
      <c r="AZ11" t="s">
        <v>86</v>
      </c>
      <c r="BA11" t="s">
        <v>87</v>
      </c>
    </row>
    <row r="12" spans="1:53" x14ac:dyDescent="0.3">
      <c r="A12">
        <v>11</v>
      </c>
      <c r="B12" t="s">
        <v>52</v>
      </c>
      <c r="C12" t="s">
        <v>53</v>
      </c>
      <c r="D12" t="s">
        <v>54</v>
      </c>
      <c r="E12" t="s">
        <v>114</v>
      </c>
      <c r="F12" t="s">
        <v>55</v>
      </c>
      <c r="G12" t="s">
        <v>115</v>
      </c>
      <c r="H12" t="s">
        <v>56</v>
      </c>
      <c r="I12" s="2" t="s">
        <v>57</v>
      </c>
      <c r="J12" s="2" t="s">
        <v>58</v>
      </c>
      <c r="K12" s="2" t="s">
        <v>59</v>
      </c>
      <c r="L12" s="2" t="s">
        <v>60</v>
      </c>
      <c r="M12" s="2" t="s">
        <v>61</v>
      </c>
      <c r="N12" s="2" t="s">
        <v>62</v>
      </c>
      <c r="O12" s="2" t="s">
        <v>308</v>
      </c>
      <c r="P12" s="2" t="s">
        <v>310</v>
      </c>
      <c r="Q12">
        <v>2015</v>
      </c>
      <c r="R12">
        <v>4</v>
      </c>
      <c r="S12">
        <v>13</v>
      </c>
      <c r="T12" t="s">
        <v>312</v>
      </c>
      <c r="U12" t="s">
        <v>62</v>
      </c>
      <c r="V12" t="s">
        <v>101</v>
      </c>
      <c r="W12" t="s">
        <v>67</v>
      </c>
      <c r="X12" t="s">
        <v>62</v>
      </c>
      <c r="Y12">
        <v>1</v>
      </c>
      <c r="Z12" t="s">
        <v>62</v>
      </c>
      <c r="AA12" t="s">
        <v>62</v>
      </c>
      <c r="AB12" t="s">
        <v>257</v>
      </c>
      <c r="AC12" t="s">
        <v>62</v>
      </c>
      <c r="AD12" t="s">
        <v>317</v>
      </c>
      <c r="AE12" s="2" t="s">
        <v>62</v>
      </c>
      <c r="AF12" t="s">
        <v>62</v>
      </c>
      <c r="AG12" t="s">
        <v>315</v>
      </c>
      <c r="AH12" t="str">
        <f t="shared" si="0"/>
        <v>Animalia|Chordata|Chondrichthyes|	Orectolobiformes|Rhincodontidae|Rhincodon</v>
      </c>
      <c r="AI12" t="s">
        <v>74</v>
      </c>
      <c r="AJ12" t="s">
        <v>75</v>
      </c>
      <c r="AK12" t="s">
        <v>318</v>
      </c>
      <c r="AL12" t="s">
        <v>319</v>
      </c>
      <c r="AM12" t="s">
        <v>320</v>
      </c>
      <c r="AN12" t="s">
        <v>321</v>
      </c>
      <c r="AO12" t="s">
        <v>322</v>
      </c>
      <c r="AP12" t="s">
        <v>323</v>
      </c>
      <c r="AQ12" t="s">
        <v>82</v>
      </c>
      <c r="AR12" t="s">
        <v>83</v>
      </c>
      <c r="AS12" t="s">
        <v>84</v>
      </c>
      <c r="AT12" t="s">
        <v>131</v>
      </c>
      <c r="AU12" t="s">
        <v>134</v>
      </c>
      <c r="AV12" t="s">
        <v>314</v>
      </c>
      <c r="AW12" t="s">
        <v>62</v>
      </c>
      <c r="AX12">
        <v>5174493</v>
      </c>
      <c r="AY12">
        <v>9891680</v>
      </c>
      <c r="AZ12" t="s">
        <v>86</v>
      </c>
      <c r="BA12" t="s">
        <v>87</v>
      </c>
    </row>
    <row r="13" spans="1:53" x14ac:dyDescent="0.3">
      <c r="A13">
        <v>12</v>
      </c>
      <c r="B13" t="s">
        <v>52</v>
      </c>
      <c r="C13" t="s">
        <v>53</v>
      </c>
      <c r="D13" t="s">
        <v>54</v>
      </c>
      <c r="E13" t="s">
        <v>114</v>
      </c>
      <c r="F13" t="s">
        <v>55</v>
      </c>
      <c r="G13" t="s">
        <v>115</v>
      </c>
      <c r="H13" t="s">
        <v>56</v>
      </c>
      <c r="I13" s="2" t="s">
        <v>57</v>
      </c>
      <c r="J13" s="2" t="s">
        <v>58</v>
      </c>
      <c r="K13" s="2" t="s">
        <v>59</v>
      </c>
      <c r="L13" s="2" t="s">
        <v>60</v>
      </c>
      <c r="M13" s="2" t="s">
        <v>61</v>
      </c>
      <c r="N13" s="2" t="s">
        <v>62</v>
      </c>
      <c r="O13" s="2" t="s">
        <v>309</v>
      </c>
      <c r="P13" s="2" t="s">
        <v>311</v>
      </c>
      <c r="Q13">
        <v>2015</v>
      </c>
      <c r="R13">
        <v>4</v>
      </c>
      <c r="S13">
        <v>22</v>
      </c>
      <c r="T13" t="s">
        <v>313</v>
      </c>
      <c r="U13" t="s">
        <v>62</v>
      </c>
      <c r="V13" t="s">
        <v>66</v>
      </c>
      <c r="W13" t="s">
        <v>67</v>
      </c>
      <c r="X13" t="s">
        <v>62</v>
      </c>
      <c r="Y13">
        <v>1</v>
      </c>
      <c r="Z13" t="s">
        <v>62</v>
      </c>
      <c r="AA13" t="s">
        <v>62</v>
      </c>
      <c r="AB13" t="s">
        <v>257</v>
      </c>
      <c r="AC13" t="s">
        <v>62</v>
      </c>
      <c r="AD13" t="s">
        <v>62</v>
      </c>
      <c r="AE13" s="2" t="s">
        <v>62</v>
      </c>
      <c r="AF13" t="s">
        <v>324</v>
      </c>
      <c r="AG13" t="s">
        <v>316</v>
      </c>
      <c r="AH13" t="str">
        <f t="shared" si="0"/>
        <v>Animalia|Chordata|Mammalia|Artiodactyla|Delphinidae|	Globicephala</v>
      </c>
      <c r="AI13" t="s">
        <v>74</v>
      </c>
      <c r="AJ13" t="s">
        <v>75</v>
      </c>
      <c r="AK13" t="s">
        <v>76</v>
      </c>
      <c r="AL13" t="s">
        <v>77</v>
      </c>
      <c r="AM13" t="s">
        <v>195</v>
      </c>
      <c r="AN13" t="s">
        <v>325</v>
      </c>
      <c r="AO13" t="s">
        <v>326</v>
      </c>
      <c r="AP13" t="s">
        <v>327</v>
      </c>
      <c r="AQ13" t="s">
        <v>82</v>
      </c>
      <c r="AR13" t="s">
        <v>83</v>
      </c>
      <c r="AS13" t="s">
        <v>84</v>
      </c>
      <c r="AT13" t="s">
        <v>131</v>
      </c>
      <c r="AU13" t="s">
        <v>134</v>
      </c>
      <c r="AV13" t="s">
        <v>132</v>
      </c>
      <c r="AW13" t="s">
        <v>62</v>
      </c>
      <c r="AX13">
        <v>510533</v>
      </c>
      <c r="AY13">
        <v>9881324</v>
      </c>
      <c r="AZ13" t="s">
        <v>86</v>
      </c>
      <c r="BA13" t="s">
        <v>87</v>
      </c>
    </row>
    <row r="14" spans="1:53" x14ac:dyDescent="0.3">
      <c r="A14">
        <v>13</v>
      </c>
      <c r="B14" t="s">
        <v>52</v>
      </c>
      <c r="C14" t="s">
        <v>53</v>
      </c>
      <c r="D14" t="s">
        <v>54</v>
      </c>
      <c r="E14" t="s">
        <v>114</v>
      </c>
      <c r="F14" t="s">
        <v>55</v>
      </c>
      <c r="G14" t="s">
        <v>115</v>
      </c>
      <c r="H14" t="s">
        <v>56</v>
      </c>
      <c r="I14" s="2" t="s">
        <v>57</v>
      </c>
      <c r="J14" s="2" t="s">
        <v>58</v>
      </c>
      <c r="K14" s="2" t="s">
        <v>59</v>
      </c>
      <c r="L14" s="2" t="s">
        <v>60</v>
      </c>
      <c r="M14" s="2" t="s">
        <v>61</v>
      </c>
      <c r="N14" s="2" t="s">
        <v>62</v>
      </c>
      <c r="O14" s="2" t="s">
        <v>223</v>
      </c>
      <c r="P14" s="2" t="s">
        <v>244</v>
      </c>
      <c r="Q14">
        <v>2015</v>
      </c>
      <c r="R14">
        <v>5</v>
      </c>
      <c r="S14">
        <v>1</v>
      </c>
      <c r="T14" s="2" t="s">
        <v>451</v>
      </c>
      <c r="U14" s="2" t="s">
        <v>62</v>
      </c>
      <c r="V14" s="2" t="s">
        <v>66</v>
      </c>
      <c r="W14" s="2" t="s">
        <v>62</v>
      </c>
      <c r="X14" s="2" t="s">
        <v>62</v>
      </c>
      <c r="Y14">
        <v>1</v>
      </c>
      <c r="Z14" s="2" t="s">
        <v>62</v>
      </c>
      <c r="AA14" s="2" t="s">
        <v>62</v>
      </c>
      <c r="AB14" s="2" t="s">
        <v>257</v>
      </c>
      <c r="AC14" s="2" t="s">
        <v>62</v>
      </c>
      <c r="AD14" t="s">
        <v>227</v>
      </c>
      <c r="AE14" s="2" t="s">
        <v>62</v>
      </c>
      <c r="AF14" t="s">
        <v>162</v>
      </c>
      <c r="AG14" t="s">
        <v>161</v>
      </c>
      <c r="AH14" t="str">
        <f t="shared" si="0"/>
        <v>Animalia|Chordata|Sauropsida|Testudines|Cheloniidae|Chelonia</v>
      </c>
      <c r="AI14" t="s">
        <v>74</v>
      </c>
      <c r="AJ14" t="s">
        <v>75</v>
      </c>
      <c r="AK14" t="s">
        <v>149</v>
      </c>
      <c r="AL14" t="s">
        <v>150</v>
      </c>
      <c r="AM14" t="s">
        <v>151</v>
      </c>
      <c r="AN14" t="s">
        <v>163</v>
      </c>
      <c r="AO14" t="s">
        <v>164</v>
      </c>
      <c r="AP14" t="s">
        <v>165</v>
      </c>
      <c r="AQ14" t="s">
        <v>82</v>
      </c>
      <c r="AR14" t="s">
        <v>83</v>
      </c>
      <c r="AS14" t="s">
        <v>84</v>
      </c>
      <c r="AT14" t="s">
        <v>131</v>
      </c>
      <c r="AU14" t="s">
        <v>134</v>
      </c>
      <c r="AV14" t="s">
        <v>132</v>
      </c>
      <c r="AW14" t="s">
        <v>62</v>
      </c>
      <c r="AX14">
        <v>509985</v>
      </c>
      <c r="AY14">
        <v>9882407</v>
      </c>
      <c r="AZ14" t="s">
        <v>86</v>
      </c>
      <c r="BA14" t="s">
        <v>87</v>
      </c>
    </row>
    <row r="15" spans="1:53" x14ac:dyDescent="0.3">
      <c r="A15">
        <v>14</v>
      </c>
      <c r="B15" t="s">
        <v>52</v>
      </c>
      <c r="C15" t="s">
        <v>53</v>
      </c>
      <c r="D15" t="s">
        <v>54</v>
      </c>
      <c r="E15" t="s">
        <v>114</v>
      </c>
      <c r="F15" t="s">
        <v>55</v>
      </c>
      <c r="G15" t="s">
        <v>115</v>
      </c>
      <c r="H15" t="s">
        <v>56</v>
      </c>
      <c r="I15" s="2" t="s">
        <v>57</v>
      </c>
      <c r="J15" s="2" t="s">
        <v>58</v>
      </c>
      <c r="K15" s="2" t="s">
        <v>59</v>
      </c>
      <c r="L15" s="2" t="s">
        <v>60</v>
      </c>
      <c r="M15" s="2" t="s">
        <v>61</v>
      </c>
      <c r="N15" s="2" t="s">
        <v>62</v>
      </c>
      <c r="O15" s="2" t="s">
        <v>225</v>
      </c>
      <c r="P15" s="2" t="s">
        <v>244</v>
      </c>
      <c r="Q15">
        <v>2015</v>
      </c>
      <c r="R15">
        <v>5</v>
      </c>
      <c r="S15">
        <v>1</v>
      </c>
      <c r="T15" s="2" t="s">
        <v>123</v>
      </c>
      <c r="U15" s="2" t="s">
        <v>62</v>
      </c>
      <c r="V15" s="2" t="s">
        <v>66</v>
      </c>
      <c r="W15" s="2" t="s">
        <v>67</v>
      </c>
      <c r="X15" s="2" t="s">
        <v>62</v>
      </c>
      <c r="Y15">
        <v>1</v>
      </c>
      <c r="Z15" s="2" t="s">
        <v>62</v>
      </c>
      <c r="AA15" s="2" t="s">
        <v>62</v>
      </c>
      <c r="AB15" s="2" t="s">
        <v>257</v>
      </c>
      <c r="AC15" s="2" t="s">
        <v>62</v>
      </c>
      <c r="AD15" t="s">
        <v>228</v>
      </c>
      <c r="AE15" s="2" t="s">
        <v>62</v>
      </c>
      <c r="AF15" t="s">
        <v>127</v>
      </c>
      <c r="AG15" t="s">
        <v>126</v>
      </c>
      <c r="AH15" t="str">
        <f t="shared" si="0"/>
        <v>Animalia|Chordata|Sauropsida|Testudines|Cheloniidae|Lepidochelys</v>
      </c>
      <c r="AI15" t="s">
        <v>74</v>
      </c>
      <c r="AJ15" t="s">
        <v>75</v>
      </c>
      <c r="AK15" t="s">
        <v>149</v>
      </c>
      <c r="AL15" t="s">
        <v>150</v>
      </c>
      <c r="AM15" t="s">
        <v>151</v>
      </c>
      <c r="AN15" t="s">
        <v>128</v>
      </c>
      <c r="AO15" t="s">
        <v>129</v>
      </c>
      <c r="AP15" t="s">
        <v>130</v>
      </c>
      <c r="AQ15" t="s">
        <v>82</v>
      </c>
      <c r="AR15" t="s">
        <v>83</v>
      </c>
      <c r="AS15" t="s">
        <v>84</v>
      </c>
      <c r="AT15" t="s">
        <v>131</v>
      </c>
      <c r="AU15" t="s">
        <v>134</v>
      </c>
      <c r="AV15" t="s">
        <v>132</v>
      </c>
      <c r="AW15" t="s">
        <v>62</v>
      </c>
      <c r="AX15">
        <v>509981</v>
      </c>
      <c r="AY15">
        <v>9882423</v>
      </c>
      <c r="AZ15" t="s">
        <v>86</v>
      </c>
      <c r="BA15" t="s">
        <v>87</v>
      </c>
    </row>
    <row r="16" spans="1:53" x14ac:dyDescent="0.3">
      <c r="A16">
        <v>15</v>
      </c>
      <c r="B16" t="s">
        <v>52</v>
      </c>
      <c r="C16" t="s">
        <v>53</v>
      </c>
      <c r="D16" t="s">
        <v>54</v>
      </c>
      <c r="E16" t="s">
        <v>114</v>
      </c>
      <c r="F16" t="s">
        <v>55</v>
      </c>
      <c r="G16" t="s">
        <v>115</v>
      </c>
      <c r="H16" t="s">
        <v>56</v>
      </c>
      <c r="I16" s="2" t="s">
        <v>57</v>
      </c>
      <c r="J16" s="2" t="s">
        <v>58</v>
      </c>
      <c r="K16" s="2" t="s">
        <v>59</v>
      </c>
      <c r="L16" s="2" t="s">
        <v>60</v>
      </c>
      <c r="M16" s="2" t="s">
        <v>61</v>
      </c>
      <c r="N16" s="2" t="s">
        <v>62</v>
      </c>
      <c r="O16" s="2" t="s">
        <v>224</v>
      </c>
      <c r="P16" s="2" t="s">
        <v>245</v>
      </c>
      <c r="Q16">
        <v>2015</v>
      </c>
      <c r="R16">
        <v>5</v>
      </c>
      <c r="S16">
        <v>29</v>
      </c>
      <c r="T16" s="2" t="s">
        <v>226</v>
      </c>
      <c r="U16" s="2" t="s">
        <v>62</v>
      </c>
      <c r="V16" s="2" t="s">
        <v>66</v>
      </c>
      <c r="W16" s="2" t="s">
        <v>62</v>
      </c>
      <c r="X16" s="2" t="s">
        <v>62</v>
      </c>
      <c r="Y16">
        <v>1</v>
      </c>
      <c r="Z16" s="2" t="s">
        <v>62</v>
      </c>
      <c r="AA16" s="2" t="s">
        <v>62</v>
      </c>
      <c r="AB16" s="2" t="s">
        <v>257</v>
      </c>
      <c r="AC16" s="2" t="s">
        <v>62</v>
      </c>
      <c r="AD16" t="s">
        <v>229</v>
      </c>
      <c r="AE16" s="2" t="s">
        <v>62</v>
      </c>
      <c r="AF16" t="s">
        <v>127</v>
      </c>
      <c r="AG16" t="s">
        <v>126</v>
      </c>
      <c r="AH16" t="str">
        <f t="shared" si="0"/>
        <v>Animalia|Chordata|Sauropsida|Testudines|Cheloniidae|Lepidochelys</v>
      </c>
      <c r="AI16" t="s">
        <v>74</v>
      </c>
      <c r="AJ16" t="s">
        <v>75</v>
      </c>
      <c r="AK16" t="s">
        <v>149</v>
      </c>
      <c r="AL16" t="s">
        <v>150</v>
      </c>
      <c r="AM16" t="s">
        <v>151</v>
      </c>
      <c r="AN16" t="s">
        <v>128</v>
      </c>
      <c r="AO16" t="s">
        <v>129</v>
      </c>
      <c r="AP16" t="s">
        <v>130</v>
      </c>
      <c r="AQ16" t="s">
        <v>82</v>
      </c>
      <c r="AR16" t="s">
        <v>83</v>
      </c>
      <c r="AS16" t="s">
        <v>84</v>
      </c>
      <c r="AT16" t="s">
        <v>131</v>
      </c>
      <c r="AU16" t="s">
        <v>134</v>
      </c>
      <c r="AV16" t="s">
        <v>132</v>
      </c>
      <c r="AW16" t="s">
        <v>62</v>
      </c>
      <c r="AX16">
        <v>510510</v>
      </c>
      <c r="AY16">
        <v>9881310</v>
      </c>
      <c r="AZ16" t="s">
        <v>86</v>
      </c>
      <c r="BA16" t="s">
        <v>87</v>
      </c>
    </row>
    <row r="17" spans="1:53" x14ac:dyDescent="0.3">
      <c r="A17">
        <v>16</v>
      </c>
      <c r="B17" t="s">
        <v>52</v>
      </c>
      <c r="C17" t="s">
        <v>53</v>
      </c>
      <c r="D17" t="s">
        <v>54</v>
      </c>
      <c r="E17" t="s">
        <v>114</v>
      </c>
      <c r="F17" t="s">
        <v>55</v>
      </c>
      <c r="G17" t="s">
        <v>115</v>
      </c>
      <c r="H17" t="s">
        <v>56</v>
      </c>
      <c r="I17" s="2" t="s">
        <v>57</v>
      </c>
      <c r="J17" s="2" t="s">
        <v>58</v>
      </c>
      <c r="K17" s="2" t="s">
        <v>59</v>
      </c>
      <c r="L17" s="2" t="s">
        <v>60</v>
      </c>
      <c r="M17" s="2" t="s">
        <v>61</v>
      </c>
      <c r="N17" s="2" t="s">
        <v>62</v>
      </c>
      <c r="O17" s="2" t="s">
        <v>405</v>
      </c>
      <c r="P17" s="2" t="s">
        <v>328</v>
      </c>
      <c r="Q17">
        <v>2015</v>
      </c>
      <c r="R17">
        <v>5</v>
      </c>
      <c r="S17">
        <v>10</v>
      </c>
      <c r="T17" s="2" t="s">
        <v>313</v>
      </c>
      <c r="U17" s="2" t="s">
        <v>62</v>
      </c>
      <c r="V17" s="2" t="s">
        <v>101</v>
      </c>
      <c r="W17" s="2" t="s">
        <v>67</v>
      </c>
      <c r="X17" t="s">
        <v>62</v>
      </c>
      <c r="Y17">
        <v>1</v>
      </c>
      <c r="Z17" t="s">
        <v>62</v>
      </c>
      <c r="AA17" t="s">
        <v>62</v>
      </c>
      <c r="AB17" s="2" t="s">
        <v>258</v>
      </c>
      <c r="AC17" s="2" t="s">
        <v>62</v>
      </c>
      <c r="AD17" t="s">
        <v>329</v>
      </c>
      <c r="AE17" s="2" t="s">
        <v>62</v>
      </c>
      <c r="AF17" s="2" t="s">
        <v>331</v>
      </c>
      <c r="AG17" t="s">
        <v>330</v>
      </c>
      <c r="AH17" t="str">
        <f t="shared" si="0"/>
        <v>Animalia|Chordata|Mammalia|Carnivora|Otariidae|Arctophoca</v>
      </c>
      <c r="AI17" t="s">
        <v>74</v>
      </c>
      <c r="AJ17" t="s">
        <v>75</v>
      </c>
      <c r="AK17" t="s">
        <v>76</v>
      </c>
      <c r="AL17" t="s">
        <v>198</v>
      </c>
      <c r="AM17" t="s">
        <v>201</v>
      </c>
      <c r="AN17" t="s">
        <v>332</v>
      </c>
      <c r="AO17" t="s">
        <v>333</v>
      </c>
      <c r="AP17" t="s">
        <v>334</v>
      </c>
      <c r="AQ17" t="s">
        <v>82</v>
      </c>
      <c r="AR17" t="s">
        <v>83</v>
      </c>
      <c r="AS17" t="s">
        <v>84</v>
      </c>
      <c r="AT17" t="s">
        <v>131</v>
      </c>
      <c r="AU17" t="s">
        <v>134</v>
      </c>
      <c r="AV17" t="s">
        <v>132</v>
      </c>
      <c r="AW17" t="s">
        <v>62</v>
      </c>
      <c r="AX17">
        <v>510301</v>
      </c>
      <c r="AY17">
        <v>9881799</v>
      </c>
      <c r="AZ17" t="s">
        <v>86</v>
      </c>
      <c r="BA17" t="s">
        <v>87</v>
      </c>
    </row>
    <row r="18" spans="1:53" x14ac:dyDescent="0.3">
      <c r="A18">
        <v>17</v>
      </c>
      <c r="B18" t="s">
        <v>52</v>
      </c>
      <c r="C18" t="s">
        <v>53</v>
      </c>
      <c r="D18" t="s">
        <v>54</v>
      </c>
      <c r="E18" t="s">
        <v>114</v>
      </c>
      <c r="F18" t="s">
        <v>55</v>
      </c>
      <c r="G18" t="s">
        <v>115</v>
      </c>
      <c r="H18" t="s">
        <v>56</v>
      </c>
      <c r="I18" s="2" t="s">
        <v>57</v>
      </c>
      <c r="J18" s="2" t="s">
        <v>58</v>
      </c>
      <c r="K18" s="2" t="s">
        <v>59</v>
      </c>
      <c r="L18" s="2" t="s">
        <v>60</v>
      </c>
      <c r="M18" s="2" t="s">
        <v>61</v>
      </c>
      <c r="N18" s="2" t="s">
        <v>62</v>
      </c>
      <c r="O18" s="2" t="s">
        <v>259</v>
      </c>
      <c r="P18" s="2" t="s">
        <v>246</v>
      </c>
      <c r="Q18">
        <v>2015</v>
      </c>
      <c r="R18">
        <v>6</v>
      </c>
      <c r="S18">
        <v>1</v>
      </c>
      <c r="T18" s="2" t="s">
        <v>139</v>
      </c>
      <c r="U18" s="2" t="s">
        <v>62</v>
      </c>
      <c r="V18" s="2" t="s">
        <v>66</v>
      </c>
      <c r="W18" s="2" t="s">
        <v>62</v>
      </c>
      <c r="X18" s="2" t="s">
        <v>62</v>
      </c>
      <c r="Y18">
        <v>1</v>
      </c>
      <c r="Z18" s="2" t="s">
        <v>62</v>
      </c>
      <c r="AA18" s="2" t="s">
        <v>62</v>
      </c>
      <c r="AB18" s="2" t="s">
        <v>257</v>
      </c>
      <c r="AC18" s="2" t="s">
        <v>62</v>
      </c>
      <c r="AD18" t="s">
        <v>230</v>
      </c>
      <c r="AE18" s="2" t="s">
        <v>62</v>
      </c>
      <c r="AF18" t="s">
        <v>162</v>
      </c>
      <c r="AG18" t="s">
        <v>161</v>
      </c>
      <c r="AH18" t="str">
        <f t="shared" si="0"/>
        <v>Animalia|Chordata|Sauropsida|Testudines|Cheloniidae|Chelonia</v>
      </c>
      <c r="AI18" t="s">
        <v>74</v>
      </c>
      <c r="AJ18" t="s">
        <v>75</v>
      </c>
      <c r="AK18" t="s">
        <v>149</v>
      </c>
      <c r="AL18" t="s">
        <v>150</v>
      </c>
      <c r="AM18" t="s">
        <v>151</v>
      </c>
      <c r="AN18" t="s">
        <v>163</v>
      </c>
      <c r="AO18" t="s">
        <v>164</v>
      </c>
      <c r="AP18" t="s">
        <v>165</v>
      </c>
      <c r="AQ18" t="s">
        <v>82</v>
      </c>
      <c r="AR18" t="s">
        <v>83</v>
      </c>
      <c r="AS18" t="s">
        <v>84</v>
      </c>
      <c r="AT18" t="s">
        <v>131</v>
      </c>
      <c r="AU18" t="s">
        <v>134</v>
      </c>
      <c r="AV18" t="s">
        <v>132</v>
      </c>
      <c r="AW18" t="s">
        <v>62</v>
      </c>
      <c r="AX18">
        <v>509899</v>
      </c>
      <c r="AY18">
        <v>9882599</v>
      </c>
      <c r="AZ18" t="s">
        <v>86</v>
      </c>
      <c r="BA18" t="s">
        <v>87</v>
      </c>
    </row>
    <row r="19" spans="1:53" x14ac:dyDescent="0.3">
      <c r="A19">
        <v>18</v>
      </c>
      <c r="B19" t="s">
        <v>52</v>
      </c>
      <c r="C19" t="s">
        <v>53</v>
      </c>
      <c r="D19" t="s">
        <v>54</v>
      </c>
      <c r="E19" t="s">
        <v>114</v>
      </c>
      <c r="F19" t="s">
        <v>55</v>
      </c>
      <c r="G19" t="s">
        <v>115</v>
      </c>
      <c r="H19" t="s">
        <v>56</v>
      </c>
      <c r="I19" s="2" t="s">
        <v>57</v>
      </c>
      <c r="J19" s="2" t="s">
        <v>58</v>
      </c>
      <c r="K19" s="2" t="s">
        <v>59</v>
      </c>
      <c r="L19" s="2" t="s">
        <v>60</v>
      </c>
      <c r="M19" s="2" t="s">
        <v>61</v>
      </c>
      <c r="N19" s="2" t="s">
        <v>62</v>
      </c>
      <c r="O19" s="2" t="s">
        <v>260</v>
      </c>
      <c r="P19" s="2" t="s">
        <v>247</v>
      </c>
      <c r="Q19">
        <v>2015</v>
      </c>
      <c r="R19">
        <v>6</v>
      </c>
      <c r="S19">
        <v>6</v>
      </c>
      <c r="T19" s="2" t="s">
        <v>123</v>
      </c>
      <c r="U19" s="2" t="s">
        <v>62</v>
      </c>
      <c r="V19" s="2" t="s">
        <v>66</v>
      </c>
      <c r="W19" s="2" t="s">
        <v>102</v>
      </c>
      <c r="X19" s="2" t="s">
        <v>62</v>
      </c>
      <c r="Y19">
        <v>1</v>
      </c>
      <c r="Z19" s="2" t="s">
        <v>62</v>
      </c>
      <c r="AA19" s="2" t="s">
        <v>62</v>
      </c>
      <c r="AB19" s="2" t="s">
        <v>257</v>
      </c>
      <c r="AC19" s="2" t="s">
        <v>62</v>
      </c>
      <c r="AD19" t="s">
        <v>231</v>
      </c>
      <c r="AE19" s="2" t="s">
        <v>62</v>
      </c>
      <c r="AF19" t="s">
        <v>127</v>
      </c>
      <c r="AG19" t="s">
        <v>126</v>
      </c>
      <c r="AH19" t="str">
        <f t="shared" si="0"/>
        <v>Animalia|Chordata|Sauropsida|Testudines|Cheloniidae|Lepidochelys</v>
      </c>
      <c r="AI19" t="s">
        <v>74</v>
      </c>
      <c r="AJ19" t="s">
        <v>75</v>
      </c>
      <c r="AK19" t="s">
        <v>149</v>
      </c>
      <c r="AL19" t="s">
        <v>150</v>
      </c>
      <c r="AM19" t="s">
        <v>151</v>
      </c>
      <c r="AN19" t="s">
        <v>128</v>
      </c>
      <c r="AO19" t="s">
        <v>129</v>
      </c>
      <c r="AP19" t="s">
        <v>130</v>
      </c>
      <c r="AQ19" t="s">
        <v>82</v>
      </c>
      <c r="AR19" t="s">
        <v>83</v>
      </c>
      <c r="AS19" t="s">
        <v>84</v>
      </c>
      <c r="AT19" t="s">
        <v>131</v>
      </c>
      <c r="AU19" t="s">
        <v>134</v>
      </c>
      <c r="AV19" t="s">
        <v>132</v>
      </c>
      <c r="AW19" t="s">
        <v>62</v>
      </c>
      <c r="AX19">
        <v>510334</v>
      </c>
      <c r="AY19">
        <v>9817231</v>
      </c>
      <c r="AZ19" t="s">
        <v>86</v>
      </c>
      <c r="BA19" t="s">
        <v>87</v>
      </c>
    </row>
    <row r="20" spans="1:53" x14ac:dyDescent="0.3">
      <c r="A20">
        <v>19</v>
      </c>
      <c r="B20" t="s">
        <v>52</v>
      </c>
      <c r="C20" t="s">
        <v>53</v>
      </c>
      <c r="D20" t="s">
        <v>54</v>
      </c>
      <c r="E20" t="s">
        <v>114</v>
      </c>
      <c r="F20" t="s">
        <v>55</v>
      </c>
      <c r="G20" t="s">
        <v>115</v>
      </c>
      <c r="H20" t="s">
        <v>56</v>
      </c>
      <c r="I20" s="2" t="s">
        <v>57</v>
      </c>
      <c r="J20" s="2" t="s">
        <v>58</v>
      </c>
      <c r="K20" s="2" t="s">
        <v>59</v>
      </c>
      <c r="L20" s="2" t="s">
        <v>60</v>
      </c>
      <c r="M20" s="2" t="s">
        <v>61</v>
      </c>
      <c r="N20" s="2" t="s">
        <v>62</v>
      </c>
      <c r="O20" s="2" t="s">
        <v>261</v>
      </c>
      <c r="P20" s="2" t="s">
        <v>248</v>
      </c>
      <c r="Q20">
        <v>2015</v>
      </c>
      <c r="R20">
        <v>6</v>
      </c>
      <c r="S20">
        <v>8</v>
      </c>
      <c r="T20" s="2" t="s">
        <v>140</v>
      </c>
      <c r="U20" s="2" t="s">
        <v>62</v>
      </c>
      <c r="V20" s="2" t="s">
        <v>66</v>
      </c>
      <c r="W20" s="2" t="s">
        <v>67</v>
      </c>
      <c r="X20" s="2" t="s">
        <v>62</v>
      </c>
      <c r="Y20">
        <v>1</v>
      </c>
      <c r="Z20" s="2" t="s">
        <v>62</v>
      </c>
      <c r="AA20" s="2" t="s">
        <v>62</v>
      </c>
      <c r="AB20" s="2" t="s">
        <v>257</v>
      </c>
      <c r="AC20" s="2" t="s">
        <v>62</v>
      </c>
      <c r="AD20" t="s">
        <v>232</v>
      </c>
      <c r="AE20" s="2" t="s">
        <v>62</v>
      </c>
      <c r="AF20" t="s">
        <v>162</v>
      </c>
      <c r="AG20" t="s">
        <v>161</v>
      </c>
      <c r="AH20" t="str">
        <f t="shared" si="0"/>
        <v>Animalia|Chordata|Sauropsida|Testudines|Cheloniidae|Chelonia</v>
      </c>
      <c r="AI20" t="s">
        <v>74</v>
      </c>
      <c r="AJ20" t="s">
        <v>75</v>
      </c>
      <c r="AK20" t="s">
        <v>149</v>
      </c>
      <c r="AL20" t="s">
        <v>150</v>
      </c>
      <c r="AM20" t="s">
        <v>151</v>
      </c>
      <c r="AN20" t="s">
        <v>163</v>
      </c>
      <c r="AO20" t="s">
        <v>164</v>
      </c>
      <c r="AP20" t="s">
        <v>165</v>
      </c>
      <c r="AQ20" t="s">
        <v>82</v>
      </c>
      <c r="AR20" t="s">
        <v>83</v>
      </c>
      <c r="AS20" t="s">
        <v>84</v>
      </c>
      <c r="AT20" t="s">
        <v>131</v>
      </c>
      <c r="AU20" t="s">
        <v>134</v>
      </c>
      <c r="AV20" t="s">
        <v>132</v>
      </c>
      <c r="AW20" t="s">
        <v>62</v>
      </c>
      <c r="AX20">
        <v>510247</v>
      </c>
      <c r="AY20">
        <v>9881889</v>
      </c>
      <c r="AZ20" t="s">
        <v>86</v>
      </c>
      <c r="BA20" t="s">
        <v>87</v>
      </c>
    </row>
    <row r="21" spans="1:53" x14ac:dyDescent="0.3">
      <c r="A21">
        <v>20</v>
      </c>
      <c r="B21" t="s">
        <v>52</v>
      </c>
      <c r="C21" t="s">
        <v>53</v>
      </c>
      <c r="D21" t="s">
        <v>54</v>
      </c>
      <c r="E21" t="s">
        <v>114</v>
      </c>
      <c r="F21" t="s">
        <v>55</v>
      </c>
      <c r="G21" t="s">
        <v>115</v>
      </c>
      <c r="H21" t="s">
        <v>56</v>
      </c>
      <c r="I21" s="2" t="s">
        <v>57</v>
      </c>
      <c r="J21" s="2" t="s">
        <v>58</v>
      </c>
      <c r="K21" s="2" t="s">
        <v>59</v>
      </c>
      <c r="L21" s="2" t="s">
        <v>60</v>
      </c>
      <c r="M21" s="2" t="s">
        <v>61</v>
      </c>
      <c r="N21" s="2" t="s">
        <v>62</v>
      </c>
      <c r="O21" s="2" t="s">
        <v>262</v>
      </c>
      <c r="P21" s="2" t="s">
        <v>249</v>
      </c>
      <c r="Q21">
        <v>2015</v>
      </c>
      <c r="R21">
        <v>6</v>
      </c>
      <c r="S21">
        <v>12</v>
      </c>
      <c r="T21" s="2" t="s">
        <v>140</v>
      </c>
      <c r="U21" s="2" t="s">
        <v>62</v>
      </c>
      <c r="V21" s="2" t="s">
        <v>66</v>
      </c>
      <c r="W21" s="2" t="s">
        <v>67</v>
      </c>
      <c r="X21" s="2" t="s">
        <v>62</v>
      </c>
      <c r="Y21">
        <v>1</v>
      </c>
      <c r="Z21" s="2" t="s">
        <v>62</v>
      </c>
      <c r="AA21" s="2" t="s">
        <v>62</v>
      </c>
      <c r="AB21" s="2" t="s">
        <v>257</v>
      </c>
      <c r="AC21" s="2" t="s">
        <v>62</v>
      </c>
      <c r="AD21" t="s">
        <v>233</v>
      </c>
      <c r="AE21" s="2" t="s">
        <v>62</v>
      </c>
      <c r="AF21" t="s">
        <v>162</v>
      </c>
      <c r="AG21" t="s">
        <v>161</v>
      </c>
      <c r="AH21" t="str">
        <f t="shared" si="0"/>
        <v>Animalia|Chordata|Sauropsida|Testudines|Cheloniidae|Chelonia</v>
      </c>
      <c r="AI21" t="s">
        <v>74</v>
      </c>
      <c r="AJ21" t="s">
        <v>75</v>
      </c>
      <c r="AK21" t="s">
        <v>149</v>
      </c>
      <c r="AL21" t="s">
        <v>150</v>
      </c>
      <c r="AM21" t="s">
        <v>151</v>
      </c>
      <c r="AN21" t="s">
        <v>163</v>
      </c>
      <c r="AO21" t="s">
        <v>164</v>
      </c>
      <c r="AP21" t="s">
        <v>165</v>
      </c>
      <c r="AQ21" t="s">
        <v>82</v>
      </c>
      <c r="AR21" t="s">
        <v>83</v>
      </c>
      <c r="AS21" t="s">
        <v>84</v>
      </c>
      <c r="AT21" t="s">
        <v>131</v>
      </c>
      <c r="AU21" t="s">
        <v>134</v>
      </c>
      <c r="AV21" t="s">
        <v>132</v>
      </c>
      <c r="AW21" t="s">
        <v>62</v>
      </c>
      <c r="AX21">
        <v>510555</v>
      </c>
      <c r="AY21">
        <v>9881208</v>
      </c>
      <c r="AZ21" t="s">
        <v>86</v>
      </c>
      <c r="BA21" t="s">
        <v>87</v>
      </c>
    </row>
    <row r="22" spans="1:53" x14ac:dyDescent="0.3">
      <c r="A22">
        <v>21</v>
      </c>
      <c r="B22" t="s">
        <v>52</v>
      </c>
      <c r="C22" t="s">
        <v>53</v>
      </c>
      <c r="D22" t="s">
        <v>54</v>
      </c>
      <c r="E22" t="s">
        <v>114</v>
      </c>
      <c r="F22" t="s">
        <v>55</v>
      </c>
      <c r="G22" t="s">
        <v>115</v>
      </c>
      <c r="H22" t="s">
        <v>56</v>
      </c>
      <c r="I22" s="2" t="s">
        <v>57</v>
      </c>
      <c r="J22" s="2" t="s">
        <v>58</v>
      </c>
      <c r="K22" s="2" t="s">
        <v>59</v>
      </c>
      <c r="L22" s="2" t="s">
        <v>60</v>
      </c>
      <c r="M22" s="2" t="s">
        <v>61</v>
      </c>
      <c r="N22" s="2" t="s">
        <v>62</v>
      </c>
      <c r="O22" s="2" t="s">
        <v>263</v>
      </c>
      <c r="P22" s="2" t="s">
        <v>250</v>
      </c>
      <c r="Q22">
        <v>2015</v>
      </c>
      <c r="R22">
        <v>6</v>
      </c>
      <c r="S22">
        <v>19</v>
      </c>
      <c r="T22" s="2" t="s">
        <v>140</v>
      </c>
      <c r="U22" s="2" t="s">
        <v>62</v>
      </c>
      <c r="V22" s="2" t="s">
        <v>66</v>
      </c>
      <c r="W22" s="2" t="s">
        <v>102</v>
      </c>
      <c r="X22" s="2" t="s">
        <v>62</v>
      </c>
      <c r="Y22">
        <v>1</v>
      </c>
      <c r="Z22" s="2" t="s">
        <v>62</v>
      </c>
      <c r="AA22" s="2" t="s">
        <v>62</v>
      </c>
      <c r="AB22" s="2" t="s">
        <v>257</v>
      </c>
      <c r="AC22" s="2" t="s">
        <v>62</v>
      </c>
      <c r="AD22" t="s">
        <v>234</v>
      </c>
      <c r="AE22" s="2" t="s">
        <v>62</v>
      </c>
      <c r="AF22" t="s">
        <v>127</v>
      </c>
      <c r="AG22" t="s">
        <v>126</v>
      </c>
      <c r="AH22" t="str">
        <f t="shared" si="0"/>
        <v>Animalia|Chordata|Sauropsida|Testudines|Cheloniidae|Lepidochelys</v>
      </c>
      <c r="AI22" t="s">
        <v>74</v>
      </c>
      <c r="AJ22" t="s">
        <v>75</v>
      </c>
      <c r="AK22" t="s">
        <v>149</v>
      </c>
      <c r="AL22" t="s">
        <v>150</v>
      </c>
      <c r="AM22" t="s">
        <v>151</v>
      </c>
      <c r="AN22" t="s">
        <v>128</v>
      </c>
      <c r="AO22" t="s">
        <v>129</v>
      </c>
      <c r="AP22" t="s">
        <v>130</v>
      </c>
      <c r="AQ22" t="s">
        <v>82</v>
      </c>
      <c r="AR22" t="s">
        <v>83</v>
      </c>
      <c r="AS22" t="s">
        <v>84</v>
      </c>
      <c r="AT22" t="s">
        <v>131</v>
      </c>
      <c r="AU22" t="s">
        <v>134</v>
      </c>
      <c r="AV22" t="s">
        <v>132</v>
      </c>
      <c r="AW22" t="s">
        <v>62</v>
      </c>
      <c r="AX22">
        <v>509858</v>
      </c>
      <c r="AY22">
        <v>9882664</v>
      </c>
      <c r="AZ22" t="s">
        <v>86</v>
      </c>
      <c r="BA22" t="s">
        <v>87</v>
      </c>
    </row>
    <row r="23" spans="1:53" x14ac:dyDescent="0.3">
      <c r="A23">
        <v>22</v>
      </c>
      <c r="B23" t="s">
        <v>52</v>
      </c>
      <c r="C23" t="s">
        <v>53</v>
      </c>
      <c r="D23" t="s">
        <v>54</v>
      </c>
      <c r="E23" t="s">
        <v>114</v>
      </c>
      <c r="F23" t="s">
        <v>55</v>
      </c>
      <c r="G23" t="s">
        <v>115</v>
      </c>
      <c r="H23" t="s">
        <v>56</v>
      </c>
      <c r="I23" s="2" t="s">
        <v>57</v>
      </c>
      <c r="J23" s="2" t="s">
        <v>58</v>
      </c>
      <c r="K23" s="2" t="s">
        <v>59</v>
      </c>
      <c r="L23" s="2" t="s">
        <v>60</v>
      </c>
      <c r="M23" s="2" t="s">
        <v>61</v>
      </c>
      <c r="N23" s="2" t="s">
        <v>62</v>
      </c>
      <c r="O23" s="2" t="s">
        <v>354</v>
      </c>
      <c r="P23" s="2" t="s">
        <v>356</v>
      </c>
      <c r="Q23">
        <v>2015</v>
      </c>
      <c r="R23">
        <v>6</v>
      </c>
      <c r="S23">
        <v>2</v>
      </c>
      <c r="T23" s="2" t="s">
        <v>140</v>
      </c>
      <c r="U23" s="2" t="s">
        <v>62</v>
      </c>
      <c r="V23" s="2" t="s">
        <v>66</v>
      </c>
      <c r="W23" s="2" t="s">
        <v>62</v>
      </c>
      <c r="X23" s="2" t="s">
        <v>62</v>
      </c>
      <c r="Y23">
        <v>1</v>
      </c>
      <c r="Z23" s="2" t="s">
        <v>62</v>
      </c>
      <c r="AA23" s="2" t="s">
        <v>62</v>
      </c>
      <c r="AB23" s="2" t="s">
        <v>257</v>
      </c>
      <c r="AC23" s="2" t="s">
        <v>62</v>
      </c>
      <c r="AD23" s="2" t="s">
        <v>62</v>
      </c>
      <c r="AE23" s="2" t="s">
        <v>62</v>
      </c>
      <c r="AF23" s="2" t="s">
        <v>217</v>
      </c>
      <c r="AG23" s="2" t="s">
        <v>191</v>
      </c>
      <c r="AH23" t="str">
        <f t="shared" si="0"/>
        <v>Animalia|Chordata|Mammalia|Artiodactyla|Delphinidae|Stenella</v>
      </c>
      <c r="AI23" s="2" t="s">
        <v>74</v>
      </c>
      <c r="AJ23" s="2" t="s">
        <v>75</v>
      </c>
      <c r="AK23" s="2" t="s">
        <v>76</v>
      </c>
      <c r="AL23" s="2" t="s">
        <v>77</v>
      </c>
      <c r="AM23" s="2" t="s">
        <v>195</v>
      </c>
      <c r="AN23" s="2" t="s">
        <v>200</v>
      </c>
      <c r="AO23" s="2" t="s">
        <v>203</v>
      </c>
      <c r="AP23" s="2" t="s">
        <v>359</v>
      </c>
      <c r="AQ23" t="s">
        <v>82</v>
      </c>
      <c r="AR23" t="s">
        <v>83</v>
      </c>
      <c r="AS23" t="s">
        <v>84</v>
      </c>
      <c r="AT23" t="s">
        <v>131</v>
      </c>
      <c r="AU23" t="s">
        <v>134</v>
      </c>
      <c r="AV23" t="s">
        <v>132</v>
      </c>
      <c r="AW23" t="s">
        <v>62</v>
      </c>
      <c r="AX23">
        <v>510227</v>
      </c>
      <c r="AY23">
        <v>9881904</v>
      </c>
      <c r="AZ23" t="s">
        <v>86</v>
      </c>
      <c r="BA23" t="s">
        <v>87</v>
      </c>
    </row>
    <row r="24" spans="1:53" x14ac:dyDescent="0.3">
      <c r="A24">
        <v>23</v>
      </c>
      <c r="B24" t="s">
        <v>52</v>
      </c>
      <c r="C24" t="s">
        <v>53</v>
      </c>
      <c r="D24" t="s">
        <v>54</v>
      </c>
      <c r="E24" t="s">
        <v>114</v>
      </c>
      <c r="F24" t="s">
        <v>55</v>
      </c>
      <c r="G24" t="s">
        <v>115</v>
      </c>
      <c r="H24" t="s">
        <v>56</v>
      </c>
      <c r="I24" s="2" t="s">
        <v>57</v>
      </c>
      <c r="J24" s="2" t="s">
        <v>58</v>
      </c>
      <c r="K24" s="2" t="s">
        <v>59</v>
      </c>
      <c r="L24" s="2" t="s">
        <v>60</v>
      </c>
      <c r="M24" s="2" t="s">
        <v>61</v>
      </c>
      <c r="N24" s="2" t="s">
        <v>62</v>
      </c>
      <c r="O24" s="2" t="s">
        <v>355</v>
      </c>
      <c r="P24" s="2" t="s">
        <v>249</v>
      </c>
      <c r="Q24">
        <v>2015</v>
      </c>
      <c r="R24">
        <v>6</v>
      </c>
      <c r="S24">
        <v>12</v>
      </c>
      <c r="T24" s="2" t="s">
        <v>140</v>
      </c>
      <c r="U24" s="2" t="s">
        <v>62</v>
      </c>
      <c r="V24" s="2" t="s">
        <v>66</v>
      </c>
      <c r="W24" s="2" t="s">
        <v>62</v>
      </c>
      <c r="X24" s="2" t="s">
        <v>62</v>
      </c>
      <c r="Y24">
        <v>1</v>
      </c>
      <c r="Z24" s="2" t="s">
        <v>62</v>
      </c>
      <c r="AA24" s="2" t="s">
        <v>62</v>
      </c>
      <c r="AB24" s="2" t="s">
        <v>257</v>
      </c>
      <c r="AC24" s="2" t="s">
        <v>62</v>
      </c>
      <c r="AD24" s="2" t="s">
        <v>62</v>
      </c>
      <c r="AE24" s="2" t="s">
        <v>62</v>
      </c>
      <c r="AF24" s="2" t="s">
        <v>358</v>
      </c>
      <c r="AG24" s="2" t="s">
        <v>357</v>
      </c>
      <c r="AH24" t="str">
        <f t="shared" si="0"/>
        <v>Animalia|Chordata|Aves|Suliformes|Sulidae|Sula</v>
      </c>
      <c r="AI24" s="2" t="s">
        <v>74</v>
      </c>
      <c r="AJ24" s="2" t="s">
        <v>75</v>
      </c>
      <c r="AK24" s="2" t="s">
        <v>360</v>
      </c>
      <c r="AL24" s="2" t="s">
        <v>362</v>
      </c>
      <c r="AM24" s="2" t="s">
        <v>361</v>
      </c>
      <c r="AN24" s="2" t="s">
        <v>363</v>
      </c>
      <c r="AO24" s="2" t="s">
        <v>364</v>
      </c>
      <c r="AP24" s="2" t="s">
        <v>365</v>
      </c>
      <c r="AQ24" t="s">
        <v>82</v>
      </c>
      <c r="AR24" t="s">
        <v>83</v>
      </c>
      <c r="AS24" t="s">
        <v>84</v>
      </c>
      <c r="AT24" t="s">
        <v>131</v>
      </c>
      <c r="AU24" t="s">
        <v>134</v>
      </c>
      <c r="AV24" t="s">
        <v>132</v>
      </c>
      <c r="AW24" t="s">
        <v>62</v>
      </c>
      <c r="AX24">
        <v>509965</v>
      </c>
      <c r="AY24">
        <v>9882498</v>
      </c>
      <c r="AZ24" t="s">
        <v>86</v>
      </c>
      <c r="BA24" t="s">
        <v>87</v>
      </c>
    </row>
    <row r="25" spans="1:53" x14ac:dyDescent="0.3">
      <c r="A25">
        <v>24</v>
      </c>
      <c r="B25" t="s">
        <v>52</v>
      </c>
      <c r="C25" t="s">
        <v>53</v>
      </c>
      <c r="D25" t="s">
        <v>54</v>
      </c>
      <c r="E25" t="s">
        <v>114</v>
      </c>
      <c r="F25" t="s">
        <v>55</v>
      </c>
      <c r="G25" t="s">
        <v>115</v>
      </c>
      <c r="H25" t="s">
        <v>56</v>
      </c>
      <c r="I25" s="2" t="s">
        <v>57</v>
      </c>
      <c r="J25" s="2" t="s">
        <v>58</v>
      </c>
      <c r="K25" s="2" t="s">
        <v>59</v>
      </c>
      <c r="L25" s="2" t="s">
        <v>60</v>
      </c>
      <c r="M25" s="2" t="s">
        <v>61</v>
      </c>
      <c r="N25" s="2" t="s">
        <v>62</v>
      </c>
      <c r="O25" s="2" t="s">
        <v>366</v>
      </c>
      <c r="P25" s="2" t="s">
        <v>367</v>
      </c>
      <c r="Q25">
        <v>2015</v>
      </c>
      <c r="R25">
        <v>7</v>
      </c>
      <c r="S25">
        <v>8</v>
      </c>
      <c r="T25" s="2" t="s">
        <v>312</v>
      </c>
      <c r="U25" s="2" t="s">
        <v>62</v>
      </c>
      <c r="V25" s="2" t="s">
        <v>66</v>
      </c>
      <c r="W25" s="2" t="s">
        <v>102</v>
      </c>
      <c r="X25" s="2" t="s">
        <v>62</v>
      </c>
      <c r="Y25">
        <v>1</v>
      </c>
      <c r="Z25" s="2" t="s">
        <v>62</v>
      </c>
      <c r="AA25" s="2" t="s">
        <v>62</v>
      </c>
      <c r="AB25" s="2" t="s">
        <v>257</v>
      </c>
      <c r="AC25" s="2" t="s">
        <v>62</v>
      </c>
      <c r="AD25" s="2" t="s">
        <v>62</v>
      </c>
      <c r="AE25" s="2" t="s">
        <v>62</v>
      </c>
      <c r="AF25" s="2" t="s">
        <v>72</v>
      </c>
      <c r="AG25" t="s">
        <v>73</v>
      </c>
      <c r="AH25" t="str">
        <f t="shared" si="0"/>
        <v>Animalia|Chordata|Mammalia|Artiodactyla|Balaenopteridae|Megaptera</v>
      </c>
      <c r="AI25" s="2" t="s">
        <v>74</v>
      </c>
      <c r="AJ25" s="2" t="s">
        <v>75</v>
      </c>
      <c r="AK25" s="2" t="s">
        <v>76</v>
      </c>
      <c r="AL25" s="2" t="s">
        <v>77</v>
      </c>
      <c r="AM25" s="2" t="s">
        <v>78</v>
      </c>
      <c r="AN25" s="2" t="s">
        <v>79</v>
      </c>
      <c r="AO25" s="2" t="s">
        <v>80</v>
      </c>
      <c r="AP25" s="2" t="s">
        <v>81</v>
      </c>
      <c r="AQ25" t="s">
        <v>82</v>
      </c>
      <c r="AR25" t="s">
        <v>83</v>
      </c>
      <c r="AS25" t="s">
        <v>84</v>
      </c>
      <c r="AT25" t="s">
        <v>131</v>
      </c>
      <c r="AU25" t="s">
        <v>134</v>
      </c>
      <c r="AV25" t="s">
        <v>368</v>
      </c>
      <c r="AW25" t="s">
        <v>62</v>
      </c>
      <c r="AX25">
        <v>511646</v>
      </c>
      <c r="AY25">
        <v>9877782</v>
      </c>
      <c r="AZ25" t="s">
        <v>86</v>
      </c>
      <c r="BA25" t="s">
        <v>87</v>
      </c>
    </row>
    <row r="26" spans="1:53" x14ac:dyDescent="0.3">
      <c r="A26">
        <v>25</v>
      </c>
      <c r="B26" t="s">
        <v>52</v>
      </c>
      <c r="C26" t="s">
        <v>53</v>
      </c>
      <c r="D26" t="s">
        <v>54</v>
      </c>
      <c r="E26" t="s">
        <v>114</v>
      </c>
      <c r="F26" t="s">
        <v>55</v>
      </c>
      <c r="G26" t="s">
        <v>115</v>
      </c>
      <c r="H26" t="s">
        <v>56</v>
      </c>
      <c r="I26" s="2" t="s">
        <v>57</v>
      </c>
      <c r="J26" s="2" t="s">
        <v>58</v>
      </c>
      <c r="K26" s="2" t="s">
        <v>59</v>
      </c>
      <c r="L26" s="2" t="s">
        <v>60</v>
      </c>
      <c r="M26" s="2" t="s">
        <v>61</v>
      </c>
      <c r="N26" s="2" t="s">
        <v>62</v>
      </c>
      <c r="O26" s="2" t="s">
        <v>264</v>
      </c>
      <c r="P26" s="2" t="s">
        <v>251</v>
      </c>
      <c r="Q26">
        <v>2015</v>
      </c>
      <c r="R26">
        <v>8</v>
      </c>
      <c r="S26">
        <v>5</v>
      </c>
      <c r="T26" s="2" t="s">
        <v>140</v>
      </c>
      <c r="U26" s="2" t="s">
        <v>62</v>
      </c>
      <c r="V26" s="2" t="s">
        <v>66</v>
      </c>
      <c r="W26" s="2" t="s">
        <v>67</v>
      </c>
      <c r="X26" s="2" t="s">
        <v>62</v>
      </c>
      <c r="Y26">
        <v>1</v>
      </c>
      <c r="Z26" s="2" t="s">
        <v>62</v>
      </c>
      <c r="AA26" s="2" t="s">
        <v>62</v>
      </c>
      <c r="AB26" s="2" t="s">
        <v>257</v>
      </c>
      <c r="AC26" s="2" t="s">
        <v>62</v>
      </c>
      <c r="AD26" t="s">
        <v>256</v>
      </c>
      <c r="AE26" s="2" t="s">
        <v>62</v>
      </c>
      <c r="AF26" t="s">
        <v>162</v>
      </c>
      <c r="AG26" t="s">
        <v>161</v>
      </c>
      <c r="AH26" t="str">
        <f t="shared" si="0"/>
        <v>Animalia|Chordata|Sauropsida|Testudines|Cheloniidae|Chelonia</v>
      </c>
      <c r="AI26" t="s">
        <v>74</v>
      </c>
      <c r="AJ26" t="s">
        <v>75</v>
      </c>
      <c r="AK26" t="s">
        <v>149</v>
      </c>
      <c r="AL26" t="s">
        <v>150</v>
      </c>
      <c r="AM26" t="s">
        <v>151</v>
      </c>
      <c r="AN26" t="s">
        <v>163</v>
      </c>
      <c r="AO26" t="s">
        <v>164</v>
      </c>
      <c r="AP26" t="s">
        <v>165</v>
      </c>
      <c r="AQ26" t="s">
        <v>82</v>
      </c>
      <c r="AR26" t="s">
        <v>83</v>
      </c>
      <c r="AS26" t="s">
        <v>84</v>
      </c>
      <c r="AT26" t="s">
        <v>131</v>
      </c>
      <c r="AU26" t="s">
        <v>134</v>
      </c>
      <c r="AV26" t="s">
        <v>255</v>
      </c>
      <c r="AW26" t="s">
        <v>62</v>
      </c>
      <c r="AX26">
        <v>510757</v>
      </c>
      <c r="AY26">
        <v>9884321</v>
      </c>
      <c r="AZ26" t="s">
        <v>86</v>
      </c>
      <c r="BA26" t="s">
        <v>87</v>
      </c>
    </row>
    <row r="27" spans="1:53" x14ac:dyDescent="0.3">
      <c r="A27">
        <v>26</v>
      </c>
      <c r="B27" t="s">
        <v>52</v>
      </c>
      <c r="C27" t="s">
        <v>53</v>
      </c>
      <c r="D27" t="s">
        <v>54</v>
      </c>
      <c r="E27" t="s">
        <v>114</v>
      </c>
      <c r="F27" t="s">
        <v>55</v>
      </c>
      <c r="G27" t="s">
        <v>115</v>
      </c>
      <c r="H27" t="s">
        <v>56</v>
      </c>
      <c r="I27" s="2" t="s">
        <v>57</v>
      </c>
      <c r="J27" s="2" t="s">
        <v>58</v>
      </c>
      <c r="K27" s="2" t="s">
        <v>59</v>
      </c>
      <c r="L27" s="2" t="s">
        <v>60</v>
      </c>
      <c r="M27" s="2" t="s">
        <v>61</v>
      </c>
      <c r="N27" s="2" t="s">
        <v>62</v>
      </c>
      <c r="O27" s="2" t="s">
        <v>265</v>
      </c>
      <c r="P27" s="2" t="s">
        <v>253</v>
      </c>
      <c r="Q27">
        <v>2015</v>
      </c>
      <c r="R27">
        <v>8</v>
      </c>
      <c r="S27">
        <v>29</v>
      </c>
      <c r="T27" s="2" t="s">
        <v>254</v>
      </c>
      <c r="U27" s="2" t="s">
        <v>62</v>
      </c>
      <c r="V27" s="2" t="s">
        <v>66</v>
      </c>
      <c r="W27" s="2" t="s">
        <v>67</v>
      </c>
      <c r="X27" s="2" t="s">
        <v>62</v>
      </c>
      <c r="Y27">
        <v>1</v>
      </c>
      <c r="Z27" s="2" t="s">
        <v>62</v>
      </c>
      <c r="AA27" s="2" t="s">
        <v>62</v>
      </c>
      <c r="AB27" s="2" t="s">
        <v>257</v>
      </c>
      <c r="AC27" s="2" t="s">
        <v>62</v>
      </c>
      <c r="AD27" t="s">
        <v>143</v>
      </c>
      <c r="AE27" s="2" t="s">
        <v>62</v>
      </c>
      <c r="AF27" t="s">
        <v>127</v>
      </c>
      <c r="AG27" t="s">
        <v>126</v>
      </c>
      <c r="AH27" t="str">
        <f t="shared" si="0"/>
        <v>Animalia|Chordata|Sauropsida|Testudines|Cheloniidae|Lepidochelys</v>
      </c>
      <c r="AI27" t="s">
        <v>74</v>
      </c>
      <c r="AJ27" t="s">
        <v>75</v>
      </c>
      <c r="AK27" t="s">
        <v>149</v>
      </c>
      <c r="AL27" t="s">
        <v>150</v>
      </c>
      <c r="AM27" t="s">
        <v>151</v>
      </c>
      <c r="AN27" t="s">
        <v>128</v>
      </c>
      <c r="AO27" t="s">
        <v>129</v>
      </c>
      <c r="AP27" t="s">
        <v>130</v>
      </c>
      <c r="AQ27" t="s">
        <v>82</v>
      </c>
      <c r="AR27" t="s">
        <v>83</v>
      </c>
      <c r="AS27" t="s">
        <v>84</v>
      </c>
      <c r="AT27" t="s">
        <v>131</v>
      </c>
      <c r="AU27" t="s">
        <v>134</v>
      </c>
      <c r="AV27" t="s">
        <v>132</v>
      </c>
      <c r="AW27" t="s">
        <v>62</v>
      </c>
      <c r="AX27">
        <v>509811</v>
      </c>
      <c r="AY27">
        <v>9882732</v>
      </c>
      <c r="AZ27" t="s">
        <v>86</v>
      </c>
      <c r="BA27" t="s">
        <v>87</v>
      </c>
    </row>
    <row r="28" spans="1:53" x14ac:dyDescent="0.3">
      <c r="A28">
        <v>27</v>
      </c>
      <c r="B28" t="s">
        <v>52</v>
      </c>
      <c r="C28" t="s">
        <v>53</v>
      </c>
      <c r="D28" t="s">
        <v>54</v>
      </c>
      <c r="E28" t="s">
        <v>114</v>
      </c>
      <c r="F28" t="s">
        <v>55</v>
      </c>
      <c r="G28" t="s">
        <v>115</v>
      </c>
      <c r="H28" t="s">
        <v>56</v>
      </c>
      <c r="I28" s="2" t="s">
        <v>57</v>
      </c>
      <c r="J28" s="2" t="s">
        <v>58</v>
      </c>
      <c r="K28" s="2" t="s">
        <v>59</v>
      </c>
      <c r="L28" s="2" t="s">
        <v>60</v>
      </c>
      <c r="M28" s="2" t="s">
        <v>61</v>
      </c>
      <c r="N28" s="2" t="s">
        <v>62</v>
      </c>
      <c r="O28" s="2" t="s">
        <v>266</v>
      </c>
      <c r="P28" s="2" t="s">
        <v>252</v>
      </c>
      <c r="Q28">
        <v>2015</v>
      </c>
      <c r="R28">
        <v>8</v>
      </c>
      <c r="S28">
        <v>30</v>
      </c>
      <c r="T28" s="2" t="s">
        <v>254</v>
      </c>
      <c r="U28" s="2" t="s">
        <v>62</v>
      </c>
      <c r="V28" s="2" t="s">
        <v>66</v>
      </c>
      <c r="W28" s="2" t="s">
        <v>67</v>
      </c>
      <c r="X28" s="2" t="s">
        <v>62</v>
      </c>
      <c r="Y28">
        <v>1</v>
      </c>
      <c r="Z28" s="2" t="s">
        <v>62</v>
      </c>
      <c r="AA28" s="2" t="s">
        <v>62</v>
      </c>
      <c r="AB28" s="2" t="s">
        <v>257</v>
      </c>
      <c r="AC28" s="2" t="s">
        <v>62</v>
      </c>
      <c r="AD28" t="s">
        <v>143</v>
      </c>
      <c r="AE28" s="2" t="s">
        <v>62</v>
      </c>
      <c r="AF28" t="s">
        <v>162</v>
      </c>
      <c r="AG28" t="s">
        <v>161</v>
      </c>
      <c r="AH28" t="str">
        <f t="shared" si="0"/>
        <v>Animalia|Chordata|Sauropsida|Testudines|Cheloniidae|Chelonia</v>
      </c>
      <c r="AI28" t="s">
        <v>74</v>
      </c>
      <c r="AJ28" t="s">
        <v>75</v>
      </c>
      <c r="AK28" t="s">
        <v>149</v>
      </c>
      <c r="AL28" t="s">
        <v>150</v>
      </c>
      <c r="AM28" t="s">
        <v>151</v>
      </c>
      <c r="AN28" t="s">
        <v>163</v>
      </c>
      <c r="AO28" t="s">
        <v>164</v>
      </c>
      <c r="AP28" t="s">
        <v>165</v>
      </c>
      <c r="AQ28" t="s">
        <v>82</v>
      </c>
      <c r="AR28" t="s">
        <v>83</v>
      </c>
      <c r="AS28" t="s">
        <v>84</v>
      </c>
      <c r="AT28" t="s">
        <v>131</v>
      </c>
      <c r="AU28" t="s">
        <v>134</v>
      </c>
      <c r="AV28" t="s">
        <v>255</v>
      </c>
      <c r="AW28" t="s">
        <v>62</v>
      </c>
      <c r="AX28">
        <v>510453</v>
      </c>
      <c r="AY28">
        <v>9881457</v>
      </c>
      <c r="AZ28" t="s">
        <v>86</v>
      </c>
      <c r="BA28" t="s">
        <v>87</v>
      </c>
    </row>
    <row r="29" spans="1:53" x14ac:dyDescent="0.3">
      <c r="A29">
        <v>28</v>
      </c>
      <c r="B29" t="s">
        <v>52</v>
      </c>
      <c r="C29" t="s">
        <v>53</v>
      </c>
      <c r="D29" t="s">
        <v>54</v>
      </c>
      <c r="E29" t="s">
        <v>114</v>
      </c>
      <c r="F29" t="s">
        <v>55</v>
      </c>
      <c r="G29" t="s">
        <v>115</v>
      </c>
      <c r="H29" t="s">
        <v>56</v>
      </c>
      <c r="I29" s="2" t="s">
        <v>57</v>
      </c>
      <c r="J29" s="2" t="s">
        <v>58</v>
      </c>
      <c r="K29" s="2" t="s">
        <v>59</v>
      </c>
      <c r="L29" s="2" t="s">
        <v>60</v>
      </c>
      <c r="M29" s="2" t="s">
        <v>61</v>
      </c>
      <c r="N29" s="2" t="s">
        <v>62</v>
      </c>
      <c r="O29" s="2" t="s">
        <v>370</v>
      </c>
      <c r="P29" s="2" t="s">
        <v>252</v>
      </c>
      <c r="Q29">
        <v>2015</v>
      </c>
      <c r="R29">
        <v>8</v>
      </c>
      <c r="S29">
        <v>30</v>
      </c>
      <c r="T29" s="2" t="s">
        <v>140</v>
      </c>
      <c r="U29" s="2" t="s">
        <v>62</v>
      </c>
      <c r="V29" s="2" t="s">
        <v>66</v>
      </c>
      <c r="W29" s="2" t="s">
        <v>62</v>
      </c>
      <c r="X29" s="2" t="s">
        <v>62</v>
      </c>
      <c r="Y29">
        <v>1</v>
      </c>
      <c r="Z29" s="2" t="s">
        <v>62</v>
      </c>
      <c r="AA29" s="2" t="s">
        <v>62</v>
      </c>
      <c r="AB29" s="2" t="s">
        <v>257</v>
      </c>
      <c r="AC29" s="2" t="s">
        <v>62</v>
      </c>
      <c r="AD29" s="2" t="s">
        <v>62</v>
      </c>
      <c r="AE29" s="2" t="s">
        <v>62</v>
      </c>
      <c r="AF29" s="2" t="s">
        <v>372</v>
      </c>
      <c r="AG29" s="2" t="s">
        <v>373</v>
      </c>
      <c r="AH29" t="str">
        <f t="shared" si="0"/>
        <v>Animalia|Chordata|Aves|Procellariiformes|Diomedeidae|Phoebastria</v>
      </c>
      <c r="AI29" s="2" t="s">
        <v>74</v>
      </c>
      <c r="AJ29" s="2" t="s">
        <v>75</v>
      </c>
      <c r="AK29" s="2" t="s">
        <v>360</v>
      </c>
      <c r="AL29" s="2" t="s">
        <v>374</v>
      </c>
      <c r="AM29" s="2" t="s">
        <v>375</v>
      </c>
      <c r="AN29" s="2" t="s">
        <v>376</v>
      </c>
      <c r="AO29" s="2" t="s">
        <v>377</v>
      </c>
      <c r="AP29" s="2" t="s">
        <v>378</v>
      </c>
      <c r="AQ29" t="s">
        <v>82</v>
      </c>
      <c r="AR29" t="s">
        <v>83</v>
      </c>
      <c r="AS29" t="s">
        <v>84</v>
      </c>
      <c r="AT29" t="s">
        <v>131</v>
      </c>
      <c r="AU29" t="s">
        <v>134</v>
      </c>
      <c r="AV29" t="s">
        <v>132</v>
      </c>
      <c r="AW29" t="s">
        <v>62</v>
      </c>
      <c r="AX29">
        <v>509855</v>
      </c>
      <c r="AY29">
        <v>9882683</v>
      </c>
      <c r="AZ29" t="s">
        <v>86</v>
      </c>
      <c r="BA29" t="s">
        <v>87</v>
      </c>
    </row>
    <row r="30" spans="1:53" x14ac:dyDescent="0.3">
      <c r="A30">
        <v>29</v>
      </c>
      <c r="B30" t="s">
        <v>52</v>
      </c>
      <c r="C30" t="s">
        <v>53</v>
      </c>
      <c r="D30" t="s">
        <v>54</v>
      </c>
      <c r="E30" t="s">
        <v>114</v>
      </c>
      <c r="F30" t="s">
        <v>55</v>
      </c>
      <c r="G30" t="s">
        <v>115</v>
      </c>
      <c r="H30" t="s">
        <v>56</v>
      </c>
      <c r="I30" s="2" t="s">
        <v>57</v>
      </c>
      <c r="J30" s="2" t="s">
        <v>58</v>
      </c>
      <c r="K30" s="2" t="s">
        <v>59</v>
      </c>
      <c r="L30" s="2" t="s">
        <v>60</v>
      </c>
      <c r="M30" s="2" t="s">
        <v>61</v>
      </c>
      <c r="N30" s="2" t="s">
        <v>62</v>
      </c>
      <c r="O30" s="2" t="s">
        <v>267</v>
      </c>
      <c r="P30" s="2" t="s">
        <v>274</v>
      </c>
      <c r="Q30">
        <v>2015</v>
      </c>
      <c r="R30">
        <v>9</v>
      </c>
      <c r="S30">
        <v>4</v>
      </c>
      <c r="T30" s="2" t="s">
        <v>123</v>
      </c>
      <c r="U30" s="2" t="s">
        <v>62</v>
      </c>
      <c r="V30" s="2" t="s">
        <v>66</v>
      </c>
      <c r="W30" s="2" t="s">
        <v>67</v>
      </c>
      <c r="X30" s="2" t="s">
        <v>62</v>
      </c>
      <c r="Y30">
        <v>1</v>
      </c>
      <c r="Z30" s="2" t="s">
        <v>62</v>
      </c>
      <c r="AA30" s="2" t="s">
        <v>62</v>
      </c>
      <c r="AB30" s="2" t="s">
        <v>257</v>
      </c>
      <c r="AC30" s="2" t="s">
        <v>62</v>
      </c>
      <c r="AD30" t="s">
        <v>281</v>
      </c>
      <c r="AE30" s="2" t="s">
        <v>62</v>
      </c>
      <c r="AF30" t="s">
        <v>127</v>
      </c>
      <c r="AG30" t="s">
        <v>126</v>
      </c>
      <c r="AH30" t="str">
        <f t="shared" si="0"/>
        <v>Animalia|Chordata|Sauropsida|Testudines|Cheloniidae|Lepidochelys</v>
      </c>
      <c r="AI30" t="s">
        <v>74</v>
      </c>
      <c r="AJ30" t="s">
        <v>75</v>
      </c>
      <c r="AK30" t="s">
        <v>149</v>
      </c>
      <c r="AL30" t="s">
        <v>150</v>
      </c>
      <c r="AM30" t="s">
        <v>151</v>
      </c>
      <c r="AN30" t="s">
        <v>128</v>
      </c>
      <c r="AO30" t="s">
        <v>129</v>
      </c>
      <c r="AP30" t="s">
        <v>130</v>
      </c>
      <c r="AQ30" t="s">
        <v>82</v>
      </c>
      <c r="AR30" t="s">
        <v>83</v>
      </c>
      <c r="AS30" t="s">
        <v>84</v>
      </c>
      <c r="AT30" t="s">
        <v>131</v>
      </c>
      <c r="AU30" t="s">
        <v>134</v>
      </c>
      <c r="AV30" t="s">
        <v>132</v>
      </c>
      <c r="AW30" t="s">
        <v>62</v>
      </c>
      <c r="AX30">
        <v>510529</v>
      </c>
      <c r="AY30">
        <v>9881317</v>
      </c>
      <c r="AZ30" t="s">
        <v>86</v>
      </c>
      <c r="BA30" t="s">
        <v>87</v>
      </c>
    </row>
    <row r="31" spans="1:53" x14ac:dyDescent="0.3">
      <c r="A31">
        <v>30</v>
      </c>
      <c r="B31" t="s">
        <v>52</v>
      </c>
      <c r="C31" t="s">
        <v>53</v>
      </c>
      <c r="D31" t="s">
        <v>54</v>
      </c>
      <c r="E31" t="s">
        <v>114</v>
      </c>
      <c r="F31" t="s">
        <v>55</v>
      </c>
      <c r="G31" t="s">
        <v>115</v>
      </c>
      <c r="H31" t="s">
        <v>56</v>
      </c>
      <c r="I31" s="2" t="s">
        <v>57</v>
      </c>
      <c r="J31" s="2" t="s">
        <v>58</v>
      </c>
      <c r="K31" s="2" t="s">
        <v>59</v>
      </c>
      <c r="L31" s="2" t="s">
        <v>60</v>
      </c>
      <c r="M31" s="2" t="s">
        <v>61</v>
      </c>
      <c r="N31" s="2" t="s">
        <v>62</v>
      </c>
      <c r="O31" s="2" t="s">
        <v>268</v>
      </c>
      <c r="P31" s="2" t="s">
        <v>275</v>
      </c>
      <c r="Q31">
        <v>2015</v>
      </c>
      <c r="R31">
        <v>9</v>
      </c>
      <c r="S31">
        <v>14</v>
      </c>
      <c r="T31" s="2" t="s">
        <v>139</v>
      </c>
      <c r="U31" s="2" t="s">
        <v>62</v>
      </c>
      <c r="V31" s="2" t="s">
        <v>66</v>
      </c>
      <c r="W31" s="2" t="s">
        <v>67</v>
      </c>
      <c r="X31" s="2" t="s">
        <v>62</v>
      </c>
      <c r="Y31">
        <v>1</v>
      </c>
      <c r="Z31" s="2" t="s">
        <v>62</v>
      </c>
      <c r="AA31" s="2" t="s">
        <v>62</v>
      </c>
      <c r="AB31" s="2" t="s">
        <v>257</v>
      </c>
      <c r="AC31" s="2" t="s">
        <v>62</v>
      </c>
      <c r="AD31" t="s">
        <v>282</v>
      </c>
      <c r="AE31" s="2" t="s">
        <v>62</v>
      </c>
      <c r="AF31" t="s">
        <v>162</v>
      </c>
      <c r="AG31" t="s">
        <v>161</v>
      </c>
      <c r="AH31" t="str">
        <f t="shared" si="0"/>
        <v>Animalia|Chordata|Sauropsida|Testudines|Cheloniidae|Chelonia</v>
      </c>
      <c r="AI31" t="s">
        <v>74</v>
      </c>
      <c r="AJ31" t="s">
        <v>75</v>
      </c>
      <c r="AK31" t="s">
        <v>149</v>
      </c>
      <c r="AL31" t="s">
        <v>150</v>
      </c>
      <c r="AM31" t="s">
        <v>151</v>
      </c>
      <c r="AN31" t="s">
        <v>163</v>
      </c>
      <c r="AO31" t="s">
        <v>164</v>
      </c>
      <c r="AP31" t="s">
        <v>165</v>
      </c>
      <c r="AQ31" t="s">
        <v>82</v>
      </c>
      <c r="AR31" t="s">
        <v>83</v>
      </c>
      <c r="AS31" t="s">
        <v>84</v>
      </c>
      <c r="AT31" t="s">
        <v>131</v>
      </c>
      <c r="AU31" t="s">
        <v>134</v>
      </c>
      <c r="AV31" t="s">
        <v>255</v>
      </c>
      <c r="AW31" t="s">
        <v>62</v>
      </c>
      <c r="AX31">
        <v>510343</v>
      </c>
      <c r="AY31">
        <v>9881798</v>
      </c>
      <c r="AZ31" t="s">
        <v>86</v>
      </c>
      <c r="BA31" t="s">
        <v>87</v>
      </c>
    </row>
    <row r="32" spans="1:53" x14ac:dyDescent="0.3">
      <c r="A32">
        <v>31</v>
      </c>
      <c r="B32" t="s">
        <v>52</v>
      </c>
      <c r="C32" t="s">
        <v>53</v>
      </c>
      <c r="D32" t="s">
        <v>54</v>
      </c>
      <c r="E32" t="s">
        <v>114</v>
      </c>
      <c r="F32" t="s">
        <v>55</v>
      </c>
      <c r="G32" t="s">
        <v>115</v>
      </c>
      <c r="H32" t="s">
        <v>56</v>
      </c>
      <c r="I32" s="2" t="s">
        <v>57</v>
      </c>
      <c r="J32" s="2" t="s">
        <v>58</v>
      </c>
      <c r="K32" s="2" t="s">
        <v>59</v>
      </c>
      <c r="L32" s="2" t="s">
        <v>60</v>
      </c>
      <c r="M32" s="2" t="s">
        <v>61</v>
      </c>
      <c r="N32" s="2" t="s">
        <v>62</v>
      </c>
      <c r="O32" s="2" t="s">
        <v>269</v>
      </c>
      <c r="P32" s="2" t="s">
        <v>276</v>
      </c>
      <c r="Q32">
        <v>2015</v>
      </c>
      <c r="R32">
        <v>9</v>
      </c>
      <c r="S32">
        <v>15</v>
      </c>
      <c r="T32" s="2" t="s">
        <v>139</v>
      </c>
      <c r="U32" s="2" t="s">
        <v>62</v>
      </c>
      <c r="V32" s="2" t="s">
        <v>66</v>
      </c>
      <c r="W32" s="2" t="s">
        <v>67</v>
      </c>
      <c r="X32" s="2" t="s">
        <v>62</v>
      </c>
      <c r="Y32">
        <v>1</v>
      </c>
      <c r="Z32" s="2" t="s">
        <v>62</v>
      </c>
      <c r="AA32" s="2" t="s">
        <v>62</v>
      </c>
      <c r="AB32" s="2" t="s">
        <v>257</v>
      </c>
      <c r="AC32" s="2" t="s">
        <v>62</v>
      </c>
      <c r="AD32" t="s">
        <v>143</v>
      </c>
      <c r="AE32" s="2" t="s">
        <v>62</v>
      </c>
      <c r="AF32" t="s">
        <v>162</v>
      </c>
      <c r="AG32" t="s">
        <v>161</v>
      </c>
      <c r="AH32" t="str">
        <f t="shared" si="0"/>
        <v>Animalia|Chordata|Sauropsida|Testudines|Cheloniidae|Chelonia</v>
      </c>
      <c r="AI32" t="s">
        <v>74</v>
      </c>
      <c r="AJ32" t="s">
        <v>75</v>
      </c>
      <c r="AK32" t="s">
        <v>149</v>
      </c>
      <c r="AL32" t="s">
        <v>150</v>
      </c>
      <c r="AM32" t="s">
        <v>151</v>
      </c>
      <c r="AN32" t="s">
        <v>163</v>
      </c>
      <c r="AO32" t="s">
        <v>164</v>
      </c>
      <c r="AP32" t="s">
        <v>165</v>
      </c>
      <c r="AQ32" t="s">
        <v>82</v>
      </c>
      <c r="AR32" t="s">
        <v>83</v>
      </c>
      <c r="AS32" t="s">
        <v>84</v>
      </c>
      <c r="AT32" t="s">
        <v>131</v>
      </c>
      <c r="AU32" t="s">
        <v>134</v>
      </c>
      <c r="AV32" t="s">
        <v>255</v>
      </c>
      <c r="AW32" t="s">
        <v>62</v>
      </c>
      <c r="AX32">
        <v>510752</v>
      </c>
      <c r="AY32">
        <v>9884410</v>
      </c>
      <c r="AZ32" t="s">
        <v>86</v>
      </c>
      <c r="BA32" t="s">
        <v>87</v>
      </c>
    </row>
    <row r="33" spans="1:53" x14ac:dyDescent="0.3">
      <c r="A33">
        <v>32</v>
      </c>
      <c r="B33" t="s">
        <v>52</v>
      </c>
      <c r="C33" t="s">
        <v>53</v>
      </c>
      <c r="D33" t="s">
        <v>54</v>
      </c>
      <c r="E33" t="s">
        <v>114</v>
      </c>
      <c r="F33" t="s">
        <v>55</v>
      </c>
      <c r="G33" t="s">
        <v>115</v>
      </c>
      <c r="H33" t="s">
        <v>56</v>
      </c>
      <c r="I33" s="2" t="s">
        <v>57</v>
      </c>
      <c r="J33" s="2" t="s">
        <v>58</v>
      </c>
      <c r="K33" s="2" t="s">
        <v>59</v>
      </c>
      <c r="L33" s="2" t="s">
        <v>60</v>
      </c>
      <c r="M33" s="2" t="s">
        <v>61</v>
      </c>
      <c r="N33" s="2" t="s">
        <v>62</v>
      </c>
      <c r="O33" s="2" t="s">
        <v>270</v>
      </c>
      <c r="P33" s="2" t="s">
        <v>276</v>
      </c>
      <c r="Q33">
        <v>2015</v>
      </c>
      <c r="R33">
        <v>9</v>
      </c>
      <c r="S33">
        <v>15</v>
      </c>
      <c r="T33" s="2" t="s">
        <v>279</v>
      </c>
      <c r="U33" s="2" t="s">
        <v>62</v>
      </c>
      <c r="V33" s="2" t="s">
        <v>66</v>
      </c>
      <c r="W33" s="2" t="s">
        <v>67</v>
      </c>
      <c r="X33" s="2" t="s">
        <v>62</v>
      </c>
      <c r="Y33">
        <v>1</v>
      </c>
      <c r="Z33" s="2" t="s">
        <v>62</v>
      </c>
      <c r="AA33" s="2" t="s">
        <v>62</v>
      </c>
      <c r="AB33" s="2" t="s">
        <v>257</v>
      </c>
      <c r="AC33" s="2" t="s">
        <v>62</v>
      </c>
      <c r="AD33" t="s">
        <v>281</v>
      </c>
      <c r="AE33" s="2" t="s">
        <v>62</v>
      </c>
      <c r="AF33" t="s">
        <v>127</v>
      </c>
      <c r="AG33" t="s">
        <v>126</v>
      </c>
      <c r="AH33" t="str">
        <f t="shared" si="0"/>
        <v>Animalia|Chordata|Sauropsida|Testudines|Cheloniidae|Lepidochelys</v>
      </c>
      <c r="AI33" t="s">
        <v>74</v>
      </c>
      <c r="AJ33" t="s">
        <v>75</v>
      </c>
      <c r="AK33" t="s">
        <v>149</v>
      </c>
      <c r="AL33" t="s">
        <v>150</v>
      </c>
      <c r="AM33" t="s">
        <v>151</v>
      </c>
      <c r="AN33" t="s">
        <v>128</v>
      </c>
      <c r="AO33" t="s">
        <v>129</v>
      </c>
      <c r="AP33" t="s">
        <v>130</v>
      </c>
      <c r="AQ33" t="s">
        <v>82</v>
      </c>
      <c r="AR33" t="s">
        <v>83</v>
      </c>
      <c r="AS33" t="s">
        <v>84</v>
      </c>
      <c r="AT33" t="s">
        <v>131</v>
      </c>
      <c r="AU33" t="s">
        <v>134</v>
      </c>
      <c r="AV33" t="s">
        <v>280</v>
      </c>
      <c r="AW33" t="s">
        <v>62</v>
      </c>
      <c r="AX33">
        <v>511421</v>
      </c>
      <c r="AY33">
        <v>9878641</v>
      </c>
      <c r="AZ33" t="s">
        <v>86</v>
      </c>
      <c r="BA33" t="s">
        <v>87</v>
      </c>
    </row>
    <row r="34" spans="1:53" x14ac:dyDescent="0.3">
      <c r="A34">
        <v>33</v>
      </c>
      <c r="B34" t="s">
        <v>52</v>
      </c>
      <c r="C34" t="s">
        <v>53</v>
      </c>
      <c r="D34" t="s">
        <v>54</v>
      </c>
      <c r="E34" t="s">
        <v>114</v>
      </c>
      <c r="F34" t="s">
        <v>55</v>
      </c>
      <c r="G34" t="s">
        <v>115</v>
      </c>
      <c r="H34" t="s">
        <v>56</v>
      </c>
      <c r="I34" s="2" t="s">
        <v>57</v>
      </c>
      <c r="J34" s="2" t="s">
        <v>58</v>
      </c>
      <c r="K34" s="2" t="s">
        <v>59</v>
      </c>
      <c r="L34" s="2" t="s">
        <v>60</v>
      </c>
      <c r="M34" s="2" t="s">
        <v>61</v>
      </c>
      <c r="N34" s="2" t="s">
        <v>62</v>
      </c>
      <c r="O34" s="2" t="s">
        <v>271</v>
      </c>
      <c r="P34" s="2" t="s">
        <v>277</v>
      </c>
      <c r="Q34">
        <v>2015</v>
      </c>
      <c r="R34">
        <v>9</v>
      </c>
      <c r="S34">
        <v>17</v>
      </c>
      <c r="T34" s="2" t="s">
        <v>279</v>
      </c>
      <c r="U34" s="2" t="s">
        <v>62</v>
      </c>
      <c r="V34" s="2" t="s">
        <v>66</v>
      </c>
      <c r="W34" s="2" t="s">
        <v>67</v>
      </c>
      <c r="X34" s="2" t="s">
        <v>62</v>
      </c>
      <c r="Y34">
        <v>1</v>
      </c>
      <c r="Z34" s="2" t="s">
        <v>62</v>
      </c>
      <c r="AA34" s="2" t="s">
        <v>62</v>
      </c>
      <c r="AB34" s="2" t="s">
        <v>257</v>
      </c>
      <c r="AC34" s="2" t="s">
        <v>62</v>
      </c>
      <c r="AD34" t="s">
        <v>283</v>
      </c>
      <c r="AE34" s="2" t="s">
        <v>62</v>
      </c>
      <c r="AF34" t="s">
        <v>127</v>
      </c>
      <c r="AG34" t="s">
        <v>126</v>
      </c>
      <c r="AH34" t="str">
        <f t="shared" ref="AH34:AH59" si="1">AI34&amp;"|"&amp;AJ34&amp;"|"&amp;AK34&amp;"|"&amp;AL34&amp;"|"&amp;AM34&amp;"|"&amp;AN34</f>
        <v>Animalia|Chordata|Sauropsida|Testudines|Cheloniidae|Lepidochelys</v>
      </c>
      <c r="AI34" t="s">
        <v>74</v>
      </c>
      <c r="AJ34" t="s">
        <v>75</v>
      </c>
      <c r="AK34" t="s">
        <v>149</v>
      </c>
      <c r="AL34" t="s">
        <v>150</v>
      </c>
      <c r="AM34" t="s">
        <v>151</v>
      </c>
      <c r="AN34" t="s">
        <v>128</v>
      </c>
      <c r="AO34" t="s">
        <v>129</v>
      </c>
      <c r="AP34" t="s">
        <v>130</v>
      </c>
      <c r="AQ34" t="s">
        <v>82</v>
      </c>
      <c r="AR34" t="s">
        <v>83</v>
      </c>
      <c r="AS34" t="s">
        <v>84</v>
      </c>
      <c r="AT34" t="s">
        <v>131</v>
      </c>
      <c r="AU34" t="s">
        <v>134</v>
      </c>
      <c r="AV34" t="s">
        <v>280</v>
      </c>
      <c r="AW34" t="s">
        <v>62</v>
      </c>
      <c r="AX34">
        <v>511438</v>
      </c>
      <c r="AY34">
        <v>9878503</v>
      </c>
      <c r="AZ34" t="s">
        <v>86</v>
      </c>
      <c r="BA34" t="s">
        <v>87</v>
      </c>
    </row>
    <row r="35" spans="1:53" x14ac:dyDescent="0.3">
      <c r="A35">
        <v>34</v>
      </c>
      <c r="B35" t="s">
        <v>52</v>
      </c>
      <c r="C35" t="s">
        <v>53</v>
      </c>
      <c r="D35" t="s">
        <v>54</v>
      </c>
      <c r="E35" t="s">
        <v>114</v>
      </c>
      <c r="F35" t="s">
        <v>55</v>
      </c>
      <c r="G35" t="s">
        <v>115</v>
      </c>
      <c r="H35" t="s">
        <v>56</v>
      </c>
      <c r="I35" s="2" t="s">
        <v>57</v>
      </c>
      <c r="J35" s="2" t="s">
        <v>58</v>
      </c>
      <c r="K35" s="2" t="s">
        <v>59</v>
      </c>
      <c r="L35" s="2" t="s">
        <v>60</v>
      </c>
      <c r="M35" s="2" t="s">
        <v>61</v>
      </c>
      <c r="N35" s="2" t="s">
        <v>62</v>
      </c>
      <c r="O35" s="2" t="s">
        <v>272</v>
      </c>
      <c r="P35" s="2" t="s">
        <v>277</v>
      </c>
      <c r="Q35">
        <v>2015</v>
      </c>
      <c r="R35">
        <v>9</v>
      </c>
      <c r="S35">
        <v>17</v>
      </c>
      <c r="T35" s="2" t="s">
        <v>279</v>
      </c>
      <c r="U35" s="2" t="s">
        <v>62</v>
      </c>
      <c r="V35" s="2" t="s">
        <v>66</v>
      </c>
      <c r="W35" s="2" t="s">
        <v>67</v>
      </c>
      <c r="X35" s="2" t="s">
        <v>62</v>
      </c>
      <c r="Y35">
        <v>1</v>
      </c>
      <c r="Z35" s="2" t="s">
        <v>62</v>
      </c>
      <c r="AA35" s="2" t="s">
        <v>62</v>
      </c>
      <c r="AB35" s="2" t="s">
        <v>257</v>
      </c>
      <c r="AC35" s="2" t="s">
        <v>62</v>
      </c>
      <c r="AD35" t="s">
        <v>284</v>
      </c>
      <c r="AE35" s="2" t="s">
        <v>62</v>
      </c>
      <c r="AF35" t="s">
        <v>127</v>
      </c>
      <c r="AG35" t="s">
        <v>126</v>
      </c>
      <c r="AH35" t="str">
        <f t="shared" si="1"/>
        <v>Animalia|Chordata|Sauropsida|Testudines|Cheloniidae|Lepidochelys</v>
      </c>
      <c r="AI35" t="s">
        <v>74</v>
      </c>
      <c r="AJ35" t="s">
        <v>75</v>
      </c>
      <c r="AK35" t="s">
        <v>149</v>
      </c>
      <c r="AL35" t="s">
        <v>150</v>
      </c>
      <c r="AM35" t="s">
        <v>151</v>
      </c>
      <c r="AN35" t="s">
        <v>128</v>
      </c>
      <c r="AO35" t="s">
        <v>129</v>
      </c>
      <c r="AP35" t="s">
        <v>130</v>
      </c>
      <c r="AQ35" t="s">
        <v>82</v>
      </c>
      <c r="AR35" t="s">
        <v>83</v>
      </c>
      <c r="AS35" t="s">
        <v>84</v>
      </c>
      <c r="AT35" t="s">
        <v>131</v>
      </c>
      <c r="AU35" t="s">
        <v>134</v>
      </c>
      <c r="AV35" t="s">
        <v>280</v>
      </c>
      <c r="AW35" t="s">
        <v>62</v>
      </c>
      <c r="AX35">
        <v>511411</v>
      </c>
      <c r="AY35">
        <v>9878620</v>
      </c>
      <c r="AZ35" t="s">
        <v>86</v>
      </c>
      <c r="BA35" t="s">
        <v>87</v>
      </c>
    </row>
    <row r="36" spans="1:53" x14ac:dyDescent="0.3">
      <c r="A36">
        <v>35</v>
      </c>
      <c r="B36" t="s">
        <v>52</v>
      </c>
      <c r="C36" t="s">
        <v>53</v>
      </c>
      <c r="D36" t="s">
        <v>54</v>
      </c>
      <c r="E36" t="s">
        <v>114</v>
      </c>
      <c r="F36" t="s">
        <v>55</v>
      </c>
      <c r="G36" t="s">
        <v>115</v>
      </c>
      <c r="H36" t="s">
        <v>56</v>
      </c>
      <c r="I36" s="2" t="s">
        <v>57</v>
      </c>
      <c r="J36" s="2" t="s">
        <v>58</v>
      </c>
      <c r="K36" s="2" t="s">
        <v>59</v>
      </c>
      <c r="L36" s="2" t="s">
        <v>60</v>
      </c>
      <c r="M36" s="2" t="s">
        <v>61</v>
      </c>
      <c r="N36" s="2" t="s">
        <v>62</v>
      </c>
      <c r="O36" s="2" t="s">
        <v>273</v>
      </c>
      <c r="P36" s="2" t="s">
        <v>278</v>
      </c>
      <c r="Q36">
        <v>2015</v>
      </c>
      <c r="R36">
        <v>9</v>
      </c>
      <c r="S36">
        <v>30</v>
      </c>
      <c r="T36" s="2" t="s">
        <v>140</v>
      </c>
      <c r="U36" s="2" t="s">
        <v>62</v>
      </c>
      <c r="V36" s="2" t="s">
        <v>66</v>
      </c>
      <c r="W36" s="2" t="s">
        <v>67</v>
      </c>
      <c r="X36" s="2" t="s">
        <v>62</v>
      </c>
      <c r="Y36">
        <v>1</v>
      </c>
      <c r="Z36" s="2" t="s">
        <v>62</v>
      </c>
      <c r="AA36" s="2" t="s">
        <v>62</v>
      </c>
      <c r="AB36" s="2" t="s">
        <v>257</v>
      </c>
      <c r="AC36" s="2" t="s">
        <v>62</v>
      </c>
      <c r="AD36" t="s">
        <v>285</v>
      </c>
      <c r="AE36" s="2" t="s">
        <v>62</v>
      </c>
      <c r="AF36" t="s">
        <v>162</v>
      </c>
      <c r="AG36" t="s">
        <v>161</v>
      </c>
      <c r="AH36" t="str">
        <f t="shared" si="1"/>
        <v>Animalia|Chordata|Sauropsida|Testudines|Cheloniidae|Chelonia</v>
      </c>
      <c r="AI36" t="s">
        <v>74</v>
      </c>
      <c r="AJ36" t="s">
        <v>75</v>
      </c>
      <c r="AK36" t="s">
        <v>149</v>
      </c>
      <c r="AL36" t="s">
        <v>150</v>
      </c>
      <c r="AM36" t="s">
        <v>151</v>
      </c>
      <c r="AN36" t="s">
        <v>163</v>
      </c>
      <c r="AO36" t="s">
        <v>164</v>
      </c>
      <c r="AP36" t="s">
        <v>165</v>
      </c>
      <c r="AQ36" t="s">
        <v>82</v>
      </c>
      <c r="AR36" t="s">
        <v>83</v>
      </c>
      <c r="AS36" t="s">
        <v>84</v>
      </c>
      <c r="AT36" t="s">
        <v>131</v>
      </c>
      <c r="AU36" t="s">
        <v>134</v>
      </c>
      <c r="AV36" t="s">
        <v>132</v>
      </c>
      <c r="AW36" t="s">
        <v>62</v>
      </c>
      <c r="AX36">
        <v>510385</v>
      </c>
      <c r="AY36">
        <v>9881593</v>
      </c>
      <c r="AZ36" t="s">
        <v>86</v>
      </c>
      <c r="BA36" t="s">
        <v>87</v>
      </c>
    </row>
    <row r="37" spans="1:53" x14ac:dyDescent="0.3">
      <c r="A37">
        <v>36</v>
      </c>
      <c r="B37" t="s">
        <v>52</v>
      </c>
      <c r="C37" t="s">
        <v>53</v>
      </c>
      <c r="D37" t="s">
        <v>54</v>
      </c>
      <c r="E37" t="s">
        <v>114</v>
      </c>
      <c r="F37" t="s">
        <v>55</v>
      </c>
      <c r="G37" t="s">
        <v>115</v>
      </c>
      <c r="H37" t="s">
        <v>56</v>
      </c>
      <c r="I37" s="2" t="s">
        <v>57</v>
      </c>
      <c r="J37" s="2" t="s">
        <v>58</v>
      </c>
      <c r="K37" s="2" t="s">
        <v>59</v>
      </c>
      <c r="L37" s="2" t="s">
        <v>60</v>
      </c>
      <c r="M37" s="2" t="s">
        <v>61</v>
      </c>
      <c r="N37" s="2" t="s">
        <v>62</v>
      </c>
      <c r="O37" s="2" t="s">
        <v>380</v>
      </c>
      <c r="P37" s="2" t="s">
        <v>379</v>
      </c>
      <c r="Q37">
        <v>2015</v>
      </c>
      <c r="R37">
        <v>9</v>
      </c>
      <c r="S37">
        <v>16</v>
      </c>
      <c r="T37" s="2" t="s">
        <v>381</v>
      </c>
      <c r="U37" s="2" t="s">
        <v>62</v>
      </c>
      <c r="V37" s="2" t="s">
        <v>66</v>
      </c>
      <c r="W37" s="2" t="s">
        <v>62</v>
      </c>
      <c r="X37" s="2" t="s">
        <v>62</v>
      </c>
      <c r="Y37">
        <v>1</v>
      </c>
      <c r="Z37" s="2" t="s">
        <v>62</v>
      </c>
      <c r="AA37" s="2" t="s">
        <v>219</v>
      </c>
      <c r="AB37" s="2" t="s">
        <v>257</v>
      </c>
      <c r="AC37" s="2" t="s">
        <v>62</v>
      </c>
      <c r="AD37" s="2" t="s">
        <v>62</v>
      </c>
      <c r="AE37" s="2" t="s">
        <v>62</v>
      </c>
      <c r="AF37" s="2" t="s">
        <v>386</v>
      </c>
      <c r="AG37" t="s">
        <v>384</v>
      </c>
      <c r="AH37" t="str">
        <f t="shared" si="1"/>
        <v>Animalia|Chordata|Mammalia|Carnivora|Otariidae|Zalophus</v>
      </c>
      <c r="AI37" t="s">
        <v>74</v>
      </c>
      <c r="AJ37" t="s">
        <v>75</v>
      </c>
      <c r="AK37" t="s">
        <v>76</v>
      </c>
      <c r="AL37" t="s">
        <v>198</v>
      </c>
      <c r="AM37" t="s">
        <v>201</v>
      </c>
      <c r="AN37" t="s">
        <v>383</v>
      </c>
      <c r="AO37" t="s">
        <v>385</v>
      </c>
      <c r="AP37" t="s">
        <v>382</v>
      </c>
      <c r="AQ37" t="s">
        <v>82</v>
      </c>
      <c r="AR37" t="s">
        <v>83</v>
      </c>
      <c r="AS37" t="s">
        <v>84</v>
      </c>
      <c r="AT37" t="s">
        <v>131</v>
      </c>
      <c r="AU37" t="s">
        <v>134</v>
      </c>
      <c r="AV37" t="s">
        <v>387</v>
      </c>
      <c r="AW37" t="s">
        <v>62</v>
      </c>
      <c r="AX37">
        <v>511004</v>
      </c>
      <c r="AY37">
        <v>9880217</v>
      </c>
      <c r="AZ37" t="s">
        <v>86</v>
      </c>
      <c r="BA37" t="s">
        <v>87</v>
      </c>
    </row>
    <row r="38" spans="1:53" x14ac:dyDescent="0.3">
      <c r="A38">
        <v>37</v>
      </c>
      <c r="B38" t="s">
        <v>52</v>
      </c>
      <c r="C38" t="s">
        <v>53</v>
      </c>
      <c r="D38" t="s">
        <v>54</v>
      </c>
      <c r="E38" t="s">
        <v>114</v>
      </c>
      <c r="F38" t="s">
        <v>55</v>
      </c>
      <c r="G38" t="s">
        <v>115</v>
      </c>
      <c r="H38" t="s">
        <v>56</v>
      </c>
      <c r="I38" s="2" t="s">
        <v>57</v>
      </c>
      <c r="J38" s="2" t="s">
        <v>58</v>
      </c>
      <c r="K38" s="2" t="s">
        <v>59</v>
      </c>
      <c r="L38" s="2" t="s">
        <v>60</v>
      </c>
      <c r="M38" s="2" t="s">
        <v>61</v>
      </c>
      <c r="N38" s="2" t="s">
        <v>62</v>
      </c>
      <c r="O38" s="2" t="s">
        <v>286</v>
      </c>
      <c r="P38" s="2" t="s">
        <v>287</v>
      </c>
      <c r="Q38">
        <v>2015</v>
      </c>
      <c r="R38">
        <v>10</v>
      </c>
      <c r="S38">
        <v>3</v>
      </c>
      <c r="T38" s="2" t="s">
        <v>140</v>
      </c>
      <c r="U38" s="2" t="s">
        <v>62</v>
      </c>
      <c r="V38" s="2" t="s">
        <v>66</v>
      </c>
      <c r="W38" s="2" t="s">
        <v>67</v>
      </c>
      <c r="X38" s="2" t="s">
        <v>62</v>
      </c>
      <c r="Y38">
        <v>1</v>
      </c>
      <c r="Z38" s="2" t="s">
        <v>62</v>
      </c>
      <c r="AA38" s="2" t="s">
        <v>62</v>
      </c>
      <c r="AB38" s="2" t="s">
        <v>257</v>
      </c>
      <c r="AC38" s="2" t="s">
        <v>62</v>
      </c>
      <c r="AD38" t="s">
        <v>297</v>
      </c>
      <c r="AE38" s="2" t="s">
        <v>62</v>
      </c>
      <c r="AF38" t="s">
        <v>127</v>
      </c>
      <c r="AG38" t="s">
        <v>126</v>
      </c>
      <c r="AH38" t="str">
        <f t="shared" si="1"/>
        <v>Animalia|Chordata|Sauropsida|Testudines|Cheloniidae|Lepidochelys</v>
      </c>
      <c r="AI38" t="s">
        <v>74</v>
      </c>
      <c r="AJ38" t="s">
        <v>75</v>
      </c>
      <c r="AK38" t="s">
        <v>149</v>
      </c>
      <c r="AL38" t="s">
        <v>150</v>
      </c>
      <c r="AM38" t="s">
        <v>151</v>
      </c>
      <c r="AN38" t="s">
        <v>128</v>
      </c>
      <c r="AO38" t="s">
        <v>129</v>
      </c>
      <c r="AP38" t="s">
        <v>130</v>
      </c>
      <c r="AQ38" t="s">
        <v>82</v>
      </c>
      <c r="AR38" t="s">
        <v>83</v>
      </c>
      <c r="AS38" t="s">
        <v>84</v>
      </c>
      <c r="AT38" t="s">
        <v>131</v>
      </c>
      <c r="AU38" t="s">
        <v>134</v>
      </c>
      <c r="AV38" t="s">
        <v>132</v>
      </c>
      <c r="AW38" t="s">
        <v>62</v>
      </c>
      <c r="AX38">
        <v>510849</v>
      </c>
      <c r="AY38">
        <v>9880664</v>
      </c>
      <c r="AZ38" t="s">
        <v>86</v>
      </c>
      <c r="BA38" t="s">
        <v>87</v>
      </c>
    </row>
    <row r="39" spans="1:53" x14ac:dyDescent="0.3">
      <c r="A39">
        <v>38</v>
      </c>
      <c r="B39" t="s">
        <v>52</v>
      </c>
      <c r="C39" t="s">
        <v>53</v>
      </c>
      <c r="D39" t="s">
        <v>54</v>
      </c>
      <c r="E39" t="s">
        <v>114</v>
      </c>
      <c r="F39" t="s">
        <v>55</v>
      </c>
      <c r="G39" t="s">
        <v>115</v>
      </c>
      <c r="H39" t="s">
        <v>56</v>
      </c>
      <c r="I39" s="2" t="s">
        <v>57</v>
      </c>
      <c r="J39" s="2" t="s">
        <v>58</v>
      </c>
      <c r="K39" s="2" t="s">
        <v>59</v>
      </c>
      <c r="L39" s="2" t="s">
        <v>60</v>
      </c>
      <c r="M39" s="2" t="s">
        <v>61</v>
      </c>
      <c r="N39" s="2" t="s">
        <v>62</v>
      </c>
      <c r="O39" s="2" t="s">
        <v>291</v>
      </c>
      <c r="P39" s="2" t="s">
        <v>287</v>
      </c>
      <c r="Q39">
        <v>2015</v>
      </c>
      <c r="R39">
        <v>10</v>
      </c>
      <c r="S39">
        <v>3</v>
      </c>
      <c r="T39" s="2" t="s">
        <v>140</v>
      </c>
      <c r="U39" s="2" t="s">
        <v>62</v>
      </c>
      <c r="V39" s="2" t="s">
        <v>66</v>
      </c>
      <c r="W39" s="2" t="s">
        <v>67</v>
      </c>
      <c r="X39" s="2" t="s">
        <v>62</v>
      </c>
      <c r="Y39">
        <v>1</v>
      </c>
      <c r="Z39" s="2" t="s">
        <v>62</v>
      </c>
      <c r="AA39" s="2" t="s">
        <v>62</v>
      </c>
      <c r="AB39" s="2" t="s">
        <v>257</v>
      </c>
      <c r="AC39" s="2" t="s">
        <v>62</v>
      </c>
      <c r="AD39" t="s">
        <v>298</v>
      </c>
      <c r="AE39" s="2" t="s">
        <v>62</v>
      </c>
      <c r="AF39" t="s">
        <v>127</v>
      </c>
      <c r="AG39" t="s">
        <v>126</v>
      </c>
      <c r="AH39" t="str">
        <f t="shared" si="1"/>
        <v>Animalia|Chordata|Sauropsida|Testudines|Cheloniidae|Lepidochelys</v>
      </c>
      <c r="AI39" t="s">
        <v>74</v>
      </c>
      <c r="AJ39" t="s">
        <v>75</v>
      </c>
      <c r="AK39" t="s">
        <v>149</v>
      </c>
      <c r="AL39" t="s">
        <v>150</v>
      </c>
      <c r="AM39" t="s">
        <v>151</v>
      </c>
      <c r="AN39" t="s">
        <v>128</v>
      </c>
      <c r="AO39" t="s">
        <v>129</v>
      </c>
      <c r="AP39" t="s">
        <v>130</v>
      </c>
      <c r="AQ39" t="s">
        <v>82</v>
      </c>
      <c r="AR39" t="s">
        <v>83</v>
      </c>
      <c r="AS39" t="s">
        <v>84</v>
      </c>
      <c r="AT39" t="s">
        <v>131</v>
      </c>
      <c r="AU39" t="s">
        <v>134</v>
      </c>
      <c r="AV39" t="s">
        <v>132</v>
      </c>
      <c r="AW39" t="s">
        <v>62</v>
      </c>
      <c r="AX39">
        <v>510785</v>
      </c>
      <c r="AY39">
        <v>9880770</v>
      </c>
      <c r="AZ39" t="s">
        <v>86</v>
      </c>
      <c r="BA39" t="s">
        <v>87</v>
      </c>
    </row>
    <row r="40" spans="1:53" x14ac:dyDescent="0.3">
      <c r="A40">
        <v>39</v>
      </c>
      <c r="B40" t="s">
        <v>52</v>
      </c>
      <c r="C40" t="s">
        <v>53</v>
      </c>
      <c r="D40" t="s">
        <v>54</v>
      </c>
      <c r="E40" t="s">
        <v>114</v>
      </c>
      <c r="F40" t="s">
        <v>55</v>
      </c>
      <c r="G40" t="s">
        <v>115</v>
      </c>
      <c r="H40" t="s">
        <v>56</v>
      </c>
      <c r="I40" s="2" t="s">
        <v>57</v>
      </c>
      <c r="J40" s="2" t="s">
        <v>58</v>
      </c>
      <c r="K40" s="2" t="s">
        <v>59</v>
      </c>
      <c r="L40" s="2" t="s">
        <v>60</v>
      </c>
      <c r="M40" s="2" t="s">
        <v>61</v>
      </c>
      <c r="N40" s="2" t="s">
        <v>62</v>
      </c>
      <c r="O40" s="2" t="s">
        <v>292</v>
      </c>
      <c r="P40" s="2" t="s">
        <v>288</v>
      </c>
      <c r="Q40">
        <v>2015</v>
      </c>
      <c r="R40">
        <v>10</v>
      </c>
      <c r="S40">
        <v>11</v>
      </c>
      <c r="T40" s="2" t="s">
        <v>123</v>
      </c>
      <c r="U40" s="2" t="s">
        <v>62</v>
      </c>
      <c r="V40" s="2" t="s">
        <v>66</v>
      </c>
      <c r="W40" s="2" t="s">
        <v>67</v>
      </c>
      <c r="X40" s="2" t="s">
        <v>62</v>
      </c>
      <c r="Y40">
        <v>1</v>
      </c>
      <c r="Z40" s="2" t="s">
        <v>62</v>
      </c>
      <c r="AA40" s="2" t="s">
        <v>62</v>
      </c>
      <c r="AB40" s="2" t="s">
        <v>257</v>
      </c>
      <c r="AC40" s="2" t="s">
        <v>62</v>
      </c>
      <c r="AD40" t="s">
        <v>299</v>
      </c>
      <c r="AE40" s="2" t="s">
        <v>62</v>
      </c>
      <c r="AF40" t="s">
        <v>127</v>
      </c>
      <c r="AG40" t="s">
        <v>126</v>
      </c>
      <c r="AH40" t="str">
        <f t="shared" si="1"/>
        <v>Animalia|Chordata|Sauropsida|Testudines|Cheloniidae|Lepidochelys</v>
      </c>
      <c r="AI40" t="s">
        <v>74</v>
      </c>
      <c r="AJ40" t="s">
        <v>75</v>
      </c>
      <c r="AK40" t="s">
        <v>149</v>
      </c>
      <c r="AL40" t="s">
        <v>150</v>
      </c>
      <c r="AM40" t="s">
        <v>151</v>
      </c>
      <c r="AN40" t="s">
        <v>128</v>
      </c>
      <c r="AO40" t="s">
        <v>129</v>
      </c>
      <c r="AP40" t="s">
        <v>130</v>
      </c>
      <c r="AQ40" t="s">
        <v>82</v>
      </c>
      <c r="AR40" t="s">
        <v>83</v>
      </c>
      <c r="AS40" t="s">
        <v>84</v>
      </c>
      <c r="AT40" t="s">
        <v>131</v>
      </c>
      <c r="AU40" t="s">
        <v>134</v>
      </c>
      <c r="AV40" t="s">
        <v>305</v>
      </c>
      <c r="AW40" t="s">
        <v>62</v>
      </c>
      <c r="AX40">
        <v>513077</v>
      </c>
      <c r="AY40">
        <v>9886556</v>
      </c>
      <c r="AZ40" t="s">
        <v>86</v>
      </c>
      <c r="BA40" t="s">
        <v>87</v>
      </c>
    </row>
    <row r="41" spans="1:53" x14ac:dyDescent="0.3">
      <c r="A41">
        <v>40</v>
      </c>
      <c r="B41" t="s">
        <v>52</v>
      </c>
      <c r="C41" t="s">
        <v>53</v>
      </c>
      <c r="D41" t="s">
        <v>54</v>
      </c>
      <c r="E41" t="s">
        <v>114</v>
      </c>
      <c r="F41" t="s">
        <v>55</v>
      </c>
      <c r="G41" t="s">
        <v>115</v>
      </c>
      <c r="H41" t="s">
        <v>56</v>
      </c>
      <c r="I41" s="2" t="s">
        <v>57</v>
      </c>
      <c r="J41" s="2" t="s">
        <v>58</v>
      </c>
      <c r="K41" s="2" t="s">
        <v>59</v>
      </c>
      <c r="L41" s="2" t="s">
        <v>60</v>
      </c>
      <c r="M41" s="2" t="s">
        <v>61</v>
      </c>
      <c r="N41" s="2" t="s">
        <v>62</v>
      </c>
      <c r="O41" s="2" t="s">
        <v>293</v>
      </c>
      <c r="P41" s="2" t="s">
        <v>289</v>
      </c>
      <c r="Q41">
        <v>2015</v>
      </c>
      <c r="R41">
        <v>10</v>
      </c>
      <c r="S41">
        <v>18</v>
      </c>
      <c r="T41" s="2" t="s">
        <v>279</v>
      </c>
      <c r="U41" s="2" t="s">
        <v>62</v>
      </c>
      <c r="V41" s="2" t="s">
        <v>66</v>
      </c>
      <c r="W41" s="2" t="s">
        <v>67</v>
      </c>
      <c r="X41" s="2" t="s">
        <v>62</v>
      </c>
      <c r="Y41">
        <v>1</v>
      </c>
      <c r="Z41" s="2" t="s">
        <v>62</v>
      </c>
      <c r="AA41" s="2" t="s">
        <v>62</v>
      </c>
      <c r="AB41" s="2" t="s">
        <v>257</v>
      </c>
      <c r="AC41" s="2" t="s">
        <v>62</v>
      </c>
      <c r="AD41" t="s">
        <v>300</v>
      </c>
      <c r="AE41" s="2" t="s">
        <v>62</v>
      </c>
      <c r="AF41" t="s">
        <v>127</v>
      </c>
      <c r="AG41" t="s">
        <v>126</v>
      </c>
      <c r="AH41" t="str">
        <f t="shared" si="1"/>
        <v>Animalia|Chordata|Sauropsida|Testudines|Cheloniidae|Lepidochelys</v>
      </c>
      <c r="AI41" t="s">
        <v>74</v>
      </c>
      <c r="AJ41" t="s">
        <v>75</v>
      </c>
      <c r="AK41" t="s">
        <v>149</v>
      </c>
      <c r="AL41" t="s">
        <v>150</v>
      </c>
      <c r="AM41" t="s">
        <v>151</v>
      </c>
      <c r="AN41" t="s">
        <v>128</v>
      </c>
      <c r="AO41" t="s">
        <v>129</v>
      </c>
      <c r="AP41" t="s">
        <v>130</v>
      </c>
      <c r="AQ41" t="s">
        <v>82</v>
      </c>
      <c r="AR41" t="s">
        <v>83</v>
      </c>
      <c r="AS41" t="s">
        <v>84</v>
      </c>
      <c r="AT41" t="s">
        <v>131</v>
      </c>
      <c r="AU41" t="s">
        <v>134</v>
      </c>
      <c r="AV41" t="s">
        <v>132</v>
      </c>
      <c r="AW41" t="s">
        <v>62</v>
      </c>
      <c r="AX41">
        <v>510255</v>
      </c>
      <c r="AY41">
        <v>9881851</v>
      </c>
      <c r="AZ41" t="s">
        <v>86</v>
      </c>
      <c r="BA41" t="s">
        <v>87</v>
      </c>
    </row>
    <row r="42" spans="1:53" x14ac:dyDescent="0.3">
      <c r="A42">
        <v>41</v>
      </c>
      <c r="B42" t="s">
        <v>52</v>
      </c>
      <c r="C42" t="s">
        <v>53</v>
      </c>
      <c r="D42" t="s">
        <v>54</v>
      </c>
      <c r="E42" t="s">
        <v>114</v>
      </c>
      <c r="F42" t="s">
        <v>55</v>
      </c>
      <c r="G42" t="s">
        <v>115</v>
      </c>
      <c r="H42" t="s">
        <v>56</v>
      </c>
      <c r="I42" s="2" t="s">
        <v>57</v>
      </c>
      <c r="J42" s="2" t="s">
        <v>58</v>
      </c>
      <c r="K42" s="2" t="s">
        <v>59</v>
      </c>
      <c r="L42" s="2" t="s">
        <v>60</v>
      </c>
      <c r="M42" s="2" t="s">
        <v>61</v>
      </c>
      <c r="N42" s="2" t="s">
        <v>62</v>
      </c>
      <c r="O42" s="2" t="s">
        <v>294</v>
      </c>
      <c r="P42" s="2" t="s">
        <v>289</v>
      </c>
      <c r="Q42">
        <v>2015</v>
      </c>
      <c r="R42">
        <v>10</v>
      </c>
      <c r="S42">
        <v>18</v>
      </c>
      <c r="T42" s="2" t="s">
        <v>279</v>
      </c>
      <c r="U42" s="2" t="s">
        <v>62</v>
      </c>
      <c r="V42" s="2" t="s">
        <v>101</v>
      </c>
      <c r="W42" s="2" t="s">
        <v>67</v>
      </c>
      <c r="X42" s="2" t="s">
        <v>62</v>
      </c>
      <c r="Y42">
        <v>1</v>
      </c>
      <c r="Z42" s="2" t="s">
        <v>62</v>
      </c>
      <c r="AA42" s="2" t="s">
        <v>62</v>
      </c>
      <c r="AB42" s="2" t="s">
        <v>258</v>
      </c>
      <c r="AC42" s="2" t="s">
        <v>62</v>
      </c>
      <c r="AD42" t="s">
        <v>301</v>
      </c>
      <c r="AE42" s="2" t="s">
        <v>62</v>
      </c>
      <c r="AF42" t="s">
        <v>162</v>
      </c>
      <c r="AG42" t="s">
        <v>161</v>
      </c>
      <c r="AH42" t="str">
        <f t="shared" si="1"/>
        <v>Animalia|Chordata|Sauropsida|Testudines|Cheloniidae|Chelonia</v>
      </c>
      <c r="AI42" t="s">
        <v>74</v>
      </c>
      <c r="AJ42" t="s">
        <v>75</v>
      </c>
      <c r="AK42" t="s">
        <v>149</v>
      </c>
      <c r="AL42" t="s">
        <v>150</v>
      </c>
      <c r="AM42" t="s">
        <v>151</v>
      </c>
      <c r="AN42" t="s">
        <v>163</v>
      </c>
      <c r="AO42" t="s">
        <v>164</v>
      </c>
      <c r="AP42" t="s">
        <v>165</v>
      </c>
      <c r="AQ42" t="s">
        <v>82</v>
      </c>
      <c r="AR42" t="s">
        <v>83</v>
      </c>
      <c r="AS42" t="s">
        <v>84</v>
      </c>
      <c r="AT42" t="s">
        <v>131</v>
      </c>
      <c r="AU42" t="s">
        <v>304</v>
      </c>
      <c r="AV42" t="s">
        <v>306</v>
      </c>
      <c r="AW42" t="s">
        <v>62</v>
      </c>
      <c r="AX42" t="s">
        <v>62</v>
      </c>
      <c r="AY42" t="s">
        <v>62</v>
      </c>
      <c r="AZ42" t="s">
        <v>86</v>
      </c>
      <c r="BA42" t="s">
        <v>87</v>
      </c>
    </row>
    <row r="43" spans="1:53" x14ac:dyDescent="0.3">
      <c r="A43">
        <v>42</v>
      </c>
      <c r="B43" t="s">
        <v>52</v>
      </c>
      <c r="C43" t="s">
        <v>53</v>
      </c>
      <c r="D43" t="s">
        <v>54</v>
      </c>
      <c r="E43" t="s">
        <v>114</v>
      </c>
      <c r="F43" t="s">
        <v>55</v>
      </c>
      <c r="G43" t="s">
        <v>115</v>
      </c>
      <c r="H43" t="s">
        <v>56</v>
      </c>
      <c r="I43" s="2" t="s">
        <v>57</v>
      </c>
      <c r="J43" s="2" t="s">
        <v>58</v>
      </c>
      <c r="K43" s="2" t="s">
        <v>59</v>
      </c>
      <c r="L43" s="2" t="s">
        <v>60</v>
      </c>
      <c r="M43" s="2" t="s">
        <v>61</v>
      </c>
      <c r="N43" s="2" t="s">
        <v>62</v>
      </c>
      <c r="O43" s="2" t="s">
        <v>295</v>
      </c>
      <c r="P43" s="2" t="s">
        <v>289</v>
      </c>
      <c r="Q43">
        <v>2015</v>
      </c>
      <c r="R43">
        <v>10</v>
      </c>
      <c r="S43">
        <v>18</v>
      </c>
      <c r="T43" s="2" t="s">
        <v>279</v>
      </c>
      <c r="U43" s="2" t="s">
        <v>62</v>
      </c>
      <c r="V43" s="2" t="s">
        <v>101</v>
      </c>
      <c r="W43" s="2" t="s">
        <v>67</v>
      </c>
      <c r="X43" s="2" t="s">
        <v>62</v>
      </c>
      <c r="Y43">
        <v>1</v>
      </c>
      <c r="Z43" s="2" t="s">
        <v>62</v>
      </c>
      <c r="AA43" s="2" t="s">
        <v>62</v>
      </c>
      <c r="AB43" s="2" t="s">
        <v>258</v>
      </c>
      <c r="AC43" s="2" t="s">
        <v>62</v>
      </c>
      <c r="AD43" t="s">
        <v>302</v>
      </c>
      <c r="AE43" s="2" t="s">
        <v>62</v>
      </c>
      <c r="AF43" t="s">
        <v>162</v>
      </c>
      <c r="AG43" t="s">
        <v>161</v>
      </c>
      <c r="AH43" t="str">
        <f t="shared" si="1"/>
        <v>Animalia|Chordata|Sauropsida|Testudines|Cheloniidae|Chelonia</v>
      </c>
      <c r="AI43" t="s">
        <v>74</v>
      </c>
      <c r="AJ43" t="s">
        <v>75</v>
      </c>
      <c r="AK43" t="s">
        <v>149</v>
      </c>
      <c r="AL43" t="s">
        <v>150</v>
      </c>
      <c r="AM43" t="s">
        <v>151</v>
      </c>
      <c r="AN43" t="s">
        <v>163</v>
      </c>
      <c r="AO43" t="s">
        <v>164</v>
      </c>
      <c r="AP43" t="s">
        <v>165</v>
      </c>
      <c r="AQ43" t="s">
        <v>82</v>
      </c>
      <c r="AR43" t="s">
        <v>83</v>
      </c>
      <c r="AS43" t="s">
        <v>84</v>
      </c>
      <c r="AT43" t="s">
        <v>131</v>
      </c>
      <c r="AU43" t="s">
        <v>134</v>
      </c>
      <c r="AV43" t="s">
        <v>132</v>
      </c>
      <c r="AW43" t="s">
        <v>62</v>
      </c>
      <c r="AX43">
        <v>510554</v>
      </c>
      <c r="AY43">
        <v>9881319</v>
      </c>
      <c r="AZ43" t="s">
        <v>86</v>
      </c>
      <c r="BA43" t="s">
        <v>87</v>
      </c>
    </row>
    <row r="44" spans="1:53" x14ac:dyDescent="0.3">
      <c r="A44">
        <v>43</v>
      </c>
      <c r="B44" t="s">
        <v>52</v>
      </c>
      <c r="C44" t="s">
        <v>53</v>
      </c>
      <c r="D44" t="s">
        <v>54</v>
      </c>
      <c r="E44" t="s">
        <v>114</v>
      </c>
      <c r="F44" t="s">
        <v>55</v>
      </c>
      <c r="G44" t="s">
        <v>115</v>
      </c>
      <c r="H44" t="s">
        <v>56</v>
      </c>
      <c r="I44" s="2" t="s">
        <v>57</v>
      </c>
      <c r="J44" s="2" t="s">
        <v>58</v>
      </c>
      <c r="K44" s="2" t="s">
        <v>59</v>
      </c>
      <c r="L44" s="2" t="s">
        <v>60</v>
      </c>
      <c r="M44" s="2" t="s">
        <v>61</v>
      </c>
      <c r="N44" s="2" t="s">
        <v>62</v>
      </c>
      <c r="O44" s="2" t="s">
        <v>296</v>
      </c>
      <c r="P44" s="2" t="s">
        <v>290</v>
      </c>
      <c r="Q44">
        <v>2015</v>
      </c>
      <c r="R44">
        <v>10</v>
      </c>
      <c r="S44">
        <v>21</v>
      </c>
      <c r="T44" s="2" t="s">
        <v>139</v>
      </c>
      <c r="U44" s="2" t="s">
        <v>62</v>
      </c>
      <c r="V44" s="2" t="s">
        <v>66</v>
      </c>
      <c r="W44" s="2" t="s">
        <v>67</v>
      </c>
      <c r="X44" s="2" t="s">
        <v>62</v>
      </c>
      <c r="Y44">
        <v>1</v>
      </c>
      <c r="Z44" s="2" t="s">
        <v>62</v>
      </c>
      <c r="AA44" s="2" t="s">
        <v>62</v>
      </c>
      <c r="AB44" s="2" t="s">
        <v>257</v>
      </c>
      <c r="AC44" s="2" t="s">
        <v>62</v>
      </c>
      <c r="AD44" t="s">
        <v>303</v>
      </c>
      <c r="AE44" s="2" t="s">
        <v>62</v>
      </c>
      <c r="AF44" t="s">
        <v>127</v>
      </c>
      <c r="AG44" t="s">
        <v>126</v>
      </c>
      <c r="AH44" t="str">
        <f t="shared" si="1"/>
        <v>Animalia|Chordata|Sauropsida|Testudines|Cheloniidae|Lepidochelys</v>
      </c>
      <c r="AI44" t="s">
        <v>74</v>
      </c>
      <c r="AJ44" t="s">
        <v>75</v>
      </c>
      <c r="AK44" t="s">
        <v>149</v>
      </c>
      <c r="AL44" t="s">
        <v>150</v>
      </c>
      <c r="AM44" t="s">
        <v>151</v>
      </c>
      <c r="AN44" t="s">
        <v>128</v>
      </c>
      <c r="AO44" t="s">
        <v>129</v>
      </c>
      <c r="AP44" t="s">
        <v>130</v>
      </c>
      <c r="AQ44" t="s">
        <v>82</v>
      </c>
      <c r="AR44" t="s">
        <v>83</v>
      </c>
      <c r="AS44" t="s">
        <v>84</v>
      </c>
      <c r="AT44" t="s">
        <v>131</v>
      </c>
      <c r="AU44" t="s">
        <v>134</v>
      </c>
      <c r="AV44" t="s">
        <v>307</v>
      </c>
      <c r="AW44" t="s">
        <v>62</v>
      </c>
      <c r="AX44">
        <v>511228</v>
      </c>
      <c r="AY44">
        <v>9879414</v>
      </c>
      <c r="AZ44" t="s">
        <v>86</v>
      </c>
      <c r="BA44" t="s">
        <v>87</v>
      </c>
    </row>
    <row r="45" spans="1:53" x14ac:dyDescent="0.3">
      <c r="A45">
        <v>44</v>
      </c>
      <c r="B45" t="s">
        <v>52</v>
      </c>
      <c r="C45" t="s">
        <v>53</v>
      </c>
      <c r="D45" t="s">
        <v>54</v>
      </c>
      <c r="E45" t="s">
        <v>114</v>
      </c>
      <c r="F45" t="s">
        <v>55</v>
      </c>
      <c r="G45" t="s">
        <v>115</v>
      </c>
      <c r="H45" t="s">
        <v>56</v>
      </c>
      <c r="I45" s="2" t="s">
        <v>57</v>
      </c>
      <c r="J45" s="2" t="s">
        <v>58</v>
      </c>
      <c r="K45" s="2" t="s">
        <v>59</v>
      </c>
      <c r="L45" s="2" t="s">
        <v>60</v>
      </c>
      <c r="M45" s="2" t="s">
        <v>61</v>
      </c>
      <c r="N45" s="2" t="s">
        <v>62</v>
      </c>
      <c r="O45" s="2" t="s">
        <v>388</v>
      </c>
      <c r="P45" s="2" t="s">
        <v>394</v>
      </c>
      <c r="Q45">
        <v>2015</v>
      </c>
      <c r="R45">
        <v>10</v>
      </c>
      <c r="S45">
        <v>7</v>
      </c>
      <c r="T45" s="2" t="s">
        <v>279</v>
      </c>
      <c r="U45" s="2" t="s">
        <v>62</v>
      </c>
      <c r="V45" s="2" t="s">
        <v>66</v>
      </c>
      <c r="W45" s="2" t="s">
        <v>62</v>
      </c>
      <c r="X45" s="2" t="s">
        <v>62</v>
      </c>
      <c r="Y45">
        <v>1</v>
      </c>
      <c r="Z45" s="2" t="s">
        <v>62</v>
      </c>
      <c r="AA45" s="2" t="s">
        <v>62</v>
      </c>
      <c r="AB45" s="2" t="s">
        <v>257</v>
      </c>
      <c r="AC45" s="2" t="s">
        <v>62</v>
      </c>
      <c r="AD45" s="2" t="s">
        <v>62</v>
      </c>
      <c r="AE45" s="2" t="s">
        <v>62</v>
      </c>
      <c r="AF45" s="2" t="s">
        <v>331</v>
      </c>
      <c r="AG45" t="s">
        <v>330</v>
      </c>
      <c r="AH45" t="str">
        <f t="shared" si="1"/>
        <v>Animalia|Chordata|Mammalia|Carnivora|Otariidae|Arctophoca</v>
      </c>
      <c r="AI45" t="s">
        <v>74</v>
      </c>
      <c r="AJ45" t="s">
        <v>75</v>
      </c>
      <c r="AK45" t="s">
        <v>76</v>
      </c>
      <c r="AL45" t="s">
        <v>198</v>
      </c>
      <c r="AM45" t="s">
        <v>201</v>
      </c>
      <c r="AN45" t="s">
        <v>332</v>
      </c>
      <c r="AO45" t="s">
        <v>333</v>
      </c>
      <c r="AP45" t="s">
        <v>334</v>
      </c>
      <c r="AQ45" t="s">
        <v>82</v>
      </c>
      <c r="AR45" t="s">
        <v>83</v>
      </c>
      <c r="AS45" t="s">
        <v>84</v>
      </c>
      <c r="AT45" t="s">
        <v>131</v>
      </c>
      <c r="AU45" t="s">
        <v>134</v>
      </c>
      <c r="AV45" t="s">
        <v>255</v>
      </c>
      <c r="AW45" t="s">
        <v>62</v>
      </c>
      <c r="AX45">
        <v>510758</v>
      </c>
      <c r="AY45">
        <v>9884702</v>
      </c>
      <c r="AZ45" t="s">
        <v>86</v>
      </c>
      <c r="BA45" t="s">
        <v>87</v>
      </c>
    </row>
    <row r="46" spans="1:53" x14ac:dyDescent="0.3">
      <c r="A46">
        <v>45</v>
      </c>
      <c r="B46" t="s">
        <v>52</v>
      </c>
      <c r="C46" t="s">
        <v>53</v>
      </c>
      <c r="D46" t="s">
        <v>54</v>
      </c>
      <c r="E46" t="s">
        <v>114</v>
      </c>
      <c r="F46" t="s">
        <v>55</v>
      </c>
      <c r="G46" t="s">
        <v>115</v>
      </c>
      <c r="H46" t="s">
        <v>56</v>
      </c>
      <c r="I46" s="2" t="s">
        <v>57</v>
      </c>
      <c r="J46" s="2" t="s">
        <v>58</v>
      </c>
      <c r="K46" s="2" t="s">
        <v>59</v>
      </c>
      <c r="L46" s="2" t="s">
        <v>60</v>
      </c>
      <c r="M46" s="2" t="s">
        <v>61</v>
      </c>
      <c r="N46" s="2" t="s">
        <v>62</v>
      </c>
      <c r="O46" s="2" t="s">
        <v>389</v>
      </c>
      <c r="P46" s="2" t="s">
        <v>288</v>
      </c>
      <c r="Q46">
        <v>2015</v>
      </c>
      <c r="R46">
        <v>10</v>
      </c>
      <c r="S46">
        <v>11</v>
      </c>
      <c r="T46" s="2" t="s">
        <v>279</v>
      </c>
      <c r="U46" s="2" t="s">
        <v>62</v>
      </c>
      <c r="V46" s="2" t="s">
        <v>66</v>
      </c>
      <c r="W46" s="2" t="s">
        <v>67</v>
      </c>
      <c r="X46" s="2" t="s">
        <v>62</v>
      </c>
      <c r="Y46">
        <v>1</v>
      </c>
      <c r="Z46" s="2" t="s">
        <v>62</v>
      </c>
      <c r="AA46" s="2" t="s">
        <v>62</v>
      </c>
      <c r="AB46" s="2" t="s">
        <v>257</v>
      </c>
      <c r="AC46" s="2" t="s">
        <v>62</v>
      </c>
      <c r="AD46" s="2" t="s">
        <v>62</v>
      </c>
      <c r="AE46" s="2" t="s">
        <v>62</v>
      </c>
      <c r="AF46" s="2" t="s">
        <v>331</v>
      </c>
      <c r="AG46" t="s">
        <v>330</v>
      </c>
      <c r="AH46" t="str">
        <f t="shared" si="1"/>
        <v>Animalia|Chordata|Mammalia|Carnivora|Otariidae|Arctophoca</v>
      </c>
      <c r="AI46" t="s">
        <v>74</v>
      </c>
      <c r="AJ46" t="s">
        <v>75</v>
      </c>
      <c r="AK46" t="s">
        <v>76</v>
      </c>
      <c r="AL46" t="s">
        <v>198</v>
      </c>
      <c r="AM46" t="s">
        <v>201</v>
      </c>
      <c r="AN46" t="s">
        <v>332</v>
      </c>
      <c r="AO46" t="s">
        <v>333</v>
      </c>
      <c r="AP46" t="s">
        <v>334</v>
      </c>
      <c r="AQ46" t="s">
        <v>82</v>
      </c>
      <c r="AR46" t="s">
        <v>83</v>
      </c>
      <c r="AS46" t="s">
        <v>84</v>
      </c>
      <c r="AT46" t="s">
        <v>131</v>
      </c>
      <c r="AU46" t="s">
        <v>134</v>
      </c>
      <c r="AV46" t="s">
        <v>314</v>
      </c>
      <c r="AW46" t="s">
        <v>62</v>
      </c>
      <c r="AX46">
        <v>518124</v>
      </c>
      <c r="AY46">
        <v>9892639</v>
      </c>
      <c r="AZ46" t="s">
        <v>86</v>
      </c>
      <c r="BA46" t="s">
        <v>87</v>
      </c>
    </row>
    <row r="47" spans="1:53" x14ac:dyDescent="0.3">
      <c r="A47">
        <v>46</v>
      </c>
      <c r="B47" t="s">
        <v>52</v>
      </c>
      <c r="C47" t="s">
        <v>53</v>
      </c>
      <c r="D47" t="s">
        <v>54</v>
      </c>
      <c r="E47" t="s">
        <v>114</v>
      </c>
      <c r="F47" t="s">
        <v>55</v>
      </c>
      <c r="G47" t="s">
        <v>115</v>
      </c>
      <c r="H47" t="s">
        <v>56</v>
      </c>
      <c r="I47" s="2" t="s">
        <v>57</v>
      </c>
      <c r="J47" s="2" t="s">
        <v>58</v>
      </c>
      <c r="K47" s="2" t="s">
        <v>59</v>
      </c>
      <c r="L47" s="2" t="s">
        <v>60</v>
      </c>
      <c r="M47" s="2" t="s">
        <v>61</v>
      </c>
      <c r="N47" s="2" t="s">
        <v>62</v>
      </c>
      <c r="O47" s="2" t="s">
        <v>390</v>
      </c>
      <c r="P47" s="2" t="s">
        <v>395</v>
      </c>
      <c r="Q47">
        <v>2015</v>
      </c>
      <c r="R47">
        <v>10</v>
      </c>
      <c r="S47">
        <v>12</v>
      </c>
      <c r="T47" s="2" t="s">
        <v>313</v>
      </c>
      <c r="U47" s="2" t="s">
        <v>62</v>
      </c>
      <c r="V47" s="2" t="s">
        <v>101</v>
      </c>
      <c r="W47" s="2" t="s">
        <v>67</v>
      </c>
      <c r="X47" s="2" t="s">
        <v>62</v>
      </c>
      <c r="Y47">
        <v>1</v>
      </c>
      <c r="Z47" s="2" t="s">
        <v>62</v>
      </c>
      <c r="AA47" s="2" t="s">
        <v>62</v>
      </c>
      <c r="AB47" s="2" t="s">
        <v>258</v>
      </c>
      <c r="AC47" s="2" t="s">
        <v>62</v>
      </c>
      <c r="AD47" t="s">
        <v>398</v>
      </c>
      <c r="AE47" s="2" t="s">
        <v>62</v>
      </c>
      <c r="AF47" s="2" t="s">
        <v>331</v>
      </c>
      <c r="AG47" t="s">
        <v>330</v>
      </c>
      <c r="AH47" t="str">
        <f t="shared" si="1"/>
        <v>Animalia|Chordata|Mammalia|Carnivora|Otariidae|Arctophoca</v>
      </c>
      <c r="AI47" t="s">
        <v>74</v>
      </c>
      <c r="AJ47" t="s">
        <v>75</v>
      </c>
      <c r="AK47" t="s">
        <v>76</v>
      </c>
      <c r="AL47" t="s">
        <v>198</v>
      </c>
      <c r="AM47" t="s">
        <v>201</v>
      </c>
      <c r="AN47" t="s">
        <v>332</v>
      </c>
      <c r="AO47" t="s">
        <v>333</v>
      </c>
      <c r="AP47" t="s">
        <v>334</v>
      </c>
      <c r="AQ47" t="s">
        <v>82</v>
      </c>
      <c r="AR47" t="s">
        <v>83</v>
      </c>
      <c r="AS47" t="s">
        <v>84</v>
      </c>
      <c r="AT47" t="s">
        <v>131</v>
      </c>
      <c r="AU47" t="s">
        <v>134</v>
      </c>
      <c r="AV47" t="s">
        <v>314</v>
      </c>
      <c r="AW47" t="s">
        <v>62</v>
      </c>
      <c r="AX47">
        <v>518867</v>
      </c>
      <c r="AY47">
        <v>9894233</v>
      </c>
      <c r="AZ47" t="s">
        <v>86</v>
      </c>
      <c r="BA47" t="s">
        <v>87</v>
      </c>
    </row>
    <row r="48" spans="1:53" x14ac:dyDescent="0.3">
      <c r="A48">
        <v>47</v>
      </c>
      <c r="B48" t="s">
        <v>52</v>
      </c>
      <c r="C48" t="s">
        <v>53</v>
      </c>
      <c r="D48" t="s">
        <v>54</v>
      </c>
      <c r="E48" t="s">
        <v>114</v>
      </c>
      <c r="F48" t="s">
        <v>55</v>
      </c>
      <c r="G48" t="s">
        <v>115</v>
      </c>
      <c r="H48" t="s">
        <v>56</v>
      </c>
      <c r="I48" s="2" t="s">
        <v>57</v>
      </c>
      <c r="J48" s="2" t="s">
        <v>58</v>
      </c>
      <c r="K48" s="2" t="s">
        <v>59</v>
      </c>
      <c r="L48" s="2" t="s">
        <v>60</v>
      </c>
      <c r="M48" s="2" t="s">
        <v>61</v>
      </c>
      <c r="N48" s="2" t="s">
        <v>62</v>
      </c>
      <c r="O48" s="2" t="s">
        <v>391</v>
      </c>
      <c r="P48" s="2" t="s">
        <v>396</v>
      </c>
      <c r="Q48">
        <v>2015</v>
      </c>
      <c r="R48">
        <v>10</v>
      </c>
      <c r="S48">
        <v>13</v>
      </c>
      <c r="T48" s="2" t="s">
        <v>140</v>
      </c>
      <c r="U48" s="2" t="s">
        <v>62</v>
      </c>
      <c r="V48" s="2" t="s">
        <v>66</v>
      </c>
      <c r="W48" s="2" t="s">
        <v>67</v>
      </c>
      <c r="X48" s="2" t="s">
        <v>62</v>
      </c>
      <c r="Y48">
        <v>1</v>
      </c>
      <c r="Z48" s="2" t="s">
        <v>62</v>
      </c>
      <c r="AA48" s="2" t="s">
        <v>62</v>
      </c>
      <c r="AB48" s="2" t="s">
        <v>257</v>
      </c>
      <c r="AC48" s="2" t="s">
        <v>62</v>
      </c>
      <c r="AD48" s="2" t="s">
        <v>62</v>
      </c>
      <c r="AE48" s="2" t="s">
        <v>62</v>
      </c>
      <c r="AF48" s="2" t="s">
        <v>331</v>
      </c>
      <c r="AG48" t="s">
        <v>330</v>
      </c>
      <c r="AH48" t="str">
        <f t="shared" si="1"/>
        <v>Animalia|Chordata|Mammalia|Carnivora|Otariidae|Arctophoca</v>
      </c>
      <c r="AI48" t="s">
        <v>74</v>
      </c>
      <c r="AJ48" t="s">
        <v>75</v>
      </c>
      <c r="AK48" t="s">
        <v>76</v>
      </c>
      <c r="AL48" t="s">
        <v>198</v>
      </c>
      <c r="AM48" t="s">
        <v>201</v>
      </c>
      <c r="AN48" t="s">
        <v>332</v>
      </c>
      <c r="AO48" t="s">
        <v>333</v>
      </c>
      <c r="AP48" t="s">
        <v>334</v>
      </c>
      <c r="AQ48" t="s">
        <v>82</v>
      </c>
      <c r="AR48" t="s">
        <v>83</v>
      </c>
      <c r="AS48" t="s">
        <v>84</v>
      </c>
      <c r="AT48" t="s">
        <v>131</v>
      </c>
      <c r="AU48" t="s">
        <v>134</v>
      </c>
      <c r="AV48" t="s">
        <v>255</v>
      </c>
      <c r="AW48" t="s">
        <v>62</v>
      </c>
      <c r="AX48">
        <v>510431</v>
      </c>
      <c r="AY48">
        <v>9883341</v>
      </c>
      <c r="AZ48" t="s">
        <v>86</v>
      </c>
      <c r="BA48" t="s">
        <v>87</v>
      </c>
    </row>
    <row r="49" spans="1:53" x14ac:dyDescent="0.3">
      <c r="A49">
        <v>48</v>
      </c>
      <c r="B49" t="s">
        <v>52</v>
      </c>
      <c r="C49" t="s">
        <v>53</v>
      </c>
      <c r="D49" t="s">
        <v>54</v>
      </c>
      <c r="E49" t="s">
        <v>114</v>
      </c>
      <c r="F49" t="s">
        <v>55</v>
      </c>
      <c r="G49" t="s">
        <v>115</v>
      </c>
      <c r="H49" t="s">
        <v>56</v>
      </c>
      <c r="I49" s="2" t="s">
        <v>57</v>
      </c>
      <c r="J49" s="2" t="s">
        <v>58</v>
      </c>
      <c r="K49" s="2" t="s">
        <v>59</v>
      </c>
      <c r="L49" s="2" t="s">
        <v>60</v>
      </c>
      <c r="M49" s="2" t="s">
        <v>61</v>
      </c>
      <c r="N49" s="2" t="s">
        <v>62</v>
      </c>
      <c r="O49" s="2" t="s">
        <v>392</v>
      </c>
      <c r="P49" s="2" t="s">
        <v>397</v>
      </c>
      <c r="Q49">
        <v>2015</v>
      </c>
      <c r="R49">
        <v>10</v>
      </c>
      <c r="S49">
        <v>17</v>
      </c>
      <c r="T49" s="2" t="s">
        <v>279</v>
      </c>
      <c r="U49" s="2" t="s">
        <v>62</v>
      </c>
      <c r="V49" s="2" t="s">
        <v>66</v>
      </c>
      <c r="W49" s="2" t="s">
        <v>62</v>
      </c>
      <c r="X49" s="2" t="s">
        <v>62</v>
      </c>
      <c r="Y49">
        <v>1</v>
      </c>
      <c r="Z49" s="2" t="s">
        <v>62</v>
      </c>
      <c r="AA49" s="2" t="s">
        <v>62</v>
      </c>
      <c r="AB49" s="2" t="s">
        <v>257</v>
      </c>
      <c r="AC49" s="2" t="s">
        <v>62</v>
      </c>
      <c r="AD49" s="2" t="s">
        <v>62</v>
      </c>
      <c r="AE49" s="2" t="s">
        <v>62</v>
      </c>
      <c r="AF49" s="2" t="s">
        <v>372</v>
      </c>
      <c r="AG49" s="2" t="s">
        <v>373</v>
      </c>
      <c r="AH49" t="str">
        <f t="shared" si="1"/>
        <v>Animalia|Chordata|Aves|Procellariiformes|Diomedeidae|Phoebastria</v>
      </c>
      <c r="AI49" s="2" t="s">
        <v>74</v>
      </c>
      <c r="AJ49" s="2" t="s">
        <v>75</v>
      </c>
      <c r="AK49" s="2" t="s">
        <v>360</v>
      </c>
      <c r="AL49" s="2" t="s">
        <v>374</v>
      </c>
      <c r="AM49" s="2" t="s">
        <v>375</v>
      </c>
      <c r="AN49" s="2" t="s">
        <v>376</v>
      </c>
      <c r="AO49" s="2" t="s">
        <v>377</v>
      </c>
      <c r="AP49" s="2" t="s">
        <v>378</v>
      </c>
      <c r="AQ49" t="s">
        <v>82</v>
      </c>
      <c r="AR49" t="s">
        <v>83</v>
      </c>
      <c r="AS49" t="s">
        <v>84</v>
      </c>
      <c r="AT49" t="s">
        <v>131</v>
      </c>
      <c r="AU49" t="s">
        <v>134</v>
      </c>
      <c r="AV49" t="s">
        <v>132</v>
      </c>
      <c r="AW49" t="s">
        <v>62</v>
      </c>
      <c r="AX49">
        <v>510008</v>
      </c>
      <c r="AY49">
        <v>9882332</v>
      </c>
      <c r="AZ49" t="s">
        <v>86</v>
      </c>
      <c r="BA49" t="s">
        <v>87</v>
      </c>
    </row>
    <row r="50" spans="1:53" x14ac:dyDescent="0.3">
      <c r="A50">
        <v>49</v>
      </c>
      <c r="B50" t="s">
        <v>52</v>
      </c>
      <c r="C50" t="s">
        <v>53</v>
      </c>
      <c r="D50" t="s">
        <v>54</v>
      </c>
      <c r="E50" t="s">
        <v>114</v>
      </c>
      <c r="F50" t="s">
        <v>55</v>
      </c>
      <c r="G50" t="s">
        <v>115</v>
      </c>
      <c r="H50" t="s">
        <v>56</v>
      </c>
      <c r="I50" s="2" t="s">
        <v>57</v>
      </c>
      <c r="J50" s="2" t="s">
        <v>58</v>
      </c>
      <c r="K50" s="2" t="s">
        <v>59</v>
      </c>
      <c r="L50" s="2" t="s">
        <v>60</v>
      </c>
      <c r="M50" s="2" t="s">
        <v>61</v>
      </c>
      <c r="N50" s="2" t="s">
        <v>62</v>
      </c>
      <c r="O50" s="2" t="s">
        <v>393</v>
      </c>
      <c r="P50" s="2" t="s">
        <v>289</v>
      </c>
      <c r="Q50">
        <v>2015</v>
      </c>
      <c r="R50">
        <v>10</v>
      </c>
      <c r="S50">
        <v>18</v>
      </c>
      <c r="T50" t="s">
        <v>279</v>
      </c>
      <c r="U50" s="2" t="s">
        <v>62</v>
      </c>
      <c r="V50" s="2" t="s">
        <v>66</v>
      </c>
      <c r="W50" s="2" t="s">
        <v>62</v>
      </c>
      <c r="X50" s="2" t="s">
        <v>62</v>
      </c>
      <c r="Y50">
        <v>1</v>
      </c>
      <c r="Z50" s="2" t="s">
        <v>62</v>
      </c>
      <c r="AA50" s="2" t="s">
        <v>62</v>
      </c>
      <c r="AB50" s="2" t="s">
        <v>257</v>
      </c>
      <c r="AC50" s="2" t="s">
        <v>62</v>
      </c>
      <c r="AD50" s="2" t="s">
        <v>62</v>
      </c>
      <c r="AE50" s="2" t="s">
        <v>62</v>
      </c>
      <c r="AF50" s="2" t="s">
        <v>331</v>
      </c>
      <c r="AG50" t="s">
        <v>330</v>
      </c>
      <c r="AH50" t="str">
        <f t="shared" si="1"/>
        <v>Animalia|Chordata|Mammalia|Carnivora|Otariidae|Arctophoca</v>
      </c>
      <c r="AI50" t="s">
        <v>74</v>
      </c>
      <c r="AJ50" t="s">
        <v>75</v>
      </c>
      <c r="AK50" t="s">
        <v>76</v>
      </c>
      <c r="AL50" t="s">
        <v>198</v>
      </c>
      <c r="AM50" t="s">
        <v>201</v>
      </c>
      <c r="AN50" t="s">
        <v>332</v>
      </c>
      <c r="AO50" t="s">
        <v>333</v>
      </c>
      <c r="AP50" t="s">
        <v>334</v>
      </c>
      <c r="AQ50" t="s">
        <v>82</v>
      </c>
      <c r="AR50" t="s">
        <v>83</v>
      </c>
      <c r="AS50" t="s">
        <v>84</v>
      </c>
      <c r="AT50" t="s">
        <v>131</v>
      </c>
      <c r="AU50" t="s">
        <v>134</v>
      </c>
      <c r="AV50" t="s">
        <v>132</v>
      </c>
      <c r="AW50" t="s">
        <v>62</v>
      </c>
      <c r="AX50">
        <v>519857</v>
      </c>
      <c r="AY50">
        <v>9882620</v>
      </c>
      <c r="AZ50" t="s">
        <v>86</v>
      </c>
      <c r="BA50" t="s">
        <v>87</v>
      </c>
    </row>
    <row r="51" spans="1:53" x14ac:dyDescent="0.3">
      <c r="A51">
        <v>50</v>
      </c>
      <c r="B51" t="s">
        <v>52</v>
      </c>
      <c r="C51" t="s">
        <v>53</v>
      </c>
      <c r="D51" t="s">
        <v>54</v>
      </c>
      <c r="E51" t="s">
        <v>114</v>
      </c>
      <c r="F51" t="s">
        <v>55</v>
      </c>
      <c r="G51" t="s">
        <v>115</v>
      </c>
      <c r="H51" t="s">
        <v>56</v>
      </c>
      <c r="I51" s="2" t="s">
        <v>57</v>
      </c>
      <c r="J51" s="2" t="s">
        <v>58</v>
      </c>
      <c r="K51" s="2" t="s">
        <v>59</v>
      </c>
      <c r="L51" s="2" t="s">
        <v>60</v>
      </c>
      <c r="M51" s="2" t="s">
        <v>61</v>
      </c>
      <c r="N51" s="2" t="s">
        <v>62</v>
      </c>
      <c r="O51" s="2" t="s">
        <v>406</v>
      </c>
      <c r="P51" s="2" t="s">
        <v>419</v>
      </c>
      <c r="Q51">
        <v>2015</v>
      </c>
      <c r="R51">
        <v>10</v>
      </c>
      <c r="S51">
        <v>2</v>
      </c>
      <c r="T51" s="2" t="s">
        <v>62</v>
      </c>
      <c r="U51" s="2" t="s">
        <v>62</v>
      </c>
      <c r="V51" t="s">
        <v>424</v>
      </c>
      <c r="W51" s="2" t="s">
        <v>62</v>
      </c>
      <c r="X51" s="2" t="s">
        <v>62</v>
      </c>
      <c r="Y51">
        <v>1</v>
      </c>
      <c r="Z51" s="2" t="s">
        <v>62</v>
      </c>
      <c r="AA51" s="2" t="s">
        <v>62</v>
      </c>
      <c r="AB51" s="2" t="s">
        <v>258</v>
      </c>
      <c r="AC51" s="2" t="s">
        <v>62</v>
      </c>
      <c r="AD51" t="s">
        <v>426</v>
      </c>
      <c r="AE51" s="2" t="s">
        <v>62</v>
      </c>
      <c r="AF51" t="s">
        <v>162</v>
      </c>
      <c r="AG51" t="s">
        <v>161</v>
      </c>
      <c r="AH51" t="str">
        <f t="shared" si="1"/>
        <v>Animalia|Chordata|Sauropsida|Testudines|Cheloniidae|Chelonia</v>
      </c>
      <c r="AI51" t="s">
        <v>74</v>
      </c>
      <c r="AJ51" t="s">
        <v>75</v>
      </c>
      <c r="AK51" t="s">
        <v>149</v>
      </c>
      <c r="AL51" t="s">
        <v>150</v>
      </c>
      <c r="AM51" t="s">
        <v>151</v>
      </c>
      <c r="AN51" t="s">
        <v>163</v>
      </c>
      <c r="AO51" t="s">
        <v>164</v>
      </c>
      <c r="AP51" t="s">
        <v>165</v>
      </c>
      <c r="AQ51" t="s">
        <v>82</v>
      </c>
      <c r="AR51" t="s">
        <v>83</v>
      </c>
      <c r="AS51" t="s">
        <v>84</v>
      </c>
      <c r="AT51" t="s">
        <v>131</v>
      </c>
      <c r="AU51" t="s">
        <v>432</v>
      </c>
      <c r="AV51" t="s">
        <v>433</v>
      </c>
      <c r="AW51" t="s">
        <v>62</v>
      </c>
      <c r="AX51" t="s">
        <v>62</v>
      </c>
      <c r="AY51" t="s">
        <v>62</v>
      </c>
      <c r="AZ51" t="s">
        <v>86</v>
      </c>
      <c r="BA51" t="s">
        <v>87</v>
      </c>
    </row>
    <row r="52" spans="1:53" x14ac:dyDescent="0.3">
      <c r="A52">
        <v>51</v>
      </c>
      <c r="B52" t="s">
        <v>52</v>
      </c>
      <c r="C52" t="s">
        <v>53</v>
      </c>
      <c r="D52" t="s">
        <v>54</v>
      </c>
      <c r="E52" t="s">
        <v>114</v>
      </c>
      <c r="F52" t="s">
        <v>55</v>
      </c>
      <c r="G52" t="s">
        <v>115</v>
      </c>
      <c r="H52" t="s">
        <v>56</v>
      </c>
      <c r="I52" s="2" t="s">
        <v>57</v>
      </c>
      <c r="J52" s="2" t="s">
        <v>58</v>
      </c>
      <c r="K52" s="2" t="s">
        <v>59</v>
      </c>
      <c r="L52" s="2" t="s">
        <v>60</v>
      </c>
      <c r="M52" s="2" t="s">
        <v>61</v>
      </c>
      <c r="N52" s="2" t="s">
        <v>62</v>
      </c>
      <c r="O52" s="2" t="s">
        <v>407</v>
      </c>
      <c r="P52" s="2" t="s">
        <v>287</v>
      </c>
      <c r="Q52">
        <v>2015</v>
      </c>
      <c r="R52">
        <v>10</v>
      </c>
      <c r="S52">
        <v>3</v>
      </c>
      <c r="T52" s="2" t="s">
        <v>62</v>
      </c>
      <c r="U52" s="2" t="s">
        <v>62</v>
      </c>
      <c r="V52" t="s">
        <v>425</v>
      </c>
      <c r="W52" s="2" t="s">
        <v>62</v>
      </c>
      <c r="X52" s="2" t="s">
        <v>62</v>
      </c>
      <c r="Y52">
        <v>1</v>
      </c>
      <c r="Z52" s="2" t="s">
        <v>62</v>
      </c>
      <c r="AA52" s="2" t="s">
        <v>62</v>
      </c>
      <c r="AB52" s="2" t="s">
        <v>257</v>
      </c>
      <c r="AC52" s="2" t="s">
        <v>62</v>
      </c>
      <c r="AD52" t="s">
        <v>427</v>
      </c>
      <c r="AE52" s="2" t="s">
        <v>62</v>
      </c>
      <c r="AF52" t="s">
        <v>127</v>
      </c>
      <c r="AG52" t="s">
        <v>126</v>
      </c>
      <c r="AH52" t="str">
        <f t="shared" si="1"/>
        <v>Animalia|Chordata|Sauropsida|Testudines|Cheloniidae|Lepidochelys</v>
      </c>
      <c r="AI52" t="s">
        <v>74</v>
      </c>
      <c r="AJ52" t="s">
        <v>75</v>
      </c>
      <c r="AK52" t="s">
        <v>149</v>
      </c>
      <c r="AL52" t="s">
        <v>150</v>
      </c>
      <c r="AM52" t="s">
        <v>151</v>
      </c>
      <c r="AN52" t="s">
        <v>128</v>
      </c>
      <c r="AO52" t="s">
        <v>129</v>
      </c>
      <c r="AP52" t="s">
        <v>130</v>
      </c>
      <c r="AQ52" t="s">
        <v>82</v>
      </c>
      <c r="AR52" t="s">
        <v>83</v>
      </c>
      <c r="AS52" t="s">
        <v>84</v>
      </c>
      <c r="AT52" t="s">
        <v>131</v>
      </c>
      <c r="AU52" t="s">
        <v>134</v>
      </c>
      <c r="AV52" t="s">
        <v>314</v>
      </c>
      <c r="AW52" t="s">
        <v>62</v>
      </c>
      <c r="AX52">
        <v>518384</v>
      </c>
      <c r="AY52">
        <v>9893172</v>
      </c>
      <c r="AZ52" t="s">
        <v>86</v>
      </c>
      <c r="BA52" t="s">
        <v>87</v>
      </c>
    </row>
    <row r="53" spans="1:53" x14ac:dyDescent="0.3">
      <c r="A53">
        <v>52</v>
      </c>
      <c r="B53" t="s">
        <v>52</v>
      </c>
      <c r="C53" t="s">
        <v>53</v>
      </c>
      <c r="D53" t="s">
        <v>54</v>
      </c>
      <c r="E53" t="s">
        <v>114</v>
      </c>
      <c r="F53" t="s">
        <v>55</v>
      </c>
      <c r="G53" t="s">
        <v>115</v>
      </c>
      <c r="H53" t="s">
        <v>56</v>
      </c>
      <c r="I53" s="2" t="s">
        <v>57</v>
      </c>
      <c r="J53" s="2" t="s">
        <v>58</v>
      </c>
      <c r="K53" s="2" t="s">
        <v>59</v>
      </c>
      <c r="L53" s="2" t="s">
        <v>60</v>
      </c>
      <c r="M53" s="2" t="s">
        <v>61</v>
      </c>
      <c r="N53" s="2" t="s">
        <v>62</v>
      </c>
      <c r="O53" s="2" t="s">
        <v>408</v>
      </c>
      <c r="P53" s="2" t="s">
        <v>287</v>
      </c>
      <c r="Q53">
        <v>2015</v>
      </c>
      <c r="R53">
        <v>10</v>
      </c>
      <c r="S53">
        <v>3</v>
      </c>
      <c r="T53" s="2" t="s">
        <v>279</v>
      </c>
      <c r="U53" s="2" t="s">
        <v>62</v>
      </c>
      <c r="V53" t="s">
        <v>425</v>
      </c>
      <c r="W53" s="2" t="s">
        <v>62</v>
      </c>
      <c r="X53" s="2" t="s">
        <v>62</v>
      </c>
      <c r="Y53">
        <v>1</v>
      </c>
      <c r="Z53" s="2" t="s">
        <v>62</v>
      </c>
      <c r="AA53" s="2" t="s">
        <v>62</v>
      </c>
      <c r="AB53" s="2" t="s">
        <v>257</v>
      </c>
      <c r="AC53" s="2" t="s">
        <v>62</v>
      </c>
      <c r="AD53" t="s">
        <v>428</v>
      </c>
      <c r="AE53" s="2" t="s">
        <v>62</v>
      </c>
      <c r="AF53" s="2" t="s">
        <v>216</v>
      </c>
      <c r="AG53" t="s">
        <v>190</v>
      </c>
      <c r="AH53" t="str">
        <f t="shared" si="1"/>
        <v>Animalia|Chordata|Mammalia|Carnivora|Otariidae|Otaria</v>
      </c>
      <c r="AI53" t="s">
        <v>74</v>
      </c>
      <c r="AJ53" t="s">
        <v>75</v>
      </c>
      <c r="AK53" t="s">
        <v>76</v>
      </c>
      <c r="AL53" t="s">
        <v>198</v>
      </c>
      <c r="AM53" t="s">
        <v>201</v>
      </c>
      <c r="AN53" t="s">
        <v>199</v>
      </c>
      <c r="AO53" t="s">
        <v>202</v>
      </c>
      <c r="AP53" t="s">
        <v>431</v>
      </c>
      <c r="AQ53" t="s">
        <v>82</v>
      </c>
      <c r="AR53" t="s">
        <v>83</v>
      </c>
      <c r="AS53" t="s">
        <v>84</v>
      </c>
      <c r="AT53" t="s">
        <v>131</v>
      </c>
      <c r="AU53" t="s">
        <v>134</v>
      </c>
      <c r="AV53" t="s">
        <v>132</v>
      </c>
      <c r="AW53" t="s">
        <v>62</v>
      </c>
      <c r="AX53">
        <v>510607</v>
      </c>
      <c r="AY53">
        <v>9881093</v>
      </c>
      <c r="AZ53" t="s">
        <v>86</v>
      </c>
      <c r="BA53" t="s">
        <v>87</v>
      </c>
    </row>
    <row r="54" spans="1:53" x14ac:dyDescent="0.3">
      <c r="A54">
        <v>53</v>
      </c>
      <c r="B54" t="s">
        <v>52</v>
      </c>
      <c r="C54" t="s">
        <v>53</v>
      </c>
      <c r="D54" t="s">
        <v>54</v>
      </c>
      <c r="E54" t="s">
        <v>114</v>
      </c>
      <c r="F54" t="s">
        <v>55</v>
      </c>
      <c r="G54" t="s">
        <v>115</v>
      </c>
      <c r="H54" t="s">
        <v>56</v>
      </c>
      <c r="I54" s="2" t="s">
        <v>57</v>
      </c>
      <c r="J54" s="2" t="s">
        <v>58</v>
      </c>
      <c r="K54" s="2" t="s">
        <v>59</v>
      </c>
      <c r="L54" s="2" t="s">
        <v>60</v>
      </c>
      <c r="M54" s="2" t="s">
        <v>61</v>
      </c>
      <c r="N54" s="2" t="s">
        <v>62</v>
      </c>
      <c r="O54" s="2" t="s">
        <v>409</v>
      </c>
      <c r="P54" s="2" t="s">
        <v>287</v>
      </c>
      <c r="Q54">
        <v>2015</v>
      </c>
      <c r="R54">
        <v>10</v>
      </c>
      <c r="S54">
        <v>3</v>
      </c>
      <c r="T54" s="2" t="s">
        <v>313</v>
      </c>
      <c r="U54" s="2" t="s">
        <v>62</v>
      </c>
      <c r="V54" t="s">
        <v>425</v>
      </c>
      <c r="W54" s="2" t="s">
        <v>62</v>
      </c>
      <c r="X54" s="2" t="s">
        <v>62</v>
      </c>
      <c r="Y54">
        <v>1</v>
      </c>
      <c r="Z54" s="2" t="s">
        <v>62</v>
      </c>
      <c r="AA54" s="2" t="s">
        <v>62</v>
      </c>
      <c r="AB54" s="2" t="s">
        <v>257</v>
      </c>
      <c r="AC54" s="2" t="s">
        <v>62</v>
      </c>
      <c r="AD54" t="s">
        <v>428</v>
      </c>
      <c r="AE54" s="2" t="s">
        <v>62</v>
      </c>
      <c r="AF54" t="s">
        <v>216</v>
      </c>
      <c r="AG54" t="s">
        <v>190</v>
      </c>
      <c r="AH54" t="str">
        <f t="shared" si="1"/>
        <v>Animalia|Chordata|Mammalia|Carnivora|Otariidae|Otaria</v>
      </c>
      <c r="AI54" t="s">
        <v>74</v>
      </c>
      <c r="AJ54" t="s">
        <v>75</v>
      </c>
      <c r="AK54" t="s">
        <v>76</v>
      </c>
      <c r="AL54" t="s">
        <v>198</v>
      </c>
      <c r="AM54" t="s">
        <v>201</v>
      </c>
      <c r="AN54" t="s">
        <v>199</v>
      </c>
      <c r="AO54" t="s">
        <v>202</v>
      </c>
      <c r="AP54" t="s">
        <v>431</v>
      </c>
      <c r="AQ54" t="s">
        <v>82</v>
      </c>
      <c r="AR54" t="s">
        <v>83</v>
      </c>
      <c r="AS54" t="s">
        <v>84</v>
      </c>
      <c r="AT54" t="s">
        <v>131</v>
      </c>
      <c r="AU54" t="s">
        <v>134</v>
      </c>
      <c r="AV54" t="s">
        <v>132</v>
      </c>
      <c r="AW54" t="s">
        <v>62</v>
      </c>
      <c r="AX54">
        <v>510277</v>
      </c>
      <c r="AY54">
        <v>9881781</v>
      </c>
      <c r="AZ54" t="s">
        <v>86</v>
      </c>
      <c r="BA54" t="s">
        <v>87</v>
      </c>
    </row>
    <row r="55" spans="1:53" x14ac:dyDescent="0.3">
      <c r="A55">
        <v>54</v>
      </c>
      <c r="B55" t="s">
        <v>52</v>
      </c>
      <c r="C55" t="s">
        <v>53</v>
      </c>
      <c r="D55" t="s">
        <v>54</v>
      </c>
      <c r="E55" t="s">
        <v>114</v>
      </c>
      <c r="F55" t="s">
        <v>55</v>
      </c>
      <c r="G55" t="s">
        <v>115</v>
      </c>
      <c r="H55" t="s">
        <v>56</v>
      </c>
      <c r="I55" s="2" t="s">
        <v>57</v>
      </c>
      <c r="J55" s="2" t="s">
        <v>58</v>
      </c>
      <c r="K55" s="2" t="s">
        <v>59</v>
      </c>
      <c r="L55" s="2" t="s">
        <v>60</v>
      </c>
      <c r="M55" s="2" t="s">
        <v>61</v>
      </c>
      <c r="N55" s="2" t="s">
        <v>62</v>
      </c>
      <c r="O55" s="2" t="s">
        <v>410</v>
      </c>
      <c r="P55" s="2" t="s">
        <v>287</v>
      </c>
      <c r="Q55">
        <v>2015</v>
      </c>
      <c r="R55">
        <v>10</v>
      </c>
      <c r="S55">
        <v>3</v>
      </c>
      <c r="T55" s="2" t="s">
        <v>139</v>
      </c>
      <c r="U55" s="2" t="s">
        <v>62</v>
      </c>
      <c r="V55" t="s">
        <v>425</v>
      </c>
      <c r="W55" s="2" t="s">
        <v>62</v>
      </c>
      <c r="X55" s="2" t="s">
        <v>62</v>
      </c>
      <c r="Y55">
        <v>1</v>
      </c>
      <c r="Z55" s="2" t="s">
        <v>62</v>
      </c>
      <c r="AA55" s="2" t="s">
        <v>62</v>
      </c>
      <c r="AB55" s="2" t="s">
        <v>257</v>
      </c>
      <c r="AC55" s="2" t="s">
        <v>62</v>
      </c>
      <c r="AD55" s="2" t="s">
        <v>62</v>
      </c>
      <c r="AE55" s="2" t="s">
        <v>62</v>
      </c>
      <c r="AF55" s="2" t="s">
        <v>62</v>
      </c>
      <c r="AG55" s="2" t="s">
        <v>62</v>
      </c>
      <c r="AH55" t="str">
        <f t="shared" si="1"/>
        <v>Animalia|Chordata|Mammalia|Carnivora|Otariidae|ND</v>
      </c>
      <c r="AI55" t="s">
        <v>74</v>
      </c>
      <c r="AJ55" t="s">
        <v>75</v>
      </c>
      <c r="AK55" t="s">
        <v>76</v>
      </c>
      <c r="AL55" t="s">
        <v>198</v>
      </c>
      <c r="AM55" t="s">
        <v>201</v>
      </c>
      <c r="AN55" t="s">
        <v>62</v>
      </c>
      <c r="AO55" t="s">
        <v>62</v>
      </c>
      <c r="AP55" t="s">
        <v>62</v>
      </c>
      <c r="AQ55" t="s">
        <v>82</v>
      </c>
      <c r="AR55" t="s">
        <v>83</v>
      </c>
      <c r="AS55" t="s">
        <v>84</v>
      </c>
      <c r="AT55" t="s">
        <v>131</v>
      </c>
      <c r="AU55" t="s">
        <v>134</v>
      </c>
      <c r="AV55" t="s">
        <v>132</v>
      </c>
      <c r="AW55" t="s">
        <v>62</v>
      </c>
      <c r="AX55">
        <v>510230</v>
      </c>
      <c r="AY55">
        <v>9881936</v>
      </c>
      <c r="AZ55" t="s">
        <v>86</v>
      </c>
      <c r="BA55" t="s">
        <v>87</v>
      </c>
    </row>
    <row r="56" spans="1:53" x14ac:dyDescent="0.3">
      <c r="A56">
        <v>55</v>
      </c>
      <c r="B56" t="s">
        <v>52</v>
      </c>
      <c r="C56" t="s">
        <v>53</v>
      </c>
      <c r="D56" t="s">
        <v>54</v>
      </c>
      <c r="E56" t="s">
        <v>114</v>
      </c>
      <c r="F56" t="s">
        <v>55</v>
      </c>
      <c r="G56" t="s">
        <v>115</v>
      </c>
      <c r="H56" t="s">
        <v>56</v>
      </c>
      <c r="I56" s="2" t="s">
        <v>57</v>
      </c>
      <c r="J56" s="2" t="s">
        <v>58</v>
      </c>
      <c r="K56" s="2" t="s">
        <v>59</v>
      </c>
      <c r="L56" s="2" t="s">
        <v>60</v>
      </c>
      <c r="M56" s="2" t="s">
        <v>61</v>
      </c>
      <c r="N56" s="2" t="s">
        <v>62</v>
      </c>
      <c r="O56" s="2" t="s">
        <v>411</v>
      </c>
      <c r="P56" s="2" t="s">
        <v>420</v>
      </c>
      <c r="Q56">
        <v>2015</v>
      </c>
      <c r="R56">
        <v>10</v>
      </c>
      <c r="S56">
        <v>5</v>
      </c>
      <c r="T56" s="2" t="s">
        <v>423</v>
      </c>
      <c r="U56" s="2" t="s">
        <v>62</v>
      </c>
      <c r="V56" t="s">
        <v>425</v>
      </c>
      <c r="W56" s="2" t="s">
        <v>62</v>
      </c>
      <c r="X56" s="2" t="s">
        <v>62</v>
      </c>
      <c r="Y56">
        <v>1</v>
      </c>
      <c r="Z56" s="2" t="s">
        <v>62</v>
      </c>
      <c r="AA56" s="2" t="s">
        <v>62</v>
      </c>
      <c r="AB56" s="2" t="s">
        <v>257</v>
      </c>
      <c r="AC56" s="2" t="s">
        <v>62</v>
      </c>
      <c r="AD56" t="s">
        <v>427</v>
      </c>
      <c r="AE56" s="2" t="s">
        <v>62</v>
      </c>
      <c r="AF56" t="s">
        <v>127</v>
      </c>
      <c r="AG56" t="s">
        <v>126</v>
      </c>
      <c r="AH56" t="str">
        <f t="shared" si="1"/>
        <v>Animalia|Chordata|Sauropsida|Testudines|Cheloniidae|Lepidochelys</v>
      </c>
      <c r="AI56" t="s">
        <v>74</v>
      </c>
      <c r="AJ56" t="s">
        <v>75</v>
      </c>
      <c r="AK56" t="s">
        <v>149</v>
      </c>
      <c r="AL56" t="s">
        <v>150</v>
      </c>
      <c r="AM56" t="s">
        <v>151</v>
      </c>
      <c r="AN56" t="s">
        <v>128</v>
      </c>
      <c r="AO56" t="s">
        <v>129</v>
      </c>
      <c r="AP56" t="s">
        <v>130</v>
      </c>
      <c r="AQ56" t="s">
        <v>82</v>
      </c>
      <c r="AR56" t="s">
        <v>83</v>
      </c>
      <c r="AS56" t="s">
        <v>84</v>
      </c>
      <c r="AT56" t="s">
        <v>131</v>
      </c>
      <c r="AU56" t="s">
        <v>134</v>
      </c>
      <c r="AV56" t="s">
        <v>132</v>
      </c>
      <c r="AW56" t="s">
        <v>62</v>
      </c>
      <c r="AX56">
        <v>510122</v>
      </c>
      <c r="AY56">
        <v>9882130</v>
      </c>
      <c r="AZ56" t="s">
        <v>86</v>
      </c>
      <c r="BA56" t="s">
        <v>87</v>
      </c>
    </row>
    <row r="57" spans="1:53" x14ac:dyDescent="0.3">
      <c r="A57">
        <v>56</v>
      </c>
      <c r="B57" t="s">
        <v>52</v>
      </c>
      <c r="C57" t="s">
        <v>53</v>
      </c>
      <c r="D57" t="s">
        <v>54</v>
      </c>
      <c r="E57" t="s">
        <v>114</v>
      </c>
      <c r="F57" t="s">
        <v>55</v>
      </c>
      <c r="G57" t="s">
        <v>115</v>
      </c>
      <c r="H57" t="s">
        <v>56</v>
      </c>
      <c r="I57" s="2" t="s">
        <v>57</v>
      </c>
      <c r="J57" s="2" t="s">
        <v>58</v>
      </c>
      <c r="K57" s="2" t="s">
        <v>59</v>
      </c>
      <c r="L57" s="2" t="s">
        <v>60</v>
      </c>
      <c r="M57" s="2" t="s">
        <v>61</v>
      </c>
      <c r="N57" s="2" t="s">
        <v>62</v>
      </c>
      <c r="O57" s="2" t="s">
        <v>412</v>
      </c>
      <c r="P57" s="2" t="s">
        <v>418</v>
      </c>
      <c r="Q57">
        <v>2015</v>
      </c>
      <c r="R57">
        <v>10</v>
      </c>
      <c r="S57">
        <v>14</v>
      </c>
      <c r="T57" s="2" t="s">
        <v>141</v>
      </c>
      <c r="U57" s="2" t="s">
        <v>62</v>
      </c>
      <c r="V57" t="s">
        <v>425</v>
      </c>
      <c r="W57" s="2" t="s">
        <v>62</v>
      </c>
      <c r="X57" s="2" t="s">
        <v>62</v>
      </c>
      <c r="Y57">
        <v>1</v>
      </c>
      <c r="Z57" s="2" t="s">
        <v>62</v>
      </c>
      <c r="AA57" s="2" t="s">
        <v>62</v>
      </c>
      <c r="AB57" s="2" t="s">
        <v>257</v>
      </c>
      <c r="AC57" s="2" t="s">
        <v>62</v>
      </c>
      <c r="AD57" t="s">
        <v>427</v>
      </c>
      <c r="AE57" s="2" t="s">
        <v>62</v>
      </c>
      <c r="AF57" t="s">
        <v>127</v>
      </c>
      <c r="AG57" t="s">
        <v>126</v>
      </c>
      <c r="AH57" t="str">
        <f t="shared" si="1"/>
        <v>Animalia|Chordata|Sauropsida|Testudines|Cheloniidae|Lepidochelys</v>
      </c>
      <c r="AI57" t="s">
        <v>74</v>
      </c>
      <c r="AJ57" t="s">
        <v>75</v>
      </c>
      <c r="AK57" t="s">
        <v>149</v>
      </c>
      <c r="AL57" t="s">
        <v>150</v>
      </c>
      <c r="AM57" t="s">
        <v>151</v>
      </c>
      <c r="AN57" t="s">
        <v>128</v>
      </c>
      <c r="AO57" t="s">
        <v>129</v>
      </c>
      <c r="AP57" t="s">
        <v>130</v>
      </c>
      <c r="AQ57" t="s">
        <v>82</v>
      </c>
      <c r="AR57" t="s">
        <v>83</v>
      </c>
      <c r="AS57" t="s">
        <v>84</v>
      </c>
      <c r="AT57" t="s">
        <v>131</v>
      </c>
      <c r="AU57" t="s">
        <v>134</v>
      </c>
      <c r="AV57" t="s">
        <v>132</v>
      </c>
      <c r="AW57" t="s">
        <v>62</v>
      </c>
      <c r="AX57">
        <v>510229</v>
      </c>
      <c r="AY57">
        <v>9881925</v>
      </c>
      <c r="AZ57" t="s">
        <v>86</v>
      </c>
      <c r="BA57" t="s">
        <v>87</v>
      </c>
    </row>
    <row r="58" spans="1:53" x14ac:dyDescent="0.3">
      <c r="A58">
        <v>57</v>
      </c>
      <c r="B58" t="s">
        <v>52</v>
      </c>
      <c r="C58" t="s">
        <v>53</v>
      </c>
      <c r="D58" t="s">
        <v>54</v>
      </c>
      <c r="E58" t="s">
        <v>114</v>
      </c>
      <c r="F58" t="s">
        <v>55</v>
      </c>
      <c r="G58" t="s">
        <v>115</v>
      </c>
      <c r="H58" t="s">
        <v>56</v>
      </c>
      <c r="I58" s="2" t="s">
        <v>57</v>
      </c>
      <c r="J58" s="2" t="s">
        <v>58</v>
      </c>
      <c r="K58" s="2" t="s">
        <v>59</v>
      </c>
      <c r="L58" s="2" t="s">
        <v>60</v>
      </c>
      <c r="M58" s="2" t="s">
        <v>61</v>
      </c>
      <c r="N58" s="2" t="s">
        <v>62</v>
      </c>
      <c r="O58" s="2" t="s">
        <v>413</v>
      </c>
      <c r="P58" s="2" t="s">
        <v>421</v>
      </c>
      <c r="Q58">
        <v>2015</v>
      </c>
      <c r="R58">
        <v>10</v>
      </c>
      <c r="S58">
        <v>16</v>
      </c>
      <c r="T58" s="2" t="s">
        <v>62</v>
      </c>
      <c r="U58" s="2" t="s">
        <v>62</v>
      </c>
      <c r="V58" t="s">
        <v>424</v>
      </c>
      <c r="W58" s="2" t="s">
        <v>62</v>
      </c>
      <c r="X58" s="2" t="s">
        <v>62</v>
      </c>
      <c r="Y58">
        <v>1</v>
      </c>
      <c r="Z58" s="2" t="s">
        <v>62</v>
      </c>
      <c r="AA58" s="2" t="s">
        <v>62</v>
      </c>
      <c r="AB58" s="2" t="s">
        <v>258</v>
      </c>
      <c r="AC58" s="2" t="s">
        <v>62</v>
      </c>
      <c r="AD58" t="s">
        <v>426</v>
      </c>
      <c r="AE58" s="2" t="s">
        <v>62</v>
      </c>
      <c r="AF58" t="s">
        <v>127</v>
      </c>
      <c r="AG58" t="s">
        <v>126</v>
      </c>
      <c r="AH58" t="str">
        <f t="shared" si="1"/>
        <v>Animalia|Chordata|Sauropsida|Testudines|Cheloniidae|Lepidochelys</v>
      </c>
      <c r="AI58" t="s">
        <v>74</v>
      </c>
      <c r="AJ58" t="s">
        <v>75</v>
      </c>
      <c r="AK58" t="s">
        <v>149</v>
      </c>
      <c r="AL58" t="s">
        <v>150</v>
      </c>
      <c r="AM58" t="s">
        <v>151</v>
      </c>
      <c r="AN58" t="s">
        <v>128</v>
      </c>
      <c r="AO58" t="s">
        <v>129</v>
      </c>
      <c r="AP58" t="s">
        <v>130</v>
      </c>
      <c r="AQ58" t="s">
        <v>82</v>
      </c>
      <c r="AR58" t="s">
        <v>83</v>
      </c>
      <c r="AS58" t="s">
        <v>84</v>
      </c>
      <c r="AT58" t="s">
        <v>131</v>
      </c>
      <c r="AU58" t="s">
        <v>134</v>
      </c>
      <c r="AV58" t="s">
        <v>132</v>
      </c>
      <c r="AW58" t="s">
        <v>62</v>
      </c>
      <c r="AX58">
        <v>510232</v>
      </c>
      <c r="AY58">
        <v>9881984</v>
      </c>
      <c r="AZ58" t="s">
        <v>86</v>
      </c>
      <c r="BA58" t="s">
        <v>87</v>
      </c>
    </row>
    <row r="59" spans="1:53" x14ac:dyDescent="0.3">
      <c r="A59">
        <v>58</v>
      </c>
      <c r="B59" t="s">
        <v>52</v>
      </c>
      <c r="C59" t="s">
        <v>53</v>
      </c>
      <c r="D59" t="s">
        <v>54</v>
      </c>
      <c r="E59" t="s">
        <v>114</v>
      </c>
      <c r="F59" t="s">
        <v>55</v>
      </c>
      <c r="G59" t="s">
        <v>115</v>
      </c>
      <c r="H59" t="s">
        <v>56</v>
      </c>
      <c r="I59" s="2" t="s">
        <v>57</v>
      </c>
      <c r="J59" s="2" t="s">
        <v>58</v>
      </c>
      <c r="K59" s="2" t="s">
        <v>59</v>
      </c>
      <c r="L59" s="2" t="s">
        <v>60</v>
      </c>
      <c r="M59" s="2" t="s">
        <v>61</v>
      </c>
      <c r="N59" s="2" t="s">
        <v>62</v>
      </c>
      <c r="O59" s="2" t="s">
        <v>414</v>
      </c>
      <c r="P59" s="2" t="s">
        <v>421</v>
      </c>
      <c r="Q59">
        <v>2015</v>
      </c>
      <c r="R59">
        <v>10</v>
      </c>
      <c r="S59">
        <v>16</v>
      </c>
      <c r="T59" s="2" t="s">
        <v>313</v>
      </c>
      <c r="U59" s="2" t="s">
        <v>62</v>
      </c>
      <c r="V59" t="s">
        <v>425</v>
      </c>
      <c r="W59" s="2" t="s">
        <v>62</v>
      </c>
      <c r="X59" s="2" t="s">
        <v>62</v>
      </c>
      <c r="Y59">
        <v>1</v>
      </c>
      <c r="Z59" s="2" t="s">
        <v>62</v>
      </c>
      <c r="AA59" s="2" t="s">
        <v>62</v>
      </c>
      <c r="AB59" s="2" t="s">
        <v>257</v>
      </c>
      <c r="AC59" s="2" t="s">
        <v>62</v>
      </c>
      <c r="AD59" t="s">
        <v>428</v>
      </c>
      <c r="AE59" s="2" t="s">
        <v>62</v>
      </c>
      <c r="AF59" t="s">
        <v>216</v>
      </c>
      <c r="AG59" t="s">
        <v>190</v>
      </c>
      <c r="AH59" t="str">
        <f t="shared" si="1"/>
        <v>Animalia|Chordata|Mammalia|Carnivora|Otariidae|Otaria</v>
      </c>
      <c r="AI59" t="s">
        <v>74</v>
      </c>
      <c r="AJ59" t="s">
        <v>75</v>
      </c>
      <c r="AK59" t="s">
        <v>76</v>
      </c>
      <c r="AL59" t="s">
        <v>198</v>
      </c>
      <c r="AM59" t="s">
        <v>201</v>
      </c>
      <c r="AN59" t="s">
        <v>199</v>
      </c>
      <c r="AO59" t="s">
        <v>202</v>
      </c>
      <c r="AP59" t="s">
        <v>431</v>
      </c>
      <c r="AQ59" t="s">
        <v>82</v>
      </c>
      <c r="AR59" t="s">
        <v>83</v>
      </c>
      <c r="AS59" t="s">
        <v>84</v>
      </c>
      <c r="AT59" t="s">
        <v>131</v>
      </c>
      <c r="AU59" t="s">
        <v>134</v>
      </c>
      <c r="AV59" t="s">
        <v>132</v>
      </c>
      <c r="AW59" t="s">
        <v>62</v>
      </c>
      <c r="AX59">
        <v>510621</v>
      </c>
      <c r="AY59">
        <v>9881072</v>
      </c>
      <c r="AZ59" t="s">
        <v>86</v>
      </c>
      <c r="BA59" t="s">
        <v>87</v>
      </c>
    </row>
    <row r="60" spans="1:53" x14ac:dyDescent="0.3">
      <c r="A60">
        <v>59</v>
      </c>
      <c r="B60" t="s">
        <v>52</v>
      </c>
      <c r="C60" t="s">
        <v>53</v>
      </c>
      <c r="D60" t="s">
        <v>54</v>
      </c>
      <c r="E60" t="s">
        <v>114</v>
      </c>
      <c r="F60" t="s">
        <v>55</v>
      </c>
      <c r="G60" t="s">
        <v>115</v>
      </c>
      <c r="H60" t="s">
        <v>56</v>
      </c>
      <c r="I60" s="2" t="s">
        <v>57</v>
      </c>
      <c r="J60" s="2" t="s">
        <v>58</v>
      </c>
      <c r="K60" s="2" t="s">
        <v>59</v>
      </c>
      <c r="L60" s="2" t="s">
        <v>60</v>
      </c>
      <c r="M60" s="2" t="s">
        <v>61</v>
      </c>
      <c r="N60" s="2" t="s">
        <v>62</v>
      </c>
      <c r="O60" s="2" t="s">
        <v>415</v>
      </c>
      <c r="P60" s="2" t="s">
        <v>421</v>
      </c>
      <c r="Q60">
        <v>2015</v>
      </c>
      <c r="R60">
        <v>10</v>
      </c>
      <c r="S60">
        <v>16</v>
      </c>
      <c r="T60" s="2" t="s">
        <v>313</v>
      </c>
      <c r="U60" s="2" t="s">
        <v>62</v>
      </c>
      <c r="V60" t="s">
        <v>424</v>
      </c>
      <c r="W60" s="2" t="s">
        <v>62</v>
      </c>
      <c r="X60" s="2" t="s">
        <v>62</v>
      </c>
      <c r="Y60">
        <v>1</v>
      </c>
      <c r="Z60" s="2" t="s">
        <v>62</v>
      </c>
      <c r="AA60" s="2" t="s">
        <v>62</v>
      </c>
      <c r="AB60" s="2" t="s">
        <v>258</v>
      </c>
      <c r="AC60" s="2" t="s">
        <v>62</v>
      </c>
      <c r="AD60" t="s">
        <v>429</v>
      </c>
      <c r="AE60" s="2" t="s">
        <v>62</v>
      </c>
      <c r="AF60" t="s">
        <v>127</v>
      </c>
      <c r="AG60" t="s">
        <v>126</v>
      </c>
      <c r="AH60" t="str">
        <f t="shared" ref="AH60:AH66" si="2">AI53&amp;"|"&amp;AJ53&amp;"|"&amp;AK53&amp;"|"&amp;AL53&amp;"|"&amp;AM53&amp;"|"&amp;AN53</f>
        <v>Animalia|Chordata|Mammalia|Carnivora|Otariidae|Otaria</v>
      </c>
      <c r="AI60" t="s">
        <v>74</v>
      </c>
      <c r="AJ60" t="s">
        <v>75</v>
      </c>
      <c r="AK60" t="s">
        <v>149</v>
      </c>
      <c r="AL60" t="s">
        <v>150</v>
      </c>
      <c r="AM60" t="s">
        <v>151</v>
      </c>
      <c r="AN60" t="s">
        <v>128</v>
      </c>
      <c r="AO60" t="s">
        <v>129</v>
      </c>
      <c r="AP60" t="s">
        <v>130</v>
      </c>
      <c r="AQ60" t="s">
        <v>82</v>
      </c>
      <c r="AR60" t="s">
        <v>83</v>
      </c>
      <c r="AS60" t="s">
        <v>84</v>
      </c>
      <c r="AT60" t="s">
        <v>131</v>
      </c>
      <c r="AU60" t="s">
        <v>134</v>
      </c>
      <c r="AV60" t="s">
        <v>132</v>
      </c>
      <c r="AW60" t="s">
        <v>62</v>
      </c>
      <c r="AX60">
        <v>510232</v>
      </c>
      <c r="AY60">
        <v>98819842</v>
      </c>
      <c r="AZ60" t="s">
        <v>86</v>
      </c>
      <c r="BA60" t="s">
        <v>87</v>
      </c>
    </row>
    <row r="61" spans="1:53" x14ac:dyDescent="0.3">
      <c r="A61">
        <v>60</v>
      </c>
      <c r="B61" t="s">
        <v>52</v>
      </c>
      <c r="C61" t="s">
        <v>53</v>
      </c>
      <c r="D61" t="s">
        <v>54</v>
      </c>
      <c r="E61" t="s">
        <v>114</v>
      </c>
      <c r="F61" t="s">
        <v>55</v>
      </c>
      <c r="G61" t="s">
        <v>115</v>
      </c>
      <c r="H61" t="s">
        <v>56</v>
      </c>
      <c r="I61" s="2" t="s">
        <v>57</v>
      </c>
      <c r="J61" s="2" t="s">
        <v>58</v>
      </c>
      <c r="K61" s="2" t="s">
        <v>59</v>
      </c>
      <c r="L61" s="2" t="s">
        <v>60</v>
      </c>
      <c r="M61" s="2" t="s">
        <v>61</v>
      </c>
      <c r="N61" s="2" t="s">
        <v>62</v>
      </c>
      <c r="O61" s="2" t="s">
        <v>416</v>
      </c>
      <c r="P61" s="2" t="s">
        <v>422</v>
      </c>
      <c r="Q61">
        <v>2015</v>
      </c>
      <c r="R61">
        <v>10</v>
      </c>
      <c r="S61">
        <v>19</v>
      </c>
      <c r="T61" s="2" t="s">
        <v>141</v>
      </c>
      <c r="U61" s="2" t="s">
        <v>62</v>
      </c>
      <c r="V61" t="s">
        <v>424</v>
      </c>
      <c r="W61" s="2" t="s">
        <v>62</v>
      </c>
      <c r="X61" s="2" t="s">
        <v>62</v>
      </c>
      <c r="Y61">
        <v>1</v>
      </c>
      <c r="Z61" s="2" t="s">
        <v>62</v>
      </c>
      <c r="AA61" s="2" t="s">
        <v>62</v>
      </c>
      <c r="AB61" s="2" t="s">
        <v>258</v>
      </c>
      <c r="AC61" s="2" t="s">
        <v>62</v>
      </c>
      <c r="AD61" t="s">
        <v>426</v>
      </c>
      <c r="AE61" s="2" t="s">
        <v>62</v>
      </c>
      <c r="AF61" t="s">
        <v>162</v>
      </c>
      <c r="AG61" t="s">
        <v>161</v>
      </c>
      <c r="AH61" t="str">
        <f t="shared" si="2"/>
        <v>Animalia|Chordata|Mammalia|Carnivora|Otariidae|Otaria</v>
      </c>
      <c r="AI61" t="s">
        <v>74</v>
      </c>
      <c r="AJ61" t="s">
        <v>75</v>
      </c>
      <c r="AK61" t="s">
        <v>149</v>
      </c>
      <c r="AL61" t="s">
        <v>150</v>
      </c>
      <c r="AM61" t="s">
        <v>151</v>
      </c>
      <c r="AN61" t="s">
        <v>163</v>
      </c>
      <c r="AO61" t="s">
        <v>164</v>
      </c>
      <c r="AP61" t="s">
        <v>165</v>
      </c>
      <c r="AQ61" t="s">
        <v>82</v>
      </c>
      <c r="AR61" t="s">
        <v>83</v>
      </c>
      <c r="AS61" t="s">
        <v>84</v>
      </c>
      <c r="AT61" t="s">
        <v>131</v>
      </c>
      <c r="AU61" t="s">
        <v>134</v>
      </c>
      <c r="AV61" t="s">
        <v>132</v>
      </c>
      <c r="AW61" t="s">
        <v>62</v>
      </c>
      <c r="AX61">
        <v>510869</v>
      </c>
      <c r="AY61">
        <v>9880584</v>
      </c>
      <c r="AZ61" t="s">
        <v>86</v>
      </c>
      <c r="BA61" t="s">
        <v>87</v>
      </c>
    </row>
    <row r="62" spans="1:53" x14ac:dyDescent="0.3">
      <c r="A62">
        <v>61</v>
      </c>
      <c r="B62" t="s">
        <v>52</v>
      </c>
      <c r="C62" t="s">
        <v>53</v>
      </c>
      <c r="D62" t="s">
        <v>54</v>
      </c>
      <c r="E62" t="s">
        <v>114</v>
      </c>
      <c r="F62" t="s">
        <v>55</v>
      </c>
      <c r="G62" t="s">
        <v>115</v>
      </c>
      <c r="H62" t="s">
        <v>56</v>
      </c>
      <c r="I62" s="2" t="s">
        <v>57</v>
      </c>
      <c r="J62" s="2" t="s">
        <v>58</v>
      </c>
      <c r="K62" s="2" t="s">
        <v>59</v>
      </c>
      <c r="L62" s="2" t="s">
        <v>60</v>
      </c>
      <c r="M62" s="2" t="s">
        <v>61</v>
      </c>
      <c r="N62" s="2" t="s">
        <v>62</v>
      </c>
      <c r="O62" s="2" t="s">
        <v>417</v>
      </c>
      <c r="P62" s="2" t="s">
        <v>422</v>
      </c>
      <c r="Q62">
        <v>2015</v>
      </c>
      <c r="R62">
        <v>10</v>
      </c>
      <c r="S62">
        <v>19</v>
      </c>
      <c r="T62" s="2" t="s">
        <v>141</v>
      </c>
      <c r="U62" s="2" t="s">
        <v>62</v>
      </c>
      <c r="V62" t="s">
        <v>424</v>
      </c>
      <c r="W62" s="2" t="s">
        <v>62</v>
      </c>
      <c r="X62" s="2" t="s">
        <v>62</v>
      </c>
      <c r="Y62">
        <v>1</v>
      </c>
      <c r="Z62" s="2" t="s">
        <v>62</v>
      </c>
      <c r="AA62" s="2" t="s">
        <v>62</v>
      </c>
      <c r="AB62" s="2" t="s">
        <v>258</v>
      </c>
      <c r="AC62" s="2" t="s">
        <v>62</v>
      </c>
      <c r="AD62" t="s">
        <v>430</v>
      </c>
      <c r="AE62" s="2" t="s">
        <v>62</v>
      </c>
      <c r="AF62" t="s">
        <v>162</v>
      </c>
      <c r="AG62" t="s">
        <v>161</v>
      </c>
      <c r="AH62" t="str">
        <f t="shared" si="2"/>
        <v>Animalia|Chordata|Mammalia|Carnivora|Otariidae|ND</v>
      </c>
      <c r="AI62" t="s">
        <v>74</v>
      </c>
      <c r="AJ62" t="s">
        <v>75</v>
      </c>
      <c r="AK62" t="s">
        <v>149</v>
      </c>
      <c r="AL62" t="s">
        <v>150</v>
      </c>
      <c r="AM62" t="s">
        <v>151</v>
      </c>
      <c r="AN62" t="s">
        <v>163</v>
      </c>
      <c r="AO62" t="s">
        <v>164</v>
      </c>
      <c r="AP62" t="s">
        <v>165</v>
      </c>
      <c r="AQ62" t="s">
        <v>82</v>
      </c>
      <c r="AR62" t="s">
        <v>83</v>
      </c>
      <c r="AS62" t="s">
        <v>84</v>
      </c>
      <c r="AT62" t="s">
        <v>131</v>
      </c>
      <c r="AU62" t="s">
        <v>134</v>
      </c>
      <c r="AV62" t="s">
        <v>132</v>
      </c>
      <c r="AW62" t="s">
        <v>62</v>
      </c>
      <c r="AX62">
        <v>510869</v>
      </c>
      <c r="AY62">
        <v>9880584</v>
      </c>
      <c r="AZ62" t="s">
        <v>86</v>
      </c>
      <c r="BA62" t="s">
        <v>87</v>
      </c>
    </row>
    <row r="63" spans="1:53" x14ac:dyDescent="0.3">
      <c r="A63">
        <v>62</v>
      </c>
      <c r="B63" t="s">
        <v>52</v>
      </c>
      <c r="C63" t="s">
        <v>53</v>
      </c>
      <c r="D63" t="s">
        <v>54</v>
      </c>
      <c r="E63" t="s">
        <v>114</v>
      </c>
      <c r="F63" t="s">
        <v>55</v>
      </c>
      <c r="G63" t="s">
        <v>115</v>
      </c>
      <c r="H63" t="s">
        <v>56</v>
      </c>
      <c r="I63" s="2" t="s">
        <v>57</v>
      </c>
      <c r="J63" s="2" t="s">
        <v>58</v>
      </c>
      <c r="K63" s="2" t="s">
        <v>59</v>
      </c>
      <c r="L63" s="2" t="s">
        <v>60</v>
      </c>
      <c r="M63" s="2" t="s">
        <v>61</v>
      </c>
      <c r="N63" s="2" t="s">
        <v>62</v>
      </c>
      <c r="O63" s="2" t="s">
        <v>440</v>
      </c>
      <c r="P63" s="2" t="s">
        <v>435</v>
      </c>
      <c r="Q63">
        <v>2021</v>
      </c>
      <c r="R63">
        <v>12</v>
      </c>
      <c r="S63">
        <v>4</v>
      </c>
      <c r="T63" s="2" t="s">
        <v>279</v>
      </c>
      <c r="U63" t="s">
        <v>62</v>
      </c>
      <c r="V63" s="2" t="s">
        <v>66</v>
      </c>
      <c r="W63" t="s">
        <v>67</v>
      </c>
      <c r="X63" s="2" t="s">
        <v>62</v>
      </c>
      <c r="Y63">
        <v>1</v>
      </c>
      <c r="Z63" s="2" t="s">
        <v>62</v>
      </c>
      <c r="AA63" s="2" t="s">
        <v>62</v>
      </c>
      <c r="AB63" s="2" t="s">
        <v>62</v>
      </c>
      <c r="AC63" s="2" t="s">
        <v>62</v>
      </c>
      <c r="AD63" t="s">
        <v>445</v>
      </c>
      <c r="AE63" s="2" t="s">
        <v>62</v>
      </c>
      <c r="AF63" t="s">
        <v>162</v>
      </c>
      <c r="AG63" t="s">
        <v>161</v>
      </c>
      <c r="AH63" t="str">
        <f t="shared" si="2"/>
        <v>Animalia|Chordata|Sauropsida|Testudines|Cheloniidae|Lepidochelys</v>
      </c>
      <c r="AI63" t="s">
        <v>74</v>
      </c>
      <c r="AJ63" t="s">
        <v>75</v>
      </c>
      <c r="AK63" t="s">
        <v>149</v>
      </c>
      <c r="AL63" t="s">
        <v>150</v>
      </c>
      <c r="AM63" t="s">
        <v>151</v>
      </c>
      <c r="AN63" t="s">
        <v>163</v>
      </c>
      <c r="AO63" t="s">
        <v>164</v>
      </c>
      <c r="AP63" t="s">
        <v>165</v>
      </c>
      <c r="AQ63" t="s">
        <v>82</v>
      </c>
      <c r="AR63" t="s">
        <v>83</v>
      </c>
      <c r="AS63" t="s">
        <v>84</v>
      </c>
      <c r="AT63" t="s">
        <v>131</v>
      </c>
      <c r="AU63" t="s">
        <v>134</v>
      </c>
      <c r="AV63" t="s">
        <v>314</v>
      </c>
      <c r="AW63" t="s">
        <v>62</v>
      </c>
      <c r="AX63">
        <v>518594</v>
      </c>
      <c r="AY63">
        <v>9893557</v>
      </c>
      <c r="AZ63" t="s">
        <v>86</v>
      </c>
      <c r="BA63" t="s">
        <v>87</v>
      </c>
    </row>
    <row r="64" spans="1:53" x14ac:dyDescent="0.3">
      <c r="A64">
        <v>63</v>
      </c>
      <c r="B64" t="s">
        <v>52</v>
      </c>
      <c r="C64" t="s">
        <v>53</v>
      </c>
      <c r="D64" t="s">
        <v>54</v>
      </c>
      <c r="E64" t="s">
        <v>114</v>
      </c>
      <c r="F64" t="s">
        <v>55</v>
      </c>
      <c r="G64" t="s">
        <v>115</v>
      </c>
      <c r="H64" t="s">
        <v>56</v>
      </c>
      <c r="I64" s="2" t="s">
        <v>57</v>
      </c>
      <c r="J64" s="2" t="s">
        <v>58</v>
      </c>
      <c r="K64" s="2" t="s">
        <v>59</v>
      </c>
      <c r="L64" s="2" t="s">
        <v>60</v>
      </c>
      <c r="M64" s="2" t="s">
        <v>61</v>
      </c>
      <c r="N64" s="2" t="s">
        <v>62</v>
      </c>
      <c r="O64" s="2" t="s">
        <v>441</v>
      </c>
      <c r="P64" s="2" t="s">
        <v>436</v>
      </c>
      <c r="Q64">
        <v>2021</v>
      </c>
      <c r="R64">
        <v>12</v>
      </c>
      <c r="S64">
        <v>14</v>
      </c>
      <c r="T64" s="2" t="s">
        <v>423</v>
      </c>
      <c r="U64" t="s">
        <v>62</v>
      </c>
      <c r="V64" s="2" t="s">
        <v>66</v>
      </c>
      <c r="W64" t="s">
        <v>102</v>
      </c>
      <c r="X64" s="2" t="s">
        <v>62</v>
      </c>
      <c r="Y64">
        <v>1</v>
      </c>
      <c r="Z64" s="2" t="s">
        <v>62</v>
      </c>
      <c r="AA64" s="2" t="s">
        <v>62</v>
      </c>
      <c r="AB64" s="2" t="s">
        <v>62</v>
      </c>
      <c r="AC64" s="2" t="s">
        <v>62</v>
      </c>
      <c r="AD64" t="s">
        <v>446</v>
      </c>
      <c r="AE64" s="2" t="s">
        <v>62</v>
      </c>
      <c r="AF64" t="s">
        <v>127</v>
      </c>
      <c r="AG64" t="s">
        <v>126</v>
      </c>
      <c r="AH64" t="str">
        <f t="shared" si="2"/>
        <v>Animalia|Chordata|Sauropsida|Testudines|Cheloniidae|Lepidochelys</v>
      </c>
      <c r="AI64" t="s">
        <v>74</v>
      </c>
      <c r="AJ64" t="s">
        <v>75</v>
      </c>
      <c r="AK64" t="s">
        <v>149</v>
      </c>
      <c r="AL64" t="s">
        <v>150</v>
      </c>
      <c r="AM64" t="s">
        <v>151</v>
      </c>
      <c r="AN64" t="s">
        <v>128</v>
      </c>
      <c r="AO64" t="s">
        <v>129</v>
      </c>
      <c r="AP64" t="s">
        <v>130</v>
      </c>
      <c r="AQ64" t="s">
        <v>82</v>
      </c>
      <c r="AR64" t="s">
        <v>83</v>
      </c>
      <c r="AS64" t="s">
        <v>84</v>
      </c>
      <c r="AT64" t="s">
        <v>131</v>
      </c>
      <c r="AU64" t="s">
        <v>134</v>
      </c>
      <c r="AV64" t="s">
        <v>132</v>
      </c>
      <c r="AW64" t="s">
        <v>62</v>
      </c>
      <c r="AX64">
        <v>510342</v>
      </c>
      <c r="AY64">
        <v>9881683</v>
      </c>
      <c r="AZ64" t="s">
        <v>86</v>
      </c>
      <c r="BA64" t="s">
        <v>87</v>
      </c>
    </row>
    <row r="65" spans="1:53" x14ac:dyDescent="0.3">
      <c r="A65">
        <v>64</v>
      </c>
      <c r="B65" t="s">
        <v>52</v>
      </c>
      <c r="C65" t="s">
        <v>53</v>
      </c>
      <c r="D65" t="s">
        <v>54</v>
      </c>
      <c r="E65" t="s">
        <v>114</v>
      </c>
      <c r="F65" t="s">
        <v>55</v>
      </c>
      <c r="G65" t="s">
        <v>115</v>
      </c>
      <c r="H65" t="s">
        <v>56</v>
      </c>
      <c r="I65" s="2" t="s">
        <v>57</v>
      </c>
      <c r="J65" s="2" t="s">
        <v>58</v>
      </c>
      <c r="K65" s="2" t="s">
        <v>59</v>
      </c>
      <c r="L65" s="2" t="s">
        <v>60</v>
      </c>
      <c r="M65" s="2" t="s">
        <v>61</v>
      </c>
      <c r="N65" s="2" t="s">
        <v>62</v>
      </c>
      <c r="O65" s="2" t="s">
        <v>442</v>
      </c>
      <c r="P65" s="2" t="s">
        <v>437</v>
      </c>
      <c r="Q65">
        <v>2021</v>
      </c>
      <c r="R65">
        <v>12</v>
      </c>
      <c r="S65">
        <v>15</v>
      </c>
      <c r="T65" s="2" t="s">
        <v>423</v>
      </c>
      <c r="U65" t="s">
        <v>62</v>
      </c>
      <c r="V65" s="2" t="s">
        <v>66</v>
      </c>
      <c r="W65" t="s">
        <v>67</v>
      </c>
      <c r="X65" s="2" t="s">
        <v>62</v>
      </c>
      <c r="Y65">
        <v>1</v>
      </c>
      <c r="Z65" s="2" t="s">
        <v>62</v>
      </c>
      <c r="AA65" s="2" t="s">
        <v>62</v>
      </c>
      <c r="AB65" s="2" t="s">
        <v>62</v>
      </c>
      <c r="AC65" s="2" t="s">
        <v>62</v>
      </c>
      <c r="AD65" t="s">
        <v>447</v>
      </c>
      <c r="AE65" s="2" t="s">
        <v>62</v>
      </c>
      <c r="AF65" t="s">
        <v>162</v>
      </c>
      <c r="AG65" t="s">
        <v>161</v>
      </c>
      <c r="AH65" t="str">
        <f t="shared" si="2"/>
        <v>Animalia|Chordata|Sauropsida|Testudines|Cheloniidae|Lepidochelys</v>
      </c>
      <c r="AI65" t="s">
        <v>74</v>
      </c>
      <c r="AJ65" t="s">
        <v>75</v>
      </c>
      <c r="AK65" t="s">
        <v>149</v>
      </c>
      <c r="AL65" t="s">
        <v>150</v>
      </c>
      <c r="AM65" t="s">
        <v>151</v>
      </c>
      <c r="AN65" t="s">
        <v>163</v>
      </c>
      <c r="AO65" t="s">
        <v>164</v>
      </c>
      <c r="AP65" t="s">
        <v>165</v>
      </c>
      <c r="AQ65" t="s">
        <v>82</v>
      </c>
      <c r="AR65" t="s">
        <v>83</v>
      </c>
      <c r="AS65" t="s">
        <v>84</v>
      </c>
      <c r="AT65" t="s">
        <v>131</v>
      </c>
      <c r="AU65" t="s">
        <v>134</v>
      </c>
      <c r="AV65" t="s">
        <v>132</v>
      </c>
      <c r="AW65" t="s">
        <v>62</v>
      </c>
      <c r="AX65">
        <v>510579</v>
      </c>
      <c r="AY65">
        <v>9881204</v>
      </c>
      <c r="AZ65" t="s">
        <v>86</v>
      </c>
      <c r="BA65" t="s">
        <v>87</v>
      </c>
    </row>
    <row r="66" spans="1:53" x14ac:dyDescent="0.3">
      <c r="A66">
        <v>65</v>
      </c>
      <c r="B66" t="s">
        <v>52</v>
      </c>
      <c r="C66" t="s">
        <v>53</v>
      </c>
      <c r="D66" t="s">
        <v>54</v>
      </c>
      <c r="E66" t="s">
        <v>114</v>
      </c>
      <c r="F66" t="s">
        <v>55</v>
      </c>
      <c r="G66" t="s">
        <v>115</v>
      </c>
      <c r="H66" t="s">
        <v>56</v>
      </c>
      <c r="I66" s="2" t="s">
        <v>57</v>
      </c>
      <c r="J66" s="2" t="s">
        <v>58</v>
      </c>
      <c r="K66" s="2" t="s">
        <v>59</v>
      </c>
      <c r="L66" s="2" t="s">
        <v>60</v>
      </c>
      <c r="M66" s="2" t="s">
        <v>61</v>
      </c>
      <c r="N66" s="2" t="s">
        <v>62</v>
      </c>
      <c r="O66" s="2" t="s">
        <v>443</v>
      </c>
      <c r="P66" s="2" t="s">
        <v>438</v>
      </c>
      <c r="Q66">
        <v>2021</v>
      </c>
      <c r="R66">
        <v>12</v>
      </c>
      <c r="S66">
        <v>18</v>
      </c>
      <c r="T66" s="2" t="s">
        <v>423</v>
      </c>
      <c r="U66" t="s">
        <v>62</v>
      </c>
      <c r="V66" s="2" t="s">
        <v>101</v>
      </c>
      <c r="W66" t="s">
        <v>67</v>
      </c>
      <c r="X66" s="2" t="s">
        <v>62</v>
      </c>
      <c r="Y66">
        <v>1</v>
      </c>
      <c r="Z66" s="2" t="s">
        <v>62</v>
      </c>
      <c r="AA66" s="2" t="s">
        <v>62</v>
      </c>
      <c r="AB66" s="2" t="s">
        <v>62</v>
      </c>
      <c r="AC66" s="2" t="s">
        <v>62</v>
      </c>
      <c r="AD66" t="s">
        <v>448</v>
      </c>
      <c r="AE66" s="2" t="s">
        <v>62</v>
      </c>
      <c r="AF66" t="s">
        <v>162</v>
      </c>
      <c r="AG66" t="s">
        <v>161</v>
      </c>
      <c r="AH66" t="str">
        <f t="shared" si="2"/>
        <v>Animalia|Chordata|Mammalia|Carnivora|Otariidae|Otaria</v>
      </c>
      <c r="AI66" t="s">
        <v>74</v>
      </c>
      <c r="AJ66" t="s">
        <v>75</v>
      </c>
      <c r="AK66" t="s">
        <v>149</v>
      </c>
      <c r="AL66" t="s">
        <v>150</v>
      </c>
      <c r="AM66" t="s">
        <v>151</v>
      </c>
      <c r="AN66" t="s">
        <v>163</v>
      </c>
      <c r="AO66" t="s">
        <v>164</v>
      </c>
      <c r="AP66" t="s">
        <v>165</v>
      </c>
      <c r="AQ66" t="s">
        <v>82</v>
      </c>
      <c r="AR66" t="s">
        <v>83</v>
      </c>
      <c r="AS66" t="s">
        <v>84</v>
      </c>
      <c r="AT66" t="s">
        <v>131</v>
      </c>
      <c r="AU66" t="s">
        <v>134</v>
      </c>
      <c r="AV66" t="s">
        <v>132</v>
      </c>
      <c r="AW66" t="s">
        <v>62</v>
      </c>
      <c r="AX66">
        <v>510266</v>
      </c>
      <c r="AY66">
        <v>9881882</v>
      </c>
      <c r="AZ66" t="s">
        <v>86</v>
      </c>
      <c r="BA66" t="s">
        <v>87</v>
      </c>
    </row>
    <row r="67" spans="1:53" x14ac:dyDescent="0.3">
      <c r="A67">
        <v>66</v>
      </c>
      <c r="B67" t="s">
        <v>52</v>
      </c>
      <c r="C67" t="s">
        <v>53</v>
      </c>
      <c r="D67" t="s">
        <v>54</v>
      </c>
      <c r="E67" t="s">
        <v>114</v>
      </c>
      <c r="F67" t="s">
        <v>55</v>
      </c>
      <c r="G67" t="s">
        <v>115</v>
      </c>
      <c r="H67" t="s">
        <v>56</v>
      </c>
      <c r="I67" s="2" t="s">
        <v>57</v>
      </c>
      <c r="J67" s="2" t="s">
        <v>58</v>
      </c>
      <c r="K67" s="2" t="s">
        <v>59</v>
      </c>
      <c r="L67" s="2" t="s">
        <v>60</v>
      </c>
      <c r="M67" s="2" t="s">
        <v>61</v>
      </c>
      <c r="N67" s="2" t="s">
        <v>62</v>
      </c>
      <c r="O67" s="2" t="s">
        <v>444</v>
      </c>
      <c r="P67" s="2" t="s">
        <v>439</v>
      </c>
      <c r="Q67">
        <v>2021</v>
      </c>
      <c r="R67">
        <v>12</v>
      </c>
      <c r="S67">
        <v>23</v>
      </c>
      <c r="T67" s="2" t="s">
        <v>123</v>
      </c>
      <c r="U67" t="s">
        <v>62</v>
      </c>
      <c r="V67" s="2" t="s">
        <v>66</v>
      </c>
      <c r="W67" t="s">
        <v>62</v>
      </c>
      <c r="X67" s="2" t="s">
        <v>62</v>
      </c>
      <c r="Y67">
        <v>1</v>
      </c>
      <c r="Z67" s="2" t="s">
        <v>62</v>
      </c>
      <c r="AA67" s="2" t="s">
        <v>62</v>
      </c>
      <c r="AB67" s="2" t="s">
        <v>62</v>
      </c>
      <c r="AC67" s="2" t="s">
        <v>62</v>
      </c>
      <c r="AD67" t="s">
        <v>446</v>
      </c>
      <c r="AE67" s="2" t="s">
        <v>62</v>
      </c>
      <c r="AF67" t="s">
        <v>216</v>
      </c>
      <c r="AG67" t="s">
        <v>190</v>
      </c>
      <c r="AH67" t="str">
        <f t="shared" ref="AH67:AH87" si="3">AI67&amp;"|"&amp;AJ67&amp;"|"&amp;AK67&amp;"|"&amp;AL67&amp;"|"&amp;AM67&amp;"|"&amp;AN67</f>
        <v>Animalia|Chordata|Mammalia|Carnivora|Otariidae|Otaria</v>
      </c>
      <c r="AI67" t="s">
        <v>74</v>
      </c>
      <c r="AJ67" t="s">
        <v>75</v>
      </c>
      <c r="AK67" t="s">
        <v>76</v>
      </c>
      <c r="AL67" t="s">
        <v>198</v>
      </c>
      <c r="AM67" t="s">
        <v>201</v>
      </c>
      <c r="AN67" t="s">
        <v>199</v>
      </c>
      <c r="AO67" t="s">
        <v>202</v>
      </c>
      <c r="AP67" t="s">
        <v>431</v>
      </c>
      <c r="AQ67" t="s">
        <v>82</v>
      </c>
      <c r="AR67" t="s">
        <v>83</v>
      </c>
      <c r="AS67" t="s">
        <v>84</v>
      </c>
      <c r="AT67" t="s">
        <v>131</v>
      </c>
      <c r="AU67" t="s">
        <v>134</v>
      </c>
      <c r="AV67" t="s">
        <v>132</v>
      </c>
      <c r="AW67" t="s">
        <v>62</v>
      </c>
      <c r="AX67">
        <v>510025</v>
      </c>
      <c r="AY67">
        <v>9882303</v>
      </c>
      <c r="AZ67" t="s">
        <v>86</v>
      </c>
      <c r="BA67" t="s">
        <v>87</v>
      </c>
    </row>
    <row r="68" spans="1:53" x14ac:dyDescent="0.3">
      <c r="A68">
        <v>67</v>
      </c>
      <c r="B68" t="s">
        <v>52</v>
      </c>
      <c r="C68" t="s">
        <v>53</v>
      </c>
      <c r="D68" t="s">
        <v>54</v>
      </c>
      <c r="E68" t="s">
        <v>114</v>
      </c>
      <c r="F68" t="s">
        <v>55</v>
      </c>
      <c r="G68" t="s">
        <v>115</v>
      </c>
      <c r="H68" t="s">
        <v>56</v>
      </c>
      <c r="I68" s="2" t="s">
        <v>57</v>
      </c>
      <c r="J68" s="2" t="s">
        <v>58</v>
      </c>
      <c r="K68" s="2" t="s">
        <v>59</v>
      </c>
      <c r="L68" s="2" t="s">
        <v>60</v>
      </c>
      <c r="M68" s="2" t="s">
        <v>61</v>
      </c>
      <c r="N68" s="2" t="s">
        <v>62</v>
      </c>
      <c r="O68" s="2" t="s">
        <v>404</v>
      </c>
      <c r="P68" s="2" t="s">
        <v>335</v>
      </c>
      <c r="Q68">
        <v>2017</v>
      </c>
      <c r="R68">
        <v>5</v>
      </c>
      <c r="S68">
        <v>31</v>
      </c>
      <c r="T68" s="2" t="s">
        <v>64</v>
      </c>
      <c r="U68" s="2" t="s">
        <v>65</v>
      </c>
      <c r="V68" s="2" t="s">
        <v>66</v>
      </c>
      <c r="W68" s="2" t="s">
        <v>67</v>
      </c>
      <c r="X68" t="s">
        <v>68</v>
      </c>
      <c r="Y68">
        <v>1</v>
      </c>
      <c r="Z68" t="s">
        <v>69</v>
      </c>
      <c r="AA68" t="s">
        <v>70</v>
      </c>
      <c r="AB68" t="s">
        <v>62</v>
      </c>
      <c r="AC68" s="1">
        <v>0.70833333333333337</v>
      </c>
      <c r="AD68" t="s">
        <v>212</v>
      </c>
      <c r="AE68" t="s">
        <v>71</v>
      </c>
      <c r="AF68" t="s">
        <v>72</v>
      </c>
      <c r="AG68" t="s">
        <v>73</v>
      </c>
      <c r="AH68" t="str">
        <f t="shared" si="3"/>
        <v>Animalia|Chordata|Mammalia|Artiodactyla|Balaenopteridae|Megaptera</v>
      </c>
      <c r="AI68" t="s">
        <v>74</v>
      </c>
      <c r="AJ68" t="s">
        <v>75</v>
      </c>
      <c r="AK68" t="s">
        <v>76</v>
      </c>
      <c r="AL68" t="s">
        <v>77</v>
      </c>
      <c r="AM68" t="s">
        <v>78</v>
      </c>
      <c r="AN68" t="s">
        <v>79</v>
      </c>
      <c r="AO68" t="s">
        <v>80</v>
      </c>
      <c r="AP68" t="s">
        <v>81</v>
      </c>
      <c r="AQ68" t="s">
        <v>82</v>
      </c>
      <c r="AR68" t="s">
        <v>83</v>
      </c>
      <c r="AS68" t="s">
        <v>84</v>
      </c>
      <c r="AT68" t="s">
        <v>85</v>
      </c>
      <c r="AU68" t="s">
        <v>62</v>
      </c>
      <c r="AV68" t="s">
        <v>121</v>
      </c>
      <c r="AW68" t="s">
        <v>62</v>
      </c>
      <c r="AX68">
        <v>566741</v>
      </c>
      <c r="AY68">
        <v>9708335</v>
      </c>
      <c r="AZ68" t="s">
        <v>86</v>
      </c>
      <c r="BA68" t="s">
        <v>87</v>
      </c>
    </row>
    <row r="69" spans="1:53" x14ac:dyDescent="0.3">
      <c r="A69">
        <v>68</v>
      </c>
      <c r="B69" t="s">
        <v>52</v>
      </c>
      <c r="C69" t="s">
        <v>53</v>
      </c>
      <c r="D69" t="s">
        <v>54</v>
      </c>
      <c r="E69" t="s">
        <v>114</v>
      </c>
      <c r="F69" t="s">
        <v>55</v>
      </c>
      <c r="G69" t="s">
        <v>115</v>
      </c>
      <c r="H69" t="s">
        <v>56</v>
      </c>
      <c r="I69" s="2" t="s">
        <v>57</v>
      </c>
      <c r="J69" s="2" t="s">
        <v>58</v>
      </c>
      <c r="K69" s="2" t="s">
        <v>59</v>
      </c>
      <c r="L69" s="2" t="s">
        <v>60</v>
      </c>
      <c r="M69" s="2" t="s">
        <v>61</v>
      </c>
      <c r="N69" s="2" t="s">
        <v>62</v>
      </c>
      <c r="O69" s="2" t="s">
        <v>403</v>
      </c>
      <c r="P69" s="2" t="s">
        <v>336</v>
      </c>
      <c r="Q69">
        <v>2017</v>
      </c>
      <c r="R69">
        <v>6</v>
      </c>
      <c r="S69">
        <v>17</v>
      </c>
      <c r="T69" s="2" t="s">
        <v>116</v>
      </c>
      <c r="U69" s="2" t="s">
        <v>65</v>
      </c>
      <c r="V69" s="2" t="s">
        <v>66</v>
      </c>
      <c r="W69" s="2" t="s">
        <v>67</v>
      </c>
      <c r="X69" t="s">
        <v>68</v>
      </c>
      <c r="Y69">
        <v>1</v>
      </c>
      <c r="Z69" t="s">
        <v>89</v>
      </c>
      <c r="AA69" t="s">
        <v>70</v>
      </c>
      <c r="AB69" t="s">
        <v>62</v>
      </c>
      <c r="AC69" s="1">
        <v>0.70833333333333337</v>
      </c>
      <c r="AD69" t="s">
        <v>117</v>
      </c>
      <c r="AE69" t="s">
        <v>90</v>
      </c>
      <c r="AF69" t="s">
        <v>72</v>
      </c>
      <c r="AG69" t="s">
        <v>73</v>
      </c>
      <c r="AH69" t="str">
        <f t="shared" si="3"/>
        <v>Animalia|Chordata|Mammalia|Artiodactyla|Balaenopteridae|Megaptera</v>
      </c>
      <c r="AI69" t="s">
        <v>74</v>
      </c>
      <c r="AJ69" t="s">
        <v>75</v>
      </c>
      <c r="AK69" t="s">
        <v>76</v>
      </c>
      <c r="AL69" t="s">
        <v>77</v>
      </c>
      <c r="AM69" t="s">
        <v>78</v>
      </c>
      <c r="AN69" t="s">
        <v>79</v>
      </c>
      <c r="AO69" t="s">
        <v>80</v>
      </c>
      <c r="AP69" t="s">
        <v>81</v>
      </c>
      <c r="AQ69" t="s">
        <v>82</v>
      </c>
      <c r="AR69" t="s">
        <v>83</v>
      </c>
      <c r="AS69" t="s">
        <v>84</v>
      </c>
      <c r="AT69" t="s">
        <v>85</v>
      </c>
      <c r="AU69" t="s">
        <v>62</v>
      </c>
      <c r="AV69" t="s">
        <v>121</v>
      </c>
      <c r="AW69" t="s">
        <v>62</v>
      </c>
      <c r="AX69">
        <v>570565</v>
      </c>
      <c r="AY69">
        <v>9704527</v>
      </c>
      <c r="AZ69" t="s">
        <v>86</v>
      </c>
      <c r="BA69" t="s">
        <v>87</v>
      </c>
    </row>
    <row r="70" spans="1:53" x14ac:dyDescent="0.3">
      <c r="A70">
        <v>69</v>
      </c>
      <c r="B70" t="s">
        <v>52</v>
      </c>
      <c r="C70" t="s">
        <v>53</v>
      </c>
      <c r="D70" t="s">
        <v>54</v>
      </c>
      <c r="E70" t="s">
        <v>114</v>
      </c>
      <c r="F70" t="s">
        <v>55</v>
      </c>
      <c r="G70" t="s">
        <v>115</v>
      </c>
      <c r="H70" t="s">
        <v>56</v>
      </c>
      <c r="I70" s="2" t="s">
        <v>57</v>
      </c>
      <c r="J70" s="2" t="s">
        <v>58</v>
      </c>
      <c r="K70" s="2" t="s">
        <v>59</v>
      </c>
      <c r="L70" s="2" t="s">
        <v>60</v>
      </c>
      <c r="M70" s="2" t="s">
        <v>61</v>
      </c>
      <c r="N70" s="2" t="s">
        <v>62</v>
      </c>
      <c r="O70" s="2" t="s">
        <v>402</v>
      </c>
      <c r="P70" s="2" t="s">
        <v>337</v>
      </c>
      <c r="Q70">
        <v>2019</v>
      </c>
      <c r="R70">
        <v>6</v>
      </c>
      <c r="S70">
        <v>26</v>
      </c>
      <c r="T70" s="2" t="s">
        <v>92</v>
      </c>
      <c r="U70" s="2" t="s">
        <v>65</v>
      </c>
      <c r="V70" s="2" t="s">
        <v>66</v>
      </c>
      <c r="W70" s="2" t="s">
        <v>67</v>
      </c>
      <c r="X70" t="s">
        <v>68</v>
      </c>
      <c r="Y70">
        <v>1</v>
      </c>
      <c r="Z70" t="s">
        <v>89</v>
      </c>
      <c r="AA70" t="s">
        <v>70</v>
      </c>
      <c r="AB70" t="s">
        <v>62</v>
      </c>
      <c r="AC70" s="1">
        <v>0.75694444444444453</v>
      </c>
      <c r="AD70" t="s">
        <v>120</v>
      </c>
      <c r="AE70" t="s">
        <v>93</v>
      </c>
      <c r="AF70" t="s">
        <v>72</v>
      </c>
      <c r="AG70" t="s">
        <v>73</v>
      </c>
      <c r="AH70" t="str">
        <f t="shared" si="3"/>
        <v>Animalia|Chordata|Mammalia|Artiodactyla|Balaenopteridae|Megaptera</v>
      </c>
      <c r="AI70" t="s">
        <v>74</v>
      </c>
      <c r="AJ70" t="s">
        <v>75</v>
      </c>
      <c r="AK70" t="s">
        <v>76</v>
      </c>
      <c r="AL70" t="s">
        <v>77</v>
      </c>
      <c r="AM70" t="s">
        <v>78</v>
      </c>
      <c r="AN70" t="s">
        <v>79</v>
      </c>
      <c r="AO70" t="s">
        <v>80</v>
      </c>
      <c r="AP70" t="s">
        <v>81</v>
      </c>
      <c r="AQ70" t="s">
        <v>82</v>
      </c>
      <c r="AR70" t="s">
        <v>83</v>
      </c>
      <c r="AS70" t="s">
        <v>84</v>
      </c>
      <c r="AT70" t="s">
        <v>85</v>
      </c>
      <c r="AU70" t="s">
        <v>62</v>
      </c>
      <c r="AV70" t="s">
        <v>95</v>
      </c>
      <c r="AW70" t="s">
        <v>62</v>
      </c>
      <c r="AX70">
        <v>562160</v>
      </c>
      <c r="AY70">
        <v>9708804</v>
      </c>
      <c r="AZ70" t="s">
        <v>86</v>
      </c>
      <c r="BA70" t="s">
        <v>87</v>
      </c>
    </row>
    <row r="71" spans="1:53" x14ac:dyDescent="0.3">
      <c r="A71">
        <v>70</v>
      </c>
      <c r="B71" t="s">
        <v>52</v>
      </c>
      <c r="C71" t="s">
        <v>53</v>
      </c>
      <c r="D71" t="s">
        <v>54</v>
      </c>
      <c r="E71" t="s">
        <v>114</v>
      </c>
      <c r="F71" t="s">
        <v>55</v>
      </c>
      <c r="G71" t="s">
        <v>115</v>
      </c>
      <c r="H71" t="s">
        <v>56</v>
      </c>
      <c r="I71" s="2" t="s">
        <v>57</v>
      </c>
      <c r="J71" s="2" t="s">
        <v>58</v>
      </c>
      <c r="K71" s="2" t="s">
        <v>59</v>
      </c>
      <c r="L71" s="2" t="s">
        <v>60</v>
      </c>
      <c r="M71" s="2" t="s">
        <v>61</v>
      </c>
      <c r="N71" s="2" t="s">
        <v>62</v>
      </c>
      <c r="O71" s="2" t="s">
        <v>401</v>
      </c>
      <c r="P71" s="2" t="s">
        <v>338</v>
      </c>
      <c r="Q71">
        <v>2019</v>
      </c>
      <c r="R71">
        <v>7</v>
      </c>
      <c r="S71">
        <v>8</v>
      </c>
      <c r="T71" s="2" t="s">
        <v>119</v>
      </c>
      <c r="U71" s="2" t="s">
        <v>97</v>
      </c>
      <c r="V71" s="2" t="s">
        <v>66</v>
      </c>
      <c r="W71" s="2" t="s">
        <v>67</v>
      </c>
      <c r="X71" t="s">
        <v>68</v>
      </c>
      <c r="Y71">
        <v>1</v>
      </c>
      <c r="Z71" t="s">
        <v>69</v>
      </c>
      <c r="AA71" t="s">
        <v>70</v>
      </c>
      <c r="AB71" t="s">
        <v>62</v>
      </c>
      <c r="AC71" s="1">
        <v>0.35416666666666669</v>
      </c>
      <c r="AD71" t="s">
        <v>120</v>
      </c>
      <c r="AE71" t="s">
        <v>90</v>
      </c>
      <c r="AF71" t="s">
        <v>72</v>
      </c>
      <c r="AG71" t="s">
        <v>73</v>
      </c>
      <c r="AH71" t="str">
        <f t="shared" si="3"/>
        <v>Animalia|Chordata|Mammalia|Artiodactyla|Balaenopteridae|Megaptera</v>
      </c>
      <c r="AI71" t="s">
        <v>74</v>
      </c>
      <c r="AJ71" t="s">
        <v>75</v>
      </c>
      <c r="AK71" t="s">
        <v>76</v>
      </c>
      <c r="AL71" t="s">
        <v>77</v>
      </c>
      <c r="AM71" t="s">
        <v>78</v>
      </c>
      <c r="AN71" t="s">
        <v>79</v>
      </c>
      <c r="AO71" t="s">
        <v>80</v>
      </c>
      <c r="AP71" t="s">
        <v>81</v>
      </c>
      <c r="AQ71" t="s">
        <v>82</v>
      </c>
      <c r="AR71" t="s">
        <v>83</v>
      </c>
      <c r="AS71" t="s">
        <v>84</v>
      </c>
      <c r="AT71" t="s">
        <v>85</v>
      </c>
      <c r="AU71" t="s">
        <v>62</v>
      </c>
      <c r="AV71" t="s">
        <v>95</v>
      </c>
      <c r="AW71" t="s">
        <v>62</v>
      </c>
      <c r="AX71">
        <v>562825</v>
      </c>
      <c r="AY71">
        <v>9708096</v>
      </c>
      <c r="AZ71" t="s">
        <v>86</v>
      </c>
      <c r="BA71" t="s">
        <v>87</v>
      </c>
    </row>
    <row r="72" spans="1:53" x14ac:dyDescent="0.3">
      <c r="A72">
        <v>71</v>
      </c>
      <c r="B72" t="s">
        <v>52</v>
      </c>
      <c r="C72" t="s">
        <v>53</v>
      </c>
      <c r="D72" t="s">
        <v>54</v>
      </c>
      <c r="E72" t="s">
        <v>114</v>
      </c>
      <c r="F72" t="s">
        <v>55</v>
      </c>
      <c r="G72" t="s">
        <v>115</v>
      </c>
      <c r="H72" t="s">
        <v>56</v>
      </c>
      <c r="I72" s="2" t="s">
        <v>57</v>
      </c>
      <c r="J72" s="2" t="s">
        <v>58</v>
      </c>
      <c r="K72" s="2" t="s">
        <v>59</v>
      </c>
      <c r="L72" s="2" t="s">
        <v>60</v>
      </c>
      <c r="M72" s="2" t="s">
        <v>61</v>
      </c>
      <c r="N72" s="2" t="s">
        <v>62</v>
      </c>
      <c r="O72" s="2" t="s">
        <v>400</v>
      </c>
      <c r="P72" s="2" t="s">
        <v>339</v>
      </c>
      <c r="Q72">
        <v>2019</v>
      </c>
      <c r="R72">
        <v>8</v>
      </c>
      <c r="S72">
        <v>26</v>
      </c>
      <c r="T72" s="2" t="s">
        <v>99</v>
      </c>
      <c r="U72" s="2" t="s">
        <v>97</v>
      </c>
      <c r="V72" s="2" t="s">
        <v>66</v>
      </c>
      <c r="W72" s="2" t="s">
        <v>67</v>
      </c>
      <c r="X72" t="s">
        <v>68</v>
      </c>
      <c r="Y72">
        <v>1</v>
      </c>
      <c r="Z72" t="s">
        <v>69</v>
      </c>
      <c r="AA72" t="s">
        <v>70</v>
      </c>
      <c r="AB72" t="s">
        <v>62</v>
      </c>
      <c r="AC72" s="1">
        <v>0.69444444444444453</v>
      </c>
      <c r="AD72" t="s">
        <v>120</v>
      </c>
      <c r="AE72" t="s">
        <v>90</v>
      </c>
      <c r="AF72" t="s">
        <v>72</v>
      </c>
      <c r="AG72" t="s">
        <v>73</v>
      </c>
      <c r="AH72" t="str">
        <f t="shared" si="3"/>
        <v>Animalia|Chordata|Mammalia|Artiodactyla|Balaenopteridae|Megaptera</v>
      </c>
      <c r="AI72" t="s">
        <v>74</v>
      </c>
      <c r="AJ72" t="s">
        <v>75</v>
      </c>
      <c r="AK72" t="s">
        <v>76</v>
      </c>
      <c r="AL72" t="s">
        <v>77</v>
      </c>
      <c r="AM72" t="s">
        <v>78</v>
      </c>
      <c r="AN72" t="s">
        <v>79</v>
      </c>
      <c r="AO72" t="s">
        <v>80</v>
      </c>
      <c r="AP72" t="s">
        <v>81</v>
      </c>
      <c r="AQ72" t="s">
        <v>82</v>
      </c>
      <c r="AR72" t="s">
        <v>83</v>
      </c>
      <c r="AS72" t="s">
        <v>84</v>
      </c>
      <c r="AT72" t="s">
        <v>85</v>
      </c>
      <c r="AU72" t="s">
        <v>62</v>
      </c>
      <c r="AV72" t="s">
        <v>95</v>
      </c>
      <c r="AW72" t="s">
        <v>62</v>
      </c>
      <c r="AX72">
        <v>559382</v>
      </c>
      <c r="AY72">
        <v>9711531</v>
      </c>
      <c r="AZ72" t="s">
        <v>86</v>
      </c>
      <c r="BA72" t="s">
        <v>87</v>
      </c>
    </row>
    <row r="73" spans="1:53" x14ac:dyDescent="0.3">
      <c r="A73">
        <v>72</v>
      </c>
      <c r="B73" t="s">
        <v>52</v>
      </c>
      <c r="C73" t="s">
        <v>53</v>
      </c>
      <c r="D73" t="s">
        <v>54</v>
      </c>
      <c r="E73" t="s">
        <v>114</v>
      </c>
      <c r="F73" t="s">
        <v>55</v>
      </c>
      <c r="G73" t="s">
        <v>115</v>
      </c>
      <c r="H73" t="s">
        <v>56</v>
      </c>
      <c r="I73" s="2" t="s">
        <v>57</v>
      </c>
      <c r="J73" s="2" t="s">
        <v>58</v>
      </c>
      <c r="K73" s="2" t="s">
        <v>59</v>
      </c>
      <c r="L73" s="2" t="s">
        <v>60</v>
      </c>
      <c r="M73" s="2" t="s">
        <v>61</v>
      </c>
      <c r="N73" s="2" t="s">
        <v>62</v>
      </c>
      <c r="O73" s="2" t="s">
        <v>100</v>
      </c>
      <c r="P73" s="2" t="s">
        <v>340</v>
      </c>
      <c r="Q73">
        <v>2020</v>
      </c>
      <c r="R73">
        <v>7</v>
      </c>
      <c r="S73">
        <v>18</v>
      </c>
      <c r="T73" s="2" t="s">
        <v>118</v>
      </c>
      <c r="U73" s="2" t="s">
        <v>65</v>
      </c>
      <c r="V73" s="2" t="s">
        <v>101</v>
      </c>
      <c r="W73" s="2" t="s">
        <v>102</v>
      </c>
      <c r="X73" s="2" t="s">
        <v>124</v>
      </c>
      <c r="Y73">
        <v>1</v>
      </c>
      <c r="Z73" t="s">
        <v>69</v>
      </c>
      <c r="AA73" t="s">
        <v>103</v>
      </c>
      <c r="AB73" t="s">
        <v>62</v>
      </c>
      <c r="AC73" s="1">
        <v>0.84722222222222221</v>
      </c>
      <c r="AD73" t="s">
        <v>120</v>
      </c>
      <c r="AE73" t="s">
        <v>104</v>
      </c>
      <c r="AF73" t="s">
        <v>72</v>
      </c>
      <c r="AG73" t="s">
        <v>73</v>
      </c>
      <c r="AH73" t="str">
        <f t="shared" si="3"/>
        <v>Animalia|Chordata|Mammalia|Artiodactyla|Balaenopteridae|Megaptera</v>
      </c>
      <c r="AI73" t="s">
        <v>74</v>
      </c>
      <c r="AJ73" t="s">
        <v>75</v>
      </c>
      <c r="AK73" t="s">
        <v>76</v>
      </c>
      <c r="AL73" t="s">
        <v>77</v>
      </c>
      <c r="AM73" t="s">
        <v>78</v>
      </c>
      <c r="AN73" t="s">
        <v>79</v>
      </c>
      <c r="AO73" t="s">
        <v>80</v>
      </c>
      <c r="AP73" t="s">
        <v>81</v>
      </c>
      <c r="AQ73" t="s">
        <v>82</v>
      </c>
      <c r="AR73" t="s">
        <v>83</v>
      </c>
      <c r="AS73" t="s">
        <v>84</v>
      </c>
      <c r="AT73" t="s">
        <v>85</v>
      </c>
      <c r="AU73" t="s">
        <v>62</v>
      </c>
      <c r="AV73" t="s">
        <v>95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</row>
    <row r="74" spans="1:53" x14ac:dyDescent="0.3">
      <c r="A74">
        <v>73</v>
      </c>
      <c r="B74" t="s">
        <v>52</v>
      </c>
      <c r="C74" t="s">
        <v>53</v>
      </c>
      <c r="D74" t="s">
        <v>54</v>
      </c>
      <c r="E74" t="s">
        <v>114</v>
      </c>
      <c r="F74" t="s">
        <v>55</v>
      </c>
      <c r="G74" t="s">
        <v>115</v>
      </c>
      <c r="H74" t="s">
        <v>56</v>
      </c>
      <c r="I74" s="2" t="s">
        <v>57</v>
      </c>
      <c r="J74" s="2" t="s">
        <v>58</v>
      </c>
      <c r="K74" s="2" t="s">
        <v>59</v>
      </c>
      <c r="L74" s="2" t="s">
        <v>60</v>
      </c>
      <c r="M74" s="2" t="s">
        <v>61</v>
      </c>
      <c r="N74" s="2" t="s">
        <v>62</v>
      </c>
      <c r="O74" s="2" t="s">
        <v>167</v>
      </c>
      <c r="P74" s="2" t="s">
        <v>341</v>
      </c>
      <c r="Q74">
        <v>2021</v>
      </c>
      <c r="R74">
        <v>1</v>
      </c>
      <c r="S74">
        <v>13</v>
      </c>
      <c r="T74" s="2" t="s">
        <v>211</v>
      </c>
      <c r="U74" t="s">
        <v>182</v>
      </c>
      <c r="V74" s="2" t="s">
        <v>66</v>
      </c>
      <c r="W74" s="2" t="s">
        <v>62</v>
      </c>
      <c r="X74" s="2" t="s">
        <v>62</v>
      </c>
      <c r="Y74">
        <v>1</v>
      </c>
      <c r="Z74" s="2" t="s">
        <v>62</v>
      </c>
      <c r="AA74" s="2" t="s">
        <v>62</v>
      </c>
      <c r="AB74" s="2" t="s">
        <v>62</v>
      </c>
      <c r="AC74" s="2" t="s">
        <v>62</v>
      </c>
      <c r="AD74" t="s">
        <v>204</v>
      </c>
      <c r="AE74" t="s">
        <v>90</v>
      </c>
      <c r="AF74" s="2" t="s">
        <v>215</v>
      </c>
      <c r="AG74" t="s">
        <v>189</v>
      </c>
      <c r="AH74" t="str">
        <f t="shared" si="3"/>
        <v>Animalia|Chordata|Mammalia|Artiodactyla|Delphinidae|Delphinus</v>
      </c>
      <c r="AI74" t="s">
        <v>74</v>
      </c>
      <c r="AJ74" t="s">
        <v>75</v>
      </c>
      <c r="AK74" t="s">
        <v>76</v>
      </c>
      <c r="AL74" t="s">
        <v>77</v>
      </c>
      <c r="AM74" t="s">
        <v>195</v>
      </c>
      <c r="AN74" t="s">
        <v>196</v>
      </c>
      <c r="AO74" t="s">
        <v>197</v>
      </c>
      <c r="AP74" t="s">
        <v>62</v>
      </c>
      <c r="AQ74" t="s">
        <v>82</v>
      </c>
      <c r="AR74" t="s">
        <v>83</v>
      </c>
      <c r="AS74" t="s">
        <v>84</v>
      </c>
      <c r="AT74" t="s">
        <v>168</v>
      </c>
      <c r="AU74" t="s">
        <v>169</v>
      </c>
      <c r="AV74" t="s">
        <v>183</v>
      </c>
      <c r="AW74" t="s">
        <v>62</v>
      </c>
      <c r="AX74">
        <v>499772</v>
      </c>
      <c r="AY74">
        <v>9757309</v>
      </c>
      <c r="AZ74" t="s">
        <v>86</v>
      </c>
      <c r="BA74" t="s">
        <v>87</v>
      </c>
    </row>
    <row r="75" spans="1:53" x14ac:dyDescent="0.3">
      <c r="A75">
        <v>74</v>
      </c>
      <c r="B75" t="s">
        <v>52</v>
      </c>
      <c r="C75" t="s">
        <v>53</v>
      </c>
      <c r="D75" t="s">
        <v>54</v>
      </c>
      <c r="E75" t="s">
        <v>114</v>
      </c>
      <c r="F75" t="s">
        <v>55</v>
      </c>
      <c r="G75" t="s">
        <v>115</v>
      </c>
      <c r="H75" t="s">
        <v>56</v>
      </c>
      <c r="I75" s="2" t="s">
        <v>57</v>
      </c>
      <c r="J75" s="2" t="s">
        <v>58</v>
      </c>
      <c r="K75" s="2" t="s">
        <v>59</v>
      </c>
      <c r="L75" s="2" t="s">
        <v>60</v>
      </c>
      <c r="M75" s="2" t="s">
        <v>61</v>
      </c>
      <c r="N75" s="2" t="s">
        <v>62</v>
      </c>
      <c r="O75" s="2" t="s">
        <v>170</v>
      </c>
      <c r="P75" s="2" t="s">
        <v>342</v>
      </c>
      <c r="Q75">
        <v>2021</v>
      </c>
      <c r="R75">
        <v>2</v>
      </c>
      <c r="S75">
        <v>17</v>
      </c>
      <c r="T75" s="2" t="s">
        <v>211</v>
      </c>
      <c r="U75" t="s">
        <v>182</v>
      </c>
      <c r="V75" s="2" t="s">
        <v>66</v>
      </c>
      <c r="W75" s="2" t="s">
        <v>62</v>
      </c>
      <c r="X75" s="2" t="s">
        <v>62</v>
      </c>
      <c r="Y75">
        <v>1</v>
      </c>
      <c r="Z75" s="2" t="s">
        <v>62</v>
      </c>
      <c r="AA75" s="2" t="s">
        <v>62</v>
      </c>
      <c r="AB75" s="2" t="s">
        <v>62</v>
      </c>
      <c r="AC75" s="2" t="s">
        <v>62</v>
      </c>
      <c r="AD75" t="s">
        <v>62</v>
      </c>
      <c r="AE75" t="s">
        <v>90</v>
      </c>
      <c r="AF75" s="2" t="s">
        <v>215</v>
      </c>
      <c r="AG75" t="s">
        <v>189</v>
      </c>
      <c r="AH75" t="str">
        <f t="shared" si="3"/>
        <v>Animalia|Chordata|Mammalia|Artiodactyla|Delphinidae|Delphinus</v>
      </c>
      <c r="AI75" t="s">
        <v>74</v>
      </c>
      <c r="AJ75" t="s">
        <v>75</v>
      </c>
      <c r="AK75" t="s">
        <v>76</v>
      </c>
      <c r="AL75" t="s">
        <v>77</v>
      </c>
      <c r="AM75" t="s">
        <v>195</v>
      </c>
      <c r="AN75" t="s">
        <v>196</v>
      </c>
      <c r="AO75" t="s">
        <v>197</v>
      </c>
      <c r="AP75" t="s">
        <v>62</v>
      </c>
      <c r="AQ75" t="s">
        <v>82</v>
      </c>
      <c r="AR75" t="s">
        <v>83</v>
      </c>
      <c r="AS75" t="s">
        <v>84</v>
      </c>
      <c r="AT75" t="s">
        <v>168</v>
      </c>
      <c r="AU75" t="s">
        <v>169</v>
      </c>
      <c r="AV75" t="s">
        <v>184</v>
      </c>
      <c r="AW75" t="s">
        <v>62</v>
      </c>
      <c r="AX75">
        <v>509915</v>
      </c>
      <c r="AY75">
        <v>9746094</v>
      </c>
      <c r="AZ75" t="s">
        <v>86</v>
      </c>
      <c r="BA75" t="s">
        <v>87</v>
      </c>
    </row>
    <row r="76" spans="1:53" x14ac:dyDescent="0.3">
      <c r="A76">
        <v>75</v>
      </c>
      <c r="B76" t="s">
        <v>52</v>
      </c>
      <c r="C76" t="s">
        <v>53</v>
      </c>
      <c r="D76" t="s">
        <v>54</v>
      </c>
      <c r="E76" t="s">
        <v>114</v>
      </c>
      <c r="F76" t="s">
        <v>55</v>
      </c>
      <c r="G76" t="s">
        <v>115</v>
      </c>
      <c r="H76" t="s">
        <v>56</v>
      </c>
      <c r="I76" s="2" t="s">
        <v>57</v>
      </c>
      <c r="J76" s="2" t="s">
        <v>58</v>
      </c>
      <c r="K76" s="2" t="s">
        <v>59</v>
      </c>
      <c r="L76" s="2" t="s">
        <v>60</v>
      </c>
      <c r="M76" s="2" t="s">
        <v>61</v>
      </c>
      <c r="N76" s="2" t="s">
        <v>62</v>
      </c>
      <c r="O76" s="2" t="s">
        <v>175</v>
      </c>
      <c r="P76" s="2" t="s">
        <v>343</v>
      </c>
      <c r="Q76">
        <v>2021</v>
      </c>
      <c r="R76">
        <v>2</v>
      </c>
      <c r="S76">
        <v>22</v>
      </c>
      <c r="T76" s="2" t="s">
        <v>211</v>
      </c>
      <c r="U76" t="s">
        <v>182</v>
      </c>
      <c r="V76" s="2" t="s">
        <v>66</v>
      </c>
      <c r="W76" s="2" t="s">
        <v>62</v>
      </c>
      <c r="X76" s="2" t="s">
        <v>62</v>
      </c>
      <c r="Y76">
        <v>1</v>
      </c>
      <c r="Z76" s="2" t="s">
        <v>62</v>
      </c>
      <c r="AA76" s="2" t="s">
        <v>62</v>
      </c>
      <c r="AB76" s="2" t="s">
        <v>62</v>
      </c>
      <c r="AC76" s="2" t="s">
        <v>62</v>
      </c>
      <c r="AD76" t="s">
        <v>204</v>
      </c>
      <c r="AE76" t="s">
        <v>104</v>
      </c>
      <c r="AF76" s="2" t="s">
        <v>215</v>
      </c>
      <c r="AG76" t="s">
        <v>189</v>
      </c>
      <c r="AH76" t="str">
        <f t="shared" si="3"/>
        <v>Animalia|Chordata|Mammalia|Artiodactyla|Delphinidae|Delphinus</v>
      </c>
      <c r="AI76" t="s">
        <v>74</v>
      </c>
      <c r="AJ76" t="s">
        <v>75</v>
      </c>
      <c r="AK76" t="s">
        <v>76</v>
      </c>
      <c r="AL76" t="s">
        <v>77</v>
      </c>
      <c r="AM76" t="s">
        <v>195</v>
      </c>
      <c r="AN76" t="s">
        <v>196</v>
      </c>
      <c r="AO76" t="s">
        <v>197</v>
      </c>
      <c r="AP76" t="s">
        <v>62</v>
      </c>
      <c r="AQ76" t="s">
        <v>82</v>
      </c>
      <c r="AR76" t="s">
        <v>83</v>
      </c>
      <c r="AS76" t="s">
        <v>84</v>
      </c>
      <c r="AT76" t="s">
        <v>168</v>
      </c>
      <c r="AU76" t="s">
        <v>169</v>
      </c>
      <c r="AV76" t="s">
        <v>185</v>
      </c>
      <c r="AW76" t="s">
        <v>62</v>
      </c>
      <c r="AX76">
        <v>503231</v>
      </c>
      <c r="AY76">
        <v>9754117</v>
      </c>
      <c r="AZ76" t="s">
        <v>86</v>
      </c>
      <c r="BA76" t="s">
        <v>87</v>
      </c>
    </row>
    <row r="77" spans="1:53" x14ac:dyDescent="0.3">
      <c r="A77">
        <v>76</v>
      </c>
      <c r="B77" t="s">
        <v>52</v>
      </c>
      <c r="C77" t="s">
        <v>53</v>
      </c>
      <c r="D77" t="s">
        <v>54</v>
      </c>
      <c r="E77" t="s">
        <v>114</v>
      </c>
      <c r="F77" t="s">
        <v>55</v>
      </c>
      <c r="G77" t="s">
        <v>115</v>
      </c>
      <c r="H77" t="s">
        <v>56</v>
      </c>
      <c r="I77" s="2" t="s">
        <v>57</v>
      </c>
      <c r="J77" s="2" t="s">
        <v>58</v>
      </c>
      <c r="K77" s="2" t="s">
        <v>59</v>
      </c>
      <c r="L77" s="2" t="s">
        <v>60</v>
      </c>
      <c r="M77" s="2" t="s">
        <v>61</v>
      </c>
      <c r="N77" s="2" t="s">
        <v>62</v>
      </c>
      <c r="O77" s="2" t="s">
        <v>171</v>
      </c>
      <c r="P77" s="2" t="s">
        <v>344</v>
      </c>
      <c r="Q77">
        <v>2021</v>
      </c>
      <c r="R77">
        <v>3</v>
      </c>
      <c r="S77">
        <v>15</v>
      </c>
      <c r="T77" s="2" t="s">
        <v>211</v>
      </c>
      <c r="U77" t="s">
        <v>182</v>
      </c>
      <c r="V77" s="2" t="s">
        <v>66</v>
      </c>
      <c r="W77" s="2" t="s">
        <v>62</v>
      </c>
      <c r="X77" s="2" t="s">
        <v>62</v>
      </c>
      <c r="Y77">
        <v>1</v>
      </c>
      <c r="Z77" s="2" t="s">
        <v>62</v>
      </c>
      <c r="AA77" s="2" t="s">
        <v>62</v>
      </c>
      <c r="AB77" s="2" t="s">
        <v>62</v>
      </c>
      <c r="AC77" s="2" t="s">
        <v>62</v>
      </c>
      <c r="AD77" t="s">
        <v>62</v>
      </c>
      <c r="AE77" t="s">
        <v>104</v>
      </c>
      <c r="AF77" s="2" t="s">
        <v>216</v>
      </c>
      <c r="AG77" t="s">
        <v>190</v>
      </c>
      <c r="AH77" t="str">
        <f t="shared" si="3"/>
        <v>Animalia|Chordata|Mammalia|Carnivora|Otariidae|Otaria</v>
      </c>
      <c r="AI77" t="s">
        <v>74</v>
      </c>
      <c r="AJ77" t="s">
        <v>75</v>
      </c>
      <c r="AK77" t="s">
        <v>76</v>
      </c>
      <c r="AL77" t="s">
        <v>198</v>
      </c>
      <c r="AM77" t="s">
        <v>201</v>
      </c>
      <c r="AN77" t="s">
        <v>199</v>
      </c>
      <c r="AO77" t="s">
        <v>202</v>
      </c>
      <c r="AP77" t="s">
        <v>431</v>
      </c>
      <c r="AQ77" t="s">
        <v>82</v>
      </c>
      <c r="AR77" t="s">
        <v>83</v>
      </c>
      <c r="AS77" t="s">
        <v>84</v>
      </c>
      <c r="AT77" t="s">
        <v>168</v>
      </c>
      <c r="AU77" t="s">
        <v>169</v>
      </c>
      <c r="AV77" t="s">
        <v>183</v>
      </c>
      <c r="AW77" t="s">
        <v>62</v>
      </c>
      <c r="AX77">
        <v>499543</v>
      </c>
      <c r="AY77">
        <v>9757771</v>
      </c>
      <c r="AZ77" t="s">
        <v>86</v>
      </c>
      <c r="BA77" t="s">
        <v>87</v>
      </c>
    </row>
    <row r="78" spans="1:53" x14ac:dyDescent="0.3">
      <c r="A78">
        <v>77</v>
      </c>
      <c r="B78" t="s">
        <v>52</v>
      </c>
      <c r="C78" t="s">
        <v>53</v>
      </c>
      <c r="D78" t="s">
        <v>54</v>
      </c>
      <c r="E78" t="s">
        <v>114</v>
      </c>
      <c r="F78" t="s">
        <v>55</v>
      </c>
      <c r="G78" t="s">
        <v>115</v>
      </c>
      <c r="H78" t="s">
        <v>56</v>
      </c>
      <c r="I78" s="2" t="s">
        <v>57</v>
      </c>
      <c r="J78" s="2" t="s">
        <v>58</v>
      </c>
      <c r="K78" s="2" t="s">
        <v>59</v>
      </c>
      <c r="L78" s="2" t="s">
        <v>60</v>
      </c>
      <c r="M78" s="2" t="s">
        <v>61</v>
      </c>
      <c r="N78" s="2" t="s">
        <v>62</v>
      </c>
      <c r="O78" s="2" t="s">
        <v>178</v>
      </c>
      <c r="P78" s="2" t="s">
        <v>345</v>
      </c>
      <c r="Q78">
        <v>2021</v>
      </c>
      <c r="R78">
        <v>3</v>
      </c>
      <c r="S78">
        <v>18</v>
      </c>
      <c r="T78" s="2" t="s">
        <v>211</v>
      </c>
      <c r="U78" t="s">
        <v>182</v>
      </c>
      <c r="V78" s="2" t="s">
        <v>66</v>
      </c>
      <c r="W78" s="2" t="s">
        <v>62</v>
      </c>
      <c r="X78" s="2" t="s">
        <v>62</v>
      </c>
      <c r="Y78">
        <v>1</v>
      </c>
      <c r="Z78" s="2" t="s">
        <v>62</v>
      </c>
      <c r="AA78" s="2" t="s">
        <v>62</v>
      </c>
      <c r="AB78" s="2" t="s">
        <v>62</v>
      </c>
      <c r="AC78" s="2" t="s">
        <v>62</v>
      </c>
      <c r="AD78" t="s">
        <v>62</v>
      </c>
      <c r="AE78" t="s">
        <v>104</v>
      </c>
      <c r="AF78" t="s">
        <v>216</v>
      </c>
      <c r="AG78" t="s">
        <v>190</v>
      </c>
      <c r="AH78" t="str">
        <f t="shared" si="3"/>
        <v>Animalia|Chordata|Mammalia|Carnivora|Otariidae|Otaria</v>
      </c>
      <c r="AI78" t="s">
        <v>74</v>
      </c>
      <c r="AJ78" t="s">
        <v>75</v>
      </c>
      <c r="AK78" t="s">
        <v>76</v>
      </c>
      <c r="AL78" t="s">
        <v>198</v>
      </c>
      <c r="AM78" t="s">
        <v>201</v>
      </c>
      <c r="AN78" t="s">
        <v>199</v>
      </c>
      <c r="AO78" t="s">
        <v>202</v>
      </c>
      <c r="AP78" t="s">
        <v>431</v>
      </c>
      <c r="AQ78" t="s">
        <v>82</v>
      </c>
      <c r="AR78" t="s">
        <v>83</v>
      </c>
      <c r="AS78" t="s">
        <v>84</v>
      </c>
      <c r="AT78" t="s">
        <v>168</v>
      </c>
      <c r="AU78" t="s">
        <v>169</v>
      </c>
      <c r="AV78" t="s">
        <v>186</v>
      </c>
      <c r="AW78" t="s">
        <v>62</v>
      </c>
      <c r="AX78">
        <v>4998491</v>
      </c>
      <c r="AY78">
        <v>9757172</v>
      </c>
      <c r="AZ78" t="s">
        <v>86</v>
      </c>
      <c r="BA78" t="s">
        <v>87</v>
      </c>
    </row>
    <row r="79" spans="1:53" x14ac:dyDescent="0.3">
      <c r="A79">
        <v>78</v>
      </c>
      <c r="B79" t="s">
        <v>52</v>
      </c>
      <c r="C79" t="s">
        <v>53</v>
      </c>
      <c r="D79" t="s">
        <v>54</v>
      </c>
      <c r="E79" t="s">
        <v>114</v>
      </c>
      <c r="F79" t="s">
        <v>55</v>
      </c>
      <c r="G79" t="s">
        <v>115</v>
      </c>
      <c r="H79" t="s">
        <v>56</v>
      </c>
      <c r="I79" s="2" t="s">
        <v>57</v>
      </c>
      <c r="J79" s="2" t="s">
        <v>58</v>
      </c>
      <c r="K79" s="2" t="s">
        <v>59</v>
      </c>
      <c r="L79" s="2" t="s">
        <v>60</v>
      </c>
      <c r="M79" s="2" t="s">
        <v>61</v>
      </c>
      <c r="N79" s="2" t="s">
        <v>62</v>
      </c>
      <c r="O79" s="2" t="s">
        <v>172</v>
      </c>
      <c r="P79" s="2" t="s">
        <v>346</v>
      </c>
      <c r="Q79">
        <v>2021</v>
      </c>
      <c r="R79">
        <v>4</v>
      </c>
      <c r="S79">
        <v>12</v>
      </c>
      <c r="T79" s="2" t="s">
        <v>211</v>
      </c>
      <c r="U79" t="s">
        <v>182</v>
      </c>
      <c r="V79" s="2" t="s">
        <v>66</v>
      </c>
      <c r="W79" s="2" t="s">
        <v>62</v>
      </c>
      <c r="X79" s="2" t="s">
        <v>62</v>
      </c>
      <c r="Y79">
        <v>1</v>
      </c>
      <c r="Z79" s="2" t="s">
        <v>62</v>
      </c>
      <c r="AA79" s="2" t="s">
        <v>62</v>
      </c>
      <c r="AB79" s="2" t="s">
        <v>62</v>
      </c>
      <c r="AC79" s="2" t="s">
        <v>62</v>
      </c>
      <c r="AD79" t="s">
        <v>205</v>
      </c>
      <c r="AE79" t="s">
        <v>90</v>
      </c>
      <c r="AF79" s="2" t="s">
        <v>215</v>
      </c>
      <c r="AG79" t="s">
        <v>189</v>
      </c>
      <c r="AH79" t="str">
        <f t="shared" si="3"/>
        <v>Animalia|Chordata|Mammalia|Artiodactyla|Delphinidae|Delphinus</v>
      </c>
      <c r="AI79" t="s">
        <v>74</v>
      </c>
      <c r="AJ79" t="s">
        <v>75</v>
      </c>
      <c r="AK79" t="s">
        <v>76</v>
      </c>
      <c r="AL79" t="s">
        <v>77</v>
      </c>
      <c r="AM79" t="s">
        <v>195</v>
      </c>
      <c r="AN79" t="s">
        <v>196</v>
      </c>
      <c r="AO79" t="s">
        <v>197</v>
      </c>
      <c r="AP79" t="s">
        <v>62</v>
      </c>
      <c r="AQ79" t="s">
        <v>82</v>
      </c>
      <c r="AR79" t="s">
        <v>83</v>
      </c>
      <c r="AS79" t="s">
        <v>84</v>
      </c>
      <c r="AT79" t="s">
        <v>168</v>
      </c>
      <c r="AU79" t="s">
        <v>169</v>
      </c>
      <c r="AV79" t="s">
        <v>187</v>
      </c>
      <c r="AW79" t="s">
        <v>62</v>
      </c>
      <c r="AX79">
        <v>5061113</v>
      </c>
      <c r="AY79">
        <v>9751156</v>
      </c>
      <c r="AZ79" t="s">
        <v>86</v>
      </c>
      <c r="BA79" t="s">
        <v>87</v>
      </c>
    </row>
    <row r="80" spans="1:53" x14ac:dyDescent="0.3">
      <c r="A80">
        <v>79</v>
      </c>
      <c r="B80" t="s">
        <v>52</v>
      </c>
      <c r="C80" t="s">
        <v>53</v>
      </c>
      <c r="D80" t="s">
        <v>54</v>
      </c>
      <c r="E80" t="s">
        <v>114</v>
      </c>
      <c r="F80" t="s">
        <v>55</v>
      </c>
      <c r="G80" t="s">
        <v>115</v>
      </c>
      <c r="H80" t="s">
        <v>56</v>
      </c>
      <c r="I80" s="2" t="s">
        <v>57</v>
      </c>
      <c r="J80" s="2" t="s">
        <v>58</v>
      </c>
      <c r="K80" s="2" t="s">
        <v>59</v>
      </c>
      <c r="L80" s="2" t="s">
        <v>60</v>
      </c>
      <c r="M80" s="2" t="s">
        <v>61</v>
      </c>
      <c r="N80" s="2" t="s">
        <v>62</v>
      </c>
      <c r="O80" s="2" t="s">
        <v>176</v>
      </c>
      <c r="P80" s="2" t="s">
        <v>347</v>
      </c>
      <c r="Q80">
        <v>2021</v>
      </c>
      <c r="R80">
        <v>4</v>
      </c>
      <c r="S80">
        <v>29</v>
      </c>
      <c r="T80" s="2" t="s">
        <v>211</v>
      </c>
      <c r="U80" t="s">
        <v>182</v>
      </c>
      <c r="V80" s="2" t="s">
        <v>66</v>
      </c>
      <c r="W80" s="2" t="s">
        <v>62</v>
      </c>
      <c r="X80" s="2" t="s">
        <v>62</v>
      </c>
      <c r="Y80">
        <v>1</v>
      </c>
      <c r="Z80" s="2" t="s">
        <v>62</v>
      </c>
      <c r="AA80" s="2" t="s">
        <v>62</v>
      </c>
      <c r="AB80" s="2" t="s">
        <v>62</v>
      </c>
      <c r="AC80" s="2" t="s">
        <v>62</v>
      </c>
      <c r="AD80" t="s">
        <v>204</v>
      </c>
      <c r="AE80" t="s">
        <v>90</v>
      </c>
      <c r="AF80" s="2" t="s">
        <v>215</v>
      </c>
      <c r="AG80" t="s">
        <v>189</v>
      </c>
      <c r="AH80" t="str">
        <f t="shared" si="3"/>
        <v>Animalia|Chordata|Mammalia|Artiodactyla|Delphinidae|Delphinus</v>
      </c>
      <c r="AI80" t="s">
        <v>74</v>
      </c>
      <c r="AJ80" t="s">
        <v>75</v>
      </c>
      <c r="AK80" t="s">
        <v>76</v>
      </c>
      <c r="AL80" t="s">
        <v>77</v>
      </c>
      <c r="AM80" t="s">
        <v>195</v>
      </c>
      <c r="AN80" t="s">
        <v>196</v>
      </c>
      <c r="AO80" t="s">
        <v>197</v>
      </c>
      <c r="AP80" t="s">
        <v>62</v>
      </c>
      <c r="AQ80" t="s">
        <v>82</v>
      </c>
      <c r="AR80" t="s">
        <v>83</v>
      </c>
      <c r="AS80" t="s">
        <v>84</v>
      </c>
      <c r="AT80" t="s">
        <v>168</v>
      </c>
      <c r="AU80" t="s">
        <v>169</v>
      </c>
      <c r="AV80" t="s">
        <v>187</v>
      </c>
      <c r="AW80" t="s">
        <v>62</v>
      </c>
      <c r="AX80">
        <v>507136</v>
      </c>
      <c r="AY80">
        <v>9750268</v>
      </c>
      <c r="AZ80" t="s">
        <v>86</v>
      </c>
      <c r="BA80" t="s">
        <v>87</v>
      </c>
    </row>
    <row r="81" spans="1:53" x14ac:dyDescent="0.3">
      <c r="A81">
        <v>80</v>
      </c>
      <c r="B81" t="s">
        <v>52</v>
      </c>
      <c r="C81" t="s">
        <v>53</v>
      </c>
      <c r="D81" t="s">
        <v>54</v>
      </c>
      <c r="E81" t="s">
        <v>114</v>
      </c>
      <c r="F81" t="s">
        <v>55</v>
      </c>
      <c r="G81" t="s">
        <v>115</v>
      </c>
      <c r="H81" t="s">
        <v>56</v>
      </c>
      <c r="I81" s="2" t="s">
        <v>57</v>
      </c>
      <c r="J81" s="2" t="s">
        <v>58</v>
      </c>
      <c r="K81" s="2" t="s">
        <v>59</v>
      </c>
      <c r="L81" s="2" t="s">
        <v>60</v>
      </c>
      <c r="M81" s="2" t="s">
        <v>61</v>
      </c>
      <c r="N81" s="2" t="s">
        <v>62</v>
      </c>
      <c r="O81" s="2" t="s">
        <v>177</v>
      </c>
      <c r="P81" s="2" t="s">
        <v>347</v>
      </c>
      <c r="Q81">
        <v>2021</v>
      </c>
      <c r="R81">
        <v>4</v>
      </c>
      <c r="S81">
        <v>29</v>
      </c>
      <c r="T81" s="2" t="s">
        <v>211</v>
      </c>
      <c r="U81" t="s">
        <v>182</v>
      </c>
      <c r="V81" s="2" t="s">
        <v>66</v>
      </c>
      <c r="W81" s="2" t="s">
        <v>62</v>
      </c>
      <c r="X81" s="2" t="s">
        <v>62</v>
      </c>
      <c r="Y81">
        <v>1</v>
      </c>
      <c r="Z81" s="2" t="s">
        <v>62</v>
      </c>
      <c r="AA81" s="2" t="s">
        <v>62</v>
      </c>
      <c r="AB81" s="2" t="s">
        <v>62</v>
      </c>
      <c r="AC81" s="2" t="s">
        <v>62</v>
      </c>
      <c r="AD81" t="s">
        <v>204</v>
      </c>
      <c r="AE81" t="s">
        <v>90</v>
      </c>
      <c r="AF81" s="2" t="s">
        <v>217</v>
      </c>
      <c r="AG81" t="s">
        <v>191</v>
      </c>
      <c r="AH81" t="str">
        <f t="shared" si="3"/>
        <v>Animalia|Chordata|Mammalia|Artiodactyla|Delphinidae|Stenella</v>
      </c>
      <c r="AI81" t="s">
        <v>74</v>
      </c>
      <c r="AJ81" t="s">
        <v>75</v>
      </c>
      <c r="AK81" t="s">
        <v>76</v>
      </c>
      <c r="AL81" t="s">
        <v>77</v>
      </c>
      <c r="AM81" t="s">
        <v>195</v>
      </c>
      <c r="AN81" t="s">
        <v>200</v>
      </c>
      <c r="AO81" t="s">
        <v>203</v>
      </c>
      <c r="AP81" t="s">
        <v>62</v>
      </c>
      <c r="AQ81" t="s">
        <v>82</v>
      </c>
      <c r="AR81" t="s">
        <v>83</v>
      </c>
      <c r="AS81" t="s">
        <v>84</v>
      </c>
      <c r="AT81" t="s">
        <v>168</v>
      </c>
      <c r="AU81" t="s">
        <v>169</v>
      </c>
      <c r="AV81" t="s">
        <v>188</v>
      </c>
      <c r="AW81" t="s">
        <v>62</v>
      </c>
      <c r="AX81" s="3">
        <v>509006</v>
      </c>
      <c r="AY81">
        <v>9748152</v>
      </c>
      <c r="AZ81" t="s">
        <v>86</v>
      </c>
      <c r="BA81" t="s">
        <v>87</v>
      </c>
    </row>
    <row r="82" spans="1:53" x14ac:dyDescent="0.3">
      <c r="A82">
        <v>81</v>
      </c>
      <c r="B82" t="s">
        <v>52</v>
      </c>
      <c r="C82" t="s">
        <v>53</v>
      </c>
      <c r="D82" t="s">
        <v>54</v>
      </c>
      <c r="E82" t="s">
        <v>114</v>
      </c>
      <c r="F82" t="s">
        <v>55</v>
      </c>
      <c r="G82" t="s">
        <v>115</v>
      </c>
      <c r="H82" t="s">
        <v>56</v>
      </c>
      <c r="I82" s="2" t="s">
        <v>57</v>
      </c>
      <c r="J82" s="2" t="s">
        <v>58</v>
      </c>
      <c r="K82" s="2" t="s">
        <v>59</v>
      </c>
      <c r="L82" s="2" t="s">
        <v>60</v>
      </c>
      <c r="M82" s="2" t="s">
        <v>61</v>
      </c>
      <c r="N82" s="2" t="s">
        <v>62</v>
      </c>
      <c r="O82" s="2" t="s">
        <v>179</v>
      </c>
      <c r="P82" s="2" t="s">
        <v>348</v>
      </c>
      <c r="Q82">
        <v>2021</v>
      </c>
      <c r="R82">
        <v>4</v>
      </c>
      <c r="S82">
        <v>30</v>
      </c>
      <c r="T82" s="2" t="s">
        <v>211</v>
      </c>
      <c r="U82" t="s">
        <v>182</v>
      </c>
      <c r="V82" s="2" t="s">
        <v>62</v>
      </c>
      <c r="W82" s="2" t="s">
        <v>62</v>
      </c>
      <c r="X82" s="2" t="s">
        <v>62</v>
      </c>
      <c r="Y82">
        <v>1</v>
      </c>
      <c r="Z82" s="2" t="s">
        <v>62</v>
      </c>
      <c r="AA82" s="2" t="s">
        <v>62</v>
      </c>
      <c r="AB82" s="2" t="s">
        <v>62</v>
      </c>
      <c r="AC82" s="2" t="s">
        <v>62</v>
      </c>
      <c r="AD82" t="s">
        <v>206</v>
      </c>
      <c r="AE82" t="s">
        <v>90</v>
      </c>
      <c r="AF82" s="2" t="s">
        <v>62</v>
      </c>
      <c r="AG82" t="s">
        <v>192</v>
      </c>
      <c r="AH82" t="str">
        <f t="shared" si="3"/>
        <v>Animalia|Chordata|Mammalia|Artiodactyla|Kogiidae|Kogia</v>
      </c>
      <c r="AI82" t="s">
        <v>74</v>
      </c>
      <c r="AJ82" t="s">
        <v>75</v>
      </c>
      <c r="AK82" t="s">
        <v>76</v>
      </c>
      <c r="AL82" t="s">
        <v>77</v>
      </c>
      <c r="AM82" t="s">
        <v>193</v>
      </c>
      <c r="AN82" t="s">
        <v>194</v>
      </c>
      <c r="AO82" t="s">
        <v>62</v>
      </c>
      <c r="AP82" t="s">
        <v>62</v>
      </c>
      <c r="AQ82" t="s">
        <v>82</v>
      </c>
      <c r="AR82" t="s">
        <v>83</v>
      </c>
      <c r="AS82" t="s">
        <v>84</v>
      </c>
      <c r="AT82" t="s">
        <v>168</v>
      </c>
      <c r="AU82" t="s">
        <v>169</v>
      </c>
      <c r="AV82" t="s">
        <v>186</v>
      </c>
      <c r="AW82" t="s">
        <v>62</v>
      </c>
      <c r="AX82">
        <v>500156</v>
      </c>
      <c r="AY82">
        <v>9757034</v>
      </c>
      <c r="AZ82" t="s">
        <v>86</v>
      </c>
      <c r="BA82" t="s">
        <v>87</v>
      </c>
    </row>
    <row r="83" spans="1:53" x14ac:dyDescent="0.3">
      <c r="A83">
        <v>82</v>
      </c>
      <c r="B83" t="s">
        <v>52</v>
      </c>
      <c r="C83" t="s">
        <v>53</v>
      </c>
      <c r="D83" t="s">
        <v>54</v>
      </c>
      <c r="E83" t="s">
        <v>114</v>
      </c>
      <c r="F83" t="s">
        <v>55</v>
      </c>
      <c r="G83" t="s">
        <v>115</v>
      </c>
      <c r="H83" t="s">
        <v>56</v>
      </c>
      <c r="I83" s="2" t="s">
        <v>57</v>
      </c>
      <c r="J83" s="2" t="s">
        <v>58</v>
      </c>
      <c r="K83" s="2" t="s">
        <v>59</v>
      </c>
      <c r="L83" s="2" t="s">
        <v>60</v>
      </c>
      <c r="M83" s="2" t="s">
        <v>61</v>
      </c>
      <c r="N83" s="2" t="s">
        <v>62</v>
      </c>
      <c r="O83" s="2" t="s">
        <v>173</v>
      </c>
      <c r="P83" s="2" t="s">
        <v>351</v>
      </c>
      <c r="Q83">
        <v>2021</v>
      </c>
      <c r="R83">
        <v>5</v>
      </c>
      <c r="S83">
        <v>27</v>
      </c>
      <c r="T83" s="2" t="s">
        <v>211</v>
      </c>
      <c r="U83" t="s">
        <v>182</v>
      </c>
      <c r="V83" s="2" t="s">
        <v>66</v>
      </c>
      <c r="W83" s="2" t="s">
        <v>62</v>
      </c>
      <c r="X83" s="2" t="s">
        <v>62</v>
      </c>
      <c r="Y83">
        <v>1</v>
      </c>
      <c r="Z83" s="2" t="s">
        <v>62</v>
      </c>
      <c r="AA83" s="2" t="s">
        <v>62</v>
      </c>
      <c r="AB83" s="2" t="s">
        <v>62</v>
      </c>
      <c r="AC83" s="2" t="s">
        <v>62</v>
      </c>
      <c r="AD83" t="s">
        <v>62</v>
      </c>
      <c r="AE83" t="s">
        <v>90</v>
      </c>
      <c r="AF83" t="s">
        <v>216</v>
      </c>
      <c r="AG83" t="s">
        <v>190</v>
      </c>
      <c r="AH83" t="str">
        <f t="shared" si="3"/>
        <v>Animalia|Chordata|Mammalia|Carnivora|Otariidae|Otaria</v>
      </c>
      <c r="AI83" t="s">
        <v>74</v>
      </c>
      <c r="AJ83" t="s">
        <v>75</v>
      </c>
      <c r="AK83" t="s">
        <v>76</v>
      </c>
      <c r="AL83" t="s">
        <v>198</v>
      </c>
      <c r="AM83" t="s">
        <v>201</v>
      </c>
      <c r="AN83" t="s">
        <v>199</v>
      </c>
      <c r="AO83" t="s">
        <v>202</v>
      </c>
      <c r="AP83" t="s">
        <v>431</v>
      </c>
      <c r="AQ83" t="s">
        <v>82</v>
      </c>
      <c r="AR83" t="s">
        <v>83</v>
      </c>
      <c r="AS83" t="s">
        <v>84</v>
      </c>
      <c r="AT83" t="s">
        <v>168</v>
      </c>
      <c r="AU83" t="s">
        <v>169</v>
      </c>
      <c r="AV83" t="s">
        <v>187</v>
      </c>
      <c r="AW83" t="s">
        <v>62</v>
      </c>
      <c r="AX83">
        <v>503764</v>
      </c>
      <c r="AY83">
        <v>9753540</v>
      </c>
      <c r="AZ83" t="s">
        <v>86</v>
      </c>
      <c r="BA83" t="s">
        <v>87</v>
      </c>
    </row>
    <row r="84" spans="1:53" x14ac:dyDescent="0.3">
      <c r="A84">
        <v>83</v>
      </c>
      <c r="B84" t="s">
        <v>52</v>
      </c>
      <c r="C84" t="s">
        <v>53</v>
      </c>
      <c r="D84" t="s">
        <v>54</v>
      </c>
      <c r="E84" t="s">
        <v>114</v>
      </c>
      <c r="F84" t="s">
        <v>55</v>
      </c>
      <c r="G84" t="s">
        <v>115</v>
      </c>
      <c r="H84" t="s">
        <v>56</v>
      </c>
      <c r="I84" s="2" t="s">
        <v>57</v>
      </c>
      <c r="J84" s="2" t="s">
        <v>58</v>
      </c>
      <c r="K84" s="2" t="s">
        <v>59</v>
      </c>
      <c r="L84" s="2" t="s">
        <v>60</v>
      </c>
      <c r="M84" s="2" t="s">
        <v>61</v>
      </c>
      <c r="N84" s="2" t="s">
        <v>62</v>
      </c>
      <c r="O84" s="2" t="s">
        <v>174</v>
      </c>
      <c r="P84" s="2" t="s">
        <v>349</v>
      </c>
      <c r="Q84">
        <v>2021</v>
      </c>
      <c r="R84">
        <v>7</v>
      </c>
      <c r="S84">
        <v>4</v>
      </c>
      <c r="T84" s="2" t="s">
        <v>94</v>
      </c>
      <c r="U84" s="2" t="s">
        <v>97</v>
      </c>
      <c r="V84" s="2" t="s">
        <v>66</v>
      </c>
      <c r="W84" s="2" t="s">
        <v>67</v>
      </c>
      <c r="X84" t="s">
        <v>68</v>
      </c>
      <c r="Y84">
        <v>1</v>
      </c>
      <c r="Z84" t="s">
        <v>69</v>
      </c>
      <c r="AA84" t="s">
        <v>70</v>
      </c>
      <c r="AB84" t="s">
        <v>62</v>
      </c>
      <c r="AC84" s="1">
        <v>0.86111111111111116</v>
      </c>
      <c r="AD84" t="s">
        <v>120</v>
      </c>
      <c r="AE84" t="s">
        <v>104</v>
      </c>
      <c r="AF84" t="s">
        <v>72</v>
      </c>
      <c r="AG84" t="s">
        <v>73</v>
      </c>
      <c r="AH84" t="str">
        <f t="shared" si="3"/>
        <v>Animalia|Chordata|Mammalia|Artiodactyla|Balaenopteridae|Megaptera</v>
      </c>
      <c r="AI84" t="s">
        <v>74</v>
      </c>
      <c r="AJ84" t="s">
        <v>75</v>
      </c>
      <c r="AK84" t="s">
        <v>76</v>
      </c>
      <c r="AL84" t="s">
        <v>77</v>
      </c>
      <c r="AM84" t="s">
        <v>78</v>
      </c>
      <c r="AN84" t="s">
        <v>79</v>
      </c>
      <c r="AO84" t="s">
        <v>80</v>
      </c>
      <c r="AP84" t="s">
        <v>81</v>
      </c>
      <c r="AQ84" t="s">
        <v>82</v>
      </c>
      <c r="AR84" t="s">
        <v>83</v>
      </c>
      <c r="AS84" t="s">
        <v>84</v>
      </c>
      <c r="AT84" t="s">
        <v>85</v>
      </c>
      <c r="AU84" t="s">
        <v>62</v>
      </c>
      <c r="AV84" t="s">
        <v>121</v>
      </c>
      <c r="AW84" t="s">
        <v>62</v>
      </c>
      <c r="AX84">
        <v>572886</v>
      </c>
      <c r="AY84">
        <v>9702698</v>
      </c>
      <c r="AZ84" t="s">
        <v>86</v>
      </c>
      <c r="BA84" t="s">
        <v>87</v>
      </c>
    </row>
    <row r="85" spans="1:53" x14ac:dyDescent="0.3">
      <c r="A85">
        <v>84</v>
      </c>
      <c r="B85" t="s">
        <v>52</v>
      </c>
      <c r="C85" t="s">
        <v>53</v>
      </c>
      <c r="D85" t="s">
        <v>54</v>
      </c>
      <c r="E85" t="s">
        <v>114</v>
      </c>
      <c r="F85" t="s">
        <v>55</v>
      </c>
      <c r="G85" t="s">
        <v>115</v>
      </c>
      <c r="H85" t="s">
        <v>56</v>
      </c>
      <c r="I85" s="2" t="s">
        <v>57</v>
      </c>
      <c r="J85" s="2" t="s">
        <v>58</v>
      </c>
      <c r="K85" s="2" t="s">
        <v>59</v>
      </c>
      <c r="L85" s="2" t="s">
        <v>60</v>
      </c>
      <c r="M85" s="2" t="s">
        <v>61</v>
      </c>
      <c r="N85" s="2" t="s">
        <v>62</v>
      </c>
      <c r="O85" s="2" t="s">
        <v>399</v>
      </c>
      <c r="P85" s="2" t="s">
        <v>350</v>
      </c>
      <c r="Q85">
        <v>2021</v>
      </c>
      <c r="R85">
        <v>7</v>
      </c>
      <c r="S85">
        <v>17</v>
      </c>
      <c r="T85" s="2" t="s">
        <v>94</v>
      </c>
      <c r="U85" s="2" t="s">
        <v>65</v>
      </c>
      <c r="V85" s="2" t="s">
        <v>66</v>
      </c>
      <c r="W85" s="2" t="s">
        <v>102</v>
      </c>
      <c r="X85" t="s">
        <v>68</v>
      </c>
      <c r="Y85">
        <v>1</v>
      </c>
      <c r="Z85" t="s">
        <v>62</v>
      </c>
      <c r="AA85" t="s">
        <v>62</v>
      </c>
      <c r="AB85" t="s">
        <v>62</v>
      </c>
      <c r="AC85" s="1">
        <v>0.48333333333333334</v>
      </c>
      <c r="AD85" t="s">
        <v>62</v>
      </c>
      <c r="AE85" t="s">
        <v>90</v>
      </c>
      <c r="AF85" t="s">
        <v>72</v>
      </c>
      <c r="AG85" t="s">
        <v>73</v>
      </c>
      <c r="AH85" t="str">
        <f t="shared" si="3"/>
        <v>Animalia|Chordata|Mammalia|Artiodactyla|Balaenopteridae|Megaptera</v>
      </c>
      <c r="AI85" t="s">
        <v>74</v>
      </c>
      <c r="AJ85" t="s">
        <v>75</v>
      </c>
      <c r="AK85" t="s">
        <v>76</v>
      </c>
      <c r="AL85" t="s">
        <v>77</v>
      </c>
      <c r="AM85" t="s">
        <v>78</v>
      </c>
      <c r="AN85" t="s">
        <v>79</v>
      </c>
      <c r="AO85" t="s">
        <v>80</v>
      </c>
      <c r="AP85" t="s">
        <v>81</v>
      </c>
      <c r="AQ85" t="s">
        <v>82</v>
      </c>
      <c r="AR85" t="s">
        <v>83</v>
      </c>
      <c r="AS85" t="s">
        <v>84</v>
      </c>
      <c r="AT85" t="s">
        <v>85</v>
      </c>
      <c r="AU85" t="s">
        <v>62</v>
      </c>
      <c r="AV85" t="s">
        <v>106</v>
      </c>
      <c r="AW85" t="s">
        <v>107</v>
      </c>
      <c r="AX85">
        <v>577613</v>
      </c>
      <c r="AY85">
        <v>9698945</v>
      </c>
      <c r="AZ85" t="s">
        <v>86</v>
      </c>
      <c r="BA85" t="s">
        <v>87</v>
      </c>
    </row>
    <row r="86" spans="1:53" x14ac:dyDescent="0.3">
      <c r="A86">
        <v>85</v>
      </c>
      <c r="B86" t="s">
        <v>52</v>
      </c>
      <c r="C86" t="s">
        <v>53</v>
      </c>
      <c r="D86" t="s">
        <v>54</v>
      </c>
      <c r="E86" t="s">
        <v>114</v>
      </c>
      <c r="F86" t="s">
        <v>55</v>
      </c>
      <c r="G86" t="s">
        <v>115</v>
      </c>
      <c r="H86" t="s">
        <v>56</v>
      </c>
      <c r="I86" s="2" t="s">
        <v>57</v>
      </c>
      <c r="J86" s="2" t="s">
        <v>58</v>
      </c>
      <c r="K86" s="2" t="s">
        <v>59</v>
      </c>
      <c r="L86" s="2" t="s">
        <v>60</v>
      </c>
      <c r="M86" s="2" t="s">
        <v>61</v>
      </c>
      <c r="N86" s="2" t="s">
        <v>62</v>
      </c>
      <c r="O86" s="2" t="s">
        <v>180</v>
      </c>
      <c r="P86" s="2" t="s">
        <v>352</v>
      </c>
      <c r="Q86">
        <v>2021</v>
      </c>
      <c r="R86">
        <v>6</v>
      </c>
      <c r="S86">
        <v>2</v>
      </c>
      <c r="T86" s="2" t="s">
        <v>211</v>
      </c>
      <c r="U86" t="s">
        <v>182</v>
      </c>
      <c r="V86" s="2" t="s">
        <v>66</v>
      </c>
      <c r="W86" s="2" t="s">
        <v>62</v>
      </c>
      <c r="X86" s="2" t="s">
        <v>62</v>
      </c>
      <c r="Y86">
        <v>1</v>
      </c>
      <c r="Z86" s="2" t="s">
        <v>62</v>
      </c>
      <c r="AA86" s="2" t="s">
        <v>62</v>
      </c>
      <c r="AB86" s="2" t="s">
        <v>62</v>
      </c>
      <c r="AC86" s="2" t="s">
        <v>62</v>
      </c>
      <c r="AD86" t="s">
        <v>62</v>
      </c>
      <c r="AE86" t="s">
        <v>104</v>
      </c>
      <c r="AF86" t="s">
        <v>216</v>
      </c>
      <c r="AG86" t="s">
        <v>190</v>
      </c>
      <c r="AH86" t="str">
        <f t="shared" si="3"/>
        <v>Animalia|Chordata|Mammalia|Carnivora|Otariidae|Otaria</v>
      </c>
      <c r="AI86" t="s">
        <v>74</v>
      </c>
      <c r="AJ86" t="s">
        <v>75</v>
      </c>
      <c r="AK86" t="s">
        <v>76</v>
      </c>
      <c r="AL86" t="s">
        <v>198</v>
      </c>
      <c r="AM86" t="s">
        <v>201</v>
      </c>
      <c r="AN86" t="s">
        <v>199</v>
      </c>
      <c r="AO86" t="s">
        <v>202</v>
      </c>
      <c r="AP86" t="s">
        <v>431</v>
      </c>
      <c r="AQ86" t="s">
        <v>82</v>
      </c>
      <c r="AR86" t="s">
        <v>83</v>
      </c>
      <c r="AS86" t="s">
        <v>84</v>
      </c>
      <c r="AT86" t="s">
        <v>168</v>
      </c>
      <c r="AU86" t="s">
        <v>169</v>
      </c>
      <c r="AV86" t="s">
        <v>187</v>
      </c>
      <c r="AW86" t="s">
        <v>62</v>
      </c>
      <c r="AX86">
        <v>503552</v>
      </c>
      <c r="AY86">
        <v>9753747</v>
      </c>
      <c r="AZ86" t="s">
        <v>86</v>
      </c>
      <c r="BA86" t="s">
        <v>87</v>
      </c>
    </row>
    <row r="87" spans="1:53" x14ac:dyDescent="0.3">
      <c r="A87">
        <v>86</v>
      </c>
      <c r="B87" t="s">
        <v>52</v>
      </c>
      <c r="C87" t="s">
        <v>53</v>
      </c>
      <c r="D87" t="s">
        <v>54</v>
      </c>
      <c r="E87" t="s">
        <v>114</v>
      </c>
      <c r="F87" t="s">
        <v>55</v>
      </c>
      <c r="G87" t="s">
        <v>115</v>
      </c>
      <c r="H87" t="s">
        <v>56</v>
      </c>
      <c r="I87" s="2" t="s">
        <v>57</v>
      </c>
      <c r="J87" s="2" t="s">
        <v>58</v>
      </c>
      <c r="K87" s="2" t="s">
        <v>59</v>
      </c>
      <c r="L87" s="2" t="s">
        <v>60</v>
      </c>
      <c r="M87" s="2" t="s">
        <v>61</v>
      </c>
      <c r="N87" s="2" t="s">
        <v>62</v>
      </c>
      <c r="O87" s="2" t="s">
        <v>181</v>
      </c>
      <c r="P87" s="2" t="s">
        <v>353</v>
      </c>
      <c r="Q87">
        <v>2021</v>
      </c>
      <c r="R87">
        <v>6</v>
      </c>
      <c r="S87">
        <v>9</v>
      </c>
      <c r="T87" s="2" t="s">
        <v>211</v>
      </c>
      <c r="U87" t="s">
        <v>182</v>
      </c>
      <c r="V87" s="2" t="s">
        <v>66</v>
      </c>
      <c r="W87" s="2" t="s">
        <v>62</v>
      </c>
      <c r="X87" s="2" t="s">
        <v>62</v>
      </c>
      <c r="Y87">
        <v>1</v>
      </c>
      <c r="Z87" s="2" t="s">
        <v>62</v>
      </c>
      <c r="AA87" s="2" t="s">
        <v>62</v>
      </c>
      <c r="AB87" s="2" t="s">
        <v>62</v>
      </c>
      <c r="AC87" s="2" t="s">
        <v>62</v>
      </c>
      <c r="AD87" t="s">
        <v>207</v>
      </c>
      <c r="AE87" t="s">
        <v>104</v>
      </c>
      <c r="AF87" t="s">
        <v>216</v>
      </c>
      <c r="AG87" t="s">
        <v>190</v>
      </c>
      <c r="AH87" t="str">
        <f t="shared" si="3"/>
        <v>Animalia|Chordata|Mammalia|Carnivora|Otariidae|Otaria</v>
      </c>
      <c r="AI87" t="s">
        <v>74</v>
      </c>
      <c r="AJ87" t="s">
        <v>75</v>
      </c>
      <c r="AK87" t="s">
        <v>76</v>
      </c>
      <c r="AL87" t="s">
        <v>198</v>
      </c>
      <c r="AM87" t="s">
        <v>201</v>
      </c>
      <c r="AN87" t="s">
        <v>199</v>
      </c>
      <c r="AO87" t="s">
        <v>202</v>
      </c>
      <c r="AP87" t="s">
        <v>431</v>
      </c>
      <c r="AQ87" t="s">
        <v>82</v>
      </c>
      <c r="AR87" t="s">
        <v>83</v>
      </c>
      <c r="AS87" t="s">
        <v>84</v>
      </c>
      <c r="AT87" t="s">
        <v>168</v>
      </c>
      <c r="AU87" t="s">
        <v>169</v>
      </c>
      <c r="AV87" t="s">
        <v>186</v>
      </c>
      <c r="AW87" t="s">
        <v>62</v>
      </c>
      <c r="AX87">
        <v>499825</v>
      </c>
      <c r="AY87">
        <v>9757183</v>
      </c>
      <c r="AZ87" t="s">
        <v>86</v>
      </c>
      <c r="BA87" t="s">
        <v>87</v>
      </c>
    </row>
  </sheetData>
  <autoFilter ref="A1:BA87" xr:uid="{00000000-0001-0000-0000-000000000000}">
    <sortState xmlns:xlrd2="http://schemas.microsoft.com/office/spreadsheetml/2017/richdata2" ref="A2:BA87">
      <sortCondition ref="O2:O87"/>
    </sortState>
  </autoFilter>
  <sortState xmlns:xlrd2="http://schemas.microsoft.com/office/spreadsheetml/2017/richdata2" ref="A2:BA70">
    <sortCondition ref="O2:O70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58" zoomScaleNormal="100" workbookViewId="0">
      <selection activeCell="A2" sqref="A2:A84"/>
    </sheetView>
  </sheetViews>
  <sheetFormatPr baseColWidth="10" defaultRowHeight="14.4" x14ac:dyDescent="0.3"/>
  <cols>
    <col min="1" max="1" width="2.88671875" bestFit="1" customWidth="1"/>
    <col min="2" max="2" width="22" bestFit="1" customWidth="1"/>
    <col min="3" max="3" width="16.5546875" bestFit="1" customWidth="1"/>
    <col min="4" max="4" width="17.21875" bestFit="1" customWidth="1"/>
    <col min="5" max="5" width="16" bestFit="1" customWidth="1"/>
    <col min="6" max="6" width="19.6640625" bestFit="1" customWidth="1"/>
    <col min="7" max="7" width="20.44140625" bestFit="1" customWidth="1"/>
  </cols>
  <sheetData>
    <row r="1" spans="1:7" x14ac:dyDescent="0.3">
      <c r="A1" t="s">
        <v>0</v>
      </c>
      <c r="B1" t="s">
        <v>14</v>
      </c>
      <c r="C1" t="s">
        <v>113</v>
      </c>
      <c r="D1" t="s">
        <v>112</v>
      </c>
      <c r="E1" t="s">
        <v>111</v>
      </c>
      <c r="F1" t="s">
        <v>110</v>
      </c>
      <c r="G1" t="s">
        <v>109</v>
      </c>
    </row>
    <row r="2" spans="1:7" x14ac:dyDescent="0.3">
      <c r="A2">
        <v>1</v>
      </c>
      <c r="B2" t="s">
        <v>63</v>
      </c>
      <c r="C2" t="s">
        <v>166</v>
      </c>
      <c r="D2">
        <v>12.5</v>
      </c>
      <c r="E2" t="s">
        <v>214</v>
      </c>
      <c r="F2" t="s">
        <v>62</v>
      </c>
      <c r="G2" t="s">
        <v>62</v>
      </c>
    </row>
    <row r="3" spans="1:7" x14ac:dyDescent="0.3">
      <c r="A3">
        <v>2</v>
      </c>
      <c r="B3" t="s">
        <v>88</v>
      </c>
      <c r="C3" t="s">
        <v>166</v>
      </c>
      <c r="D3">
        <v>13</v>
      </c>
      <c r="E3" t="s">
        <v>214</v>
      </c>
      <c r="F3" t="s">
        <v>62</v>
      </c>
      <c r="G3" t="s">
        <v>62</v>
      </c>
    </row>
    <row r="4" spans="1:7" x14ac:dyDescent="0.3">
      <c r="A4">
        <v>3</v>
      </c>
      <c r="B4" t="s">
        <v>91</v>
      </c>
      <c r="C4" t="s">
        <v>166</v>
      </c>
      <c r="D4">
        <v>15.95</v>
      </c>
      <c r="E4" t="s">
        <v>214</v>
      </c>
      <c r="F4" t="s">
        <v>62</v>
      </c>
      <c r="G4" t="s">
        <v>62</v>
      </c>
    </row>
    <row r="5" spans="1:7" x14ac:dyDescent="0.3">
      <c r="A5">
        <v>4</v>
      </c>
      <c r="B5" t="s">
        <v>96</v>
      </c>
      <c r="C5" t="s">
        <v>166</v>
      </c>
      <c r="D5">
        <v>11.2</v>
      </c>
      <c r="E5" t="s">
        <v>214</v>
      </c>
      <c r="F5" t="s">
        <v>62</v>
      </c>
      <c r="G5" t="s">
        <v>62</v>
      </c>
    </row>
    <row r="6" spans="1:7" x14ac:dyDescent="0.3">
      <c r="A6">
        <v>5</v>
      </c>
      <c r="B6" t="s">
        <v>98</v>
      </c>
      <c r="C6" t="s">
        <v>166</v>
      </c>
      <c r="D6">
        <v>11.8</v>
      </c>
      <c r="E6" t="s">
        <v>214</v>
      </c>
      <c r="F6" t="s">
        <v>62</v>
      </c>
      <c r="G6" t="s">
        <v>62</v>
      </c>
    </row>
    <row r="7" spans="1:7" x14ac:dyDescent="0.3">
      <c r="A7">
        <v>6</v>
      </c>
      <c r="B7" t="s">
        <v>100</v>
      </c>
      <c r="C7" t="s">
        <v>166</v>
      </c>
      <c r="D7">
        <v>4.5</v>
      </c>
      <c r="E7" t="s">
        <v>214</v>
      </c>
      <c r="F7" t="s">
        <v>62</v>
      </c>
      <c r="G7" t="s">
        <v>62</v>
      </c>
    </row>
    <row r="8" spans="1:7" x14ac:dyDescent="0.3">
      <c r="A8">
        <v>7</v>
      </c>
      <c r="B8" t="s">
        <v>105</v>
      </c>
      <c r="C8" t="s">
        <v>166</v>
      </c>
      <c r="D8">
        <v>10.4</v>
      </c>
      <c r="E8" t="s">
        <v>214</v>
      </c>
      <c r="F8" t="s">
        <v>108</v>
      </c>
      <c r="G8" t="s">
        <v>62</v>
      </c>
    </row>
    <row r="9" spans="1:7" x14ac:dyDescent="0.3">
      <c r="A9">
        <v>8</v>
      </c>
      <c r="B9" s="2" t="s">
        <v>167</v>
      </c>
      <c r="C9" t="s">
        <v>166</v>
      </c>
      <c r="D9">
        <v>1.27</v>
      </c>
      <c r="E9" t="s">
        <v>214</v>
      </c>
      <c r="F9" t="s">
        <v>62</v>
      </c>
      <c r="G9" t="s">
        <v>62</v>
      </c>
    </row>
    <row r="10" spans="1:7" x14ac:dyDescent="0.3">
      <c r="A10">
        <v>9</v>
      </c>
      <c r="B10" s="2" t="s">
        <v>167</v>
      </c>
      <c r="C10" t="s">
        <v>208</v>
      </c>
      <c r="D10">
        <v>40</v>
      </c>
      <c r="E10" t="s">
        <v>213</v>
      </c>
      <c r="F10" t="s">
        <v>62</v>
      </c>
      <c r="G10" t="s">
        <v>62</v>
      </c>
    </row>
    <row r="11" spans="1:7" x14ac:dyDescent="0.3">
      <c r="A11">
        <v>10</v>
      </c>
      <c r="B11" s="2" t="s">
        <v>167</v>
      </c>
      <c r="C11" t="s">
        <v>209</v>
      </c>
      <c r="D11">
        <v>21</v>
      </c>
      <c r="E11" t="s">
        <v>213</v>
      </c>
      <c r="F11" t="s">
        <v>62</v>
      </c>
      <c r="G11" t="s">
        <v>62</v>
      </c>
    </row>
    <row r="12" spans="1:7" x14ac:dyDescent="0.3">
      <c r="A12">
        <v>11</v>
      </c>
      <c r="B12" s="2" t="s">
        <v>167</v>
      </c>
      <c r="C12" t="s">
        <v>210</v>
      </c>
      <c r="D12">
        <v>17</v>
      </c>
      <c r="E12" t="s">
        <v>213</v>
      </c>
      <c r="F12" t="s">
        <v>62</v>
      </c>
      <c r="G12" t="s">
        <v>62</v>
      </c>
    </row>
    <row r="13" spans="1:7" x14ac:dyDescent="0.3">
      <c r="A13">
        <v>12</v>
      </c>
      <c r="B13" s="2" t="s">
        <v>170</v>
      </c>
      <c r="C13" t="s">
        <v>166</v>
      </c>
      <c r="D13">
        <v>2.16</v>
      </c>
      <c r="E13" t="s">
        <v>214</v>
      </c>
      <c r="F13" t="s">
        <v>62</v>
      </c>
      <c r="G13" t="s">
        <v>62</v>
      </c>
    </row>
    <row r="14" spans="1:7" x14ac:dyDescent="0.3">
      <c r="A14">
        <v>13</v>
      </c>
      <c r="B14" s="2" t="s">
        <v>170</v>
      </c>
      <c r="C14" t="s">
        <v>208</v>
      </c>
      <c r="D14">
        <v>69</v>
      </c>
      <c r="E14" t="s">
        <v>213</v>
      </c>
      <c r="F14" t="s">
        <v>62</v>
      </c>
      <c r="G14" t="s">
        <v>62</v>
      </c>
    </row>
    <row r="15" spans="1:7" x14ac:dyDescent="0.3">
      <c r="A15">
        <v>14</v>
      </c>
      <c r="B15" s="2" t="s">
        <v>170</v>
      </c>
      <c r="C15" t="s">
        <v>209</v>
      </c>
      <c r="D15">
        <v>32</v>
      </c>
      <c r="E15" t="s">
        <v>213</v>
      </c>
      <c r="F15" t="s">
        <v>62</v>
      </c>
      <c r="G15" t="s">
        <v>62</v>
      </c>
    </row>
    <row r="16" spans="1:7" x14ac:dyDescent="0.3">
      <c r="A16">
        <v>15</v>
      </c>
      <c r="B16" s="2" t="s">
        <v>170</v>
      </c>
      <c r="C16" t="s">
        <v>210</v>
      </c>
      <c r="D16">
        <v>23</v>
      </c>
      <c r="E16" t="s">
        <v>213</v>
      </c>
      <c r="F16" t="s">
        <v>62</v>
      </c>
      <c r="G16" t="s">
        <v>62</v>
      </c>
    </row>
    <row r="17" spans="1:7" x14ac:dyDescent="0.3">
      <c r="A17">
        <v>16</v>
      </c>
      <c r="B17" s="2" t="s">
        <v>175</v>
      </c>
      <c r="C17" t="s">
        <v>166</v>
      </c>
      <c r="D17">
        <v>1.42</v>
      </c>
      <c r="E17" t="s">
        <v>214</v>
      </c>
      <c r="F17" t="s">
        <v>62</v>
      </c>
      <c r="G17" t="s">
        <v>62</v>
      </c>
    </row>
    <row r="18" spans="1:7" x14ac:dyDescent="0.3">
      <c r="A18">
        <v>17</v>
      </c>
      <c r="B18" s="2" t="s">
        <v>175</v>
      </c>
      <c r="C18" t="s">
        <v>209</v>
      </c>
      <c r="D18">
        <v>20</v>
      </c>
      <c r="E18" t="s">
        <v>213</v>
      </c>
      <c r="F18" t="s">
        <v>62</v>
      </c>
      <c r="G18" t="s">
        <v>62</v>
      </c>
    </row>
    <row r="19" spans="1:7" x14ac:dyDescent="0.3">
      <c r="A19">
        <v>18</v>
      </c>
      <c r="B19" s="2" t="s">
        <v>175</v>
      </c>
      <c r="C19" t="s">
        <v>210</v>
      </c>
      <c r="D19">
        <v>15</v>
      </c>
      <c r="E19" t="s">
        <v>213</v>
      </c>
      <c r="F19" t="s">
        <v>62</v>
      </c>
      <c r="G19" t="s">
        <v>62</v>
      </c>
    </row>
    <row r="20" spans="1:7" x14ac:dyDescent="0.3">
      <c r="A20">
        <v>19</v>
      </c>
      <c r="B20" s="2" t="s">
        <v>171</v>
      </c>
      <c r="C20" t="s">
        <v>166</v>
      </c>
      <c r="D20">
        <v>3</v>
      </c>
      <c r="E20" t="s">
        <v>214</v>
      </c>
      <c r="F20" t="s">
        <v>62</v>
      </c>
      <c r="G20" t="s">
        <v>62</v>
      </c>
    </row>
    <row r="21" spans="1:7" x14ac:dyDescent="0.3">
      <c r="A21">
        <v>20</v>
      </c>
      <c r="B21" s="2" t="s">
        <v>171</v>
      </c>
      <c r="C21" t="s">
        <v>208</v>
      </c>
      <c r="D21">
        <v>2.54</v>
      </c>
      <c r="E21" t="s">
        <v>214</v>
      </c>
      <c r="F21" t="s">
        <v>62</v>
      </c>
      <c r="G21" t="s">
        <v>62</v>
      </c>
    </row>
    <row r="22" spans="1:7" x14ac:dyDescent="0.3">
      <c r="A22">
        <v>21</v>
      </c>
      <c r="B22" s="2" t="s">
        <v>171</v>
      </c>
      <c r="C22" t="s">
        <v>209</v>
      </c>
      <c r="D22">
        <v>70</v>
      </c>
      <c r="E22" t="s">
        <v>213</v>
      </c>
      <c r="F22" t="s">
        <v>62</v>
      </c>
      <c r="G22" t="s">
        <v>62</v>
      </c>
    </row>
    <row r="23" spans="1:7" x14ac:dyDescent="0.3">
      <c r="A23">
        <v>22</v>
      </c>
      <c r="B23" s="2" t="s">
        <v>171</v>
      </c>
      <c r="C23" t="s">
        <v>210</v>
      </c>
      <c r="D23">
        <v>55</v>
      </c>
      <c r="E23" t="s">
        <v>213</v>
      </c>
      <c r="F23" t="s">
        <v>62</v>
      </c>
      <c r="G23" t="s">
        <v>62</v>
      </c>
    </row>
    <row r="24" spans="1:7" x14ac:dyDescent="0.3">
      <c r="A24">
        <v>23</v>
      </c>
      <c r="B24" s="2" t="s">
        <v>178</v>
      </c>
      <c r="C24" t="s">
        <v>166</v>
      </c>
      <c r="D24">
        <v>3.15</v>
      </c>
      <c r="E24" t="s">
        <v>214</v>
      </c>
      <c r="F24" t="s">
        <v>62</v>
      </c>
      <c r="G24" t="s">
        <v>62</v>
      </c>
    </row>
    <row r="25" spans="1:7" x14ac:dyDescent="0.3">
      <c r="A25">
        <v>24</v>
      </c>
      <c r="B25" s="2" t="s">
        <v>178</v>
      </c>
      <c r="C25" t="s">
        <v>208</v>
      </c>
      <c r="D25">
        <v>2.63</v>
      </c>
      <c r="E25" t="s">
        <v>214</v>
      </c>
      <c r="F25" t="s">
        <v>62</v>
      </c>
      <c r="G25" t="s">
        <v>62</v>
      </c>
    </row>
    <row r="26" spans="1:7" x14ac:dyDescent="0.3">
      <c r="A26">
        <v>25</v>
      </c>
      <c r="B26" s="2" t="s">
        <v>178</v>
      </c>
      <c r="C26" t="s">
        <v>209</v>
      </c>
      <c r="D26">
        <v>70</v>
      </c>
      <c r="E26" t="s">
        <v>213</v>
      </c>
      <c r="F26" t="s">
        <v>62</v>
      </c>
      <c r="G26" t="s">
        <v>62</v>
      </c>
    </row>
    <row r="27" spans="1:7" x14ac:dyDescent="0.3">
      <c r="A27">
        <v>26</v>
      </c>
      <c r="B27" s="2" t="s">
        <v>178</v>
      </c>
      <c r="C27" t="s">
        <v>210</v>
      </c>
      <c r="D27">
        <v>53</v>
      </c>
      <c r="E27" t="s">
        <v>213</v>
      </c>
      <c r="F27" t="s">
        <v>62</v>
      </c>
      <c r="G27" t="s">
        <v>62</v>
      </c>
    </row>
    <row r="28" spans="1:7" x14ac:dyDescent="0.3">
      <c r="A28">
        <v>27</v>
      </c>
      <c r="B28" s="2" t="s">
        <v>172</v>
      </c>
      <c r="C28" t="s">
        <v>166</v>
      </c>
      <c r="D28">
        <v>1.5</v>
      </c>
      <c r="E28" t="s">
        <v>214</v>
      </c>
      <c r="F28" t="s">
        <v>62</v>
      </c>
      <c r="G28" t="s">
        <v>62</v>
      </c>
    </row>
    <row r="29" spans="1:7" x14ac:dyDescent="0.3">
      <c r="A29">
        <v>28</v>
      </c>
      <c r="B29" s="2" t="s">
        <v>172</v>
      </c>
      <c r="C29" t="s">
        <v>208</v>
      </c>
      <c r="D29">
        <v>91</v>
      </c>
      <c r="E29" t="s">
        <v>213</v>
      </c>
      <c r="F29" t="s">
        <v>62</v>
      </c>
      <c r="G29" t="s">
        <v>62</v>
      </c>
    </row>
    <row r="30" spans="1:7" x14ac:dyDescent="0.3">
      <c r="A30">
        <v>29</v>
      </c>
      <c r="B30" s="2" t="s">
        <v>172</v>
      </c>
      <c r="C30" t="s">
        <v>209</v>
      </c>
      <c r="D30">
        <v>20</v>
      </c>
      <c r="E30" t="s">
        <v>213</v>
      </c>
      <c r="F30" t="s">
        <v>62</v>
      </c>
      <c r="G30" t="s">
        <v>62</v>
      </c>
    </row>
    <row r="31" spans="1:7" x14ac:dyDescent="0.3">
      <c r="A31">
        <v>30</v>
      </c>
      <c r="B31" s="2" t="s">
        <v>172</v>
      </c>
      <c r="C31" t="s">
        <v>210</v>
      </c>
      <c r="D31">
        <v>13</v>
      </c>
      <c r="E31" t="s">
        <v>213</v>
      </c>
      <c r="F31" t="s">
        <v>62</v>
      </c>
      <c r="G31" t="s">
        <v>62</v>
      </c>
    </row>
    <row r="32" spans="1:7" x14ac:dyDescent="0.3">
      <c r="A32">
        <v>31</v>
      </c>
      <c r="B32" s="2" t="s">
        <v>176</v>
      </c>
      <c r="C32" t="s">
        <v>166</v>
      </c>
      <c r="D32">
        <v>1.87</v>
      </c>
      <c r="E32" t="s">
        <v>214</v>
      </c>
      <c r="F32" t="s">
        <v>62</v>
      </c>
      <c r="G32" t="s">
        <v>62</v>
      </c>
    </row>
    <row r="33" spans="1:7" x14ac:dyDescent="0.3">
      <c r="A33">
        <v>32</v>
      </c>
      <c r="B33" s="2" t="s">
        <v>176</v>
      </c>
      <c r="C33" t="s">
        <v>208</v>
      </c>
      <c r="D33">
        <v>1.1000000000000001</v>
      </c>
      <c r="E33" t="s">
        <v>214</v>
      </c>
      <c r="F33" t="s">
        <v>62</v>
      </c>
      <c r="G33" t="s">
        <v>62</v>
      </c>
    </row>
    <row r="34" spans="1:7" x14ac:dyDescent="0.3">
      <c r="A34">
        <v>33</v>
      </c>
      <c r="B34" s="2" t="s">
        <v>176</v>
      </c>
      <c r="C34" t="s">
        <v>209</v>
      </c>
      <c r="D34">
        <v>24</v>
      </c>
      <c r="E34" t="s">
        <v>213</v>
      </c>
      <c r="F34" t="s">
        <v>62</v>
      </c>
      <c r="G34" t="s">
        <v>62</v>
      </c>
    </row>
    <row r="35" spans="1:7" x14ac:dyDescent="0.3">
      <c r="A35">
        <v>34</v>
      </c>
      <c r="B35" s="2" t="s">
        <v>176</v>
      </c>
      <c r="C35" t="s">
        <v>210</v>
      </c>
      <c r="D35">
        <v>15</v>
      </c>
      <c r="E35" t="s">
        <v>213</v>
      </c>
      <c r="F35" t="s">
        <v>62</v>
      </c>
      <c r="G35" t="s">
        <v>62</v>
      </c>
    </row>
    <row r="36" spans="1:7" x14ac:dyDescent="0.3">
      <c r="A36">
        <v>35</v>
      </c>
      <c r="B36" s="2" t="s">
        <v>177</v>
      </c>
      <c r="C36" t="s">
        <v>166</v>
      </c>
      <c r="D36">
        <v>2.12</v>
      </c>
      <c r="E36" t="s">
        <v>214</v>
      </c>
      <c r="F36" t="s">
        <v>62</v>
      </c>
      <c r="G36" t="s">
        <v>62</v>
      </c>
    </row>
    <row r="37" spans="1:7" x14ac:dyDescent="0.3">
      <c r="A37">
        <v>36</v>
      </c>
      <c r="B37" s="2" t="s">
        <v>177</v>
      </c>
      <c r="C37" t="s">
        <v>208</v>
      </c>
      <c r="D37">
        <v>1.1000000000000001</v>
      </c>
      <c r="E37" t="s">
        <v>214</v>
      </c>
      <c r="F37" t="s">
        <v>62</v>
      </c>
      <c r="G37" t="s">
        <v>62</v>
      </c>
    </row>
    <row r="38" spans="1:7" x14ac:dyDescent="0.3">
      <c r="A38">
        <v>37</v>
      </c>
      <c r="B38" s="2" t="s">
        <v>177</v>
      </c>
      <c r="C38" t="s">
        <v>209</v>
      </c>
      <c r="D38">
        <v>45</v>
      </c>
      <c r="E38" t="s">
        <v>213</v>
      </c>
      <c r="F38" t="s">
        <v>62</v>
      </c>
      <c r="G38" t="s">
        <v>62</v>
      </c>
    </row>
    <row r="39" spans="1:7" x14ac:dyDescent="0.3">
      <c r="A39">
        <v>38</v>
      </c>
      <c r="B39" s="2" t="s">
        <v>177</v>
      </c>
      <c r="C39" t="s">
        <v>210</v>
      </c>
      <c r="D39">
        <v>36</v>
      </c>
      <c r="E39" t="s">
        <v>213</v>
      </c>
      <c r="F39" t="s">
        <v>62</v>
      </c>
      <c r="G39" t="s">
        <v>62</v>
      </c>
    </row>
    <row r="40" spans="1:7" x14ac:dyDescent="0.3">
      <c r="A40">
        <v>39</v>
      </c>
      <c r="B40" s="2" t="s">
        <v>179</v>
      </c>
      <c r="C40" t="s">
        <v>166</v>
      </c>
      <c r="D40">
        <v>99</v>
      </c>
      <c r="E40" t="s">
        <v>213</v>
      </c>
      <c r="F40" t="s">
        <v>62</v>
      </c>
      <c r="G40" t="s">
        <v>62</v>
      </c>
    </row>
    <row r="41" spans="1:7" x14ac:dyDescent="0.3">
      <c r="A41">
        <v>40</v>
      </c>
      <c r="B41" s="2" t="s">
        <v>179</v>
      </c>
      <c r="C41" t="s">
        <v>209</v>
      </c>
      <c r="D41">
        <v>16</v>
      </c>
      <c r="E41" t="s">
        <v>213</v>
      </c>
      <c r="F41" t="s">
        <v>62</v>
      </c>
      <c r="G41" t="s">
        <v>62</v>
      </c>
    </row>
    <row r="42" spans="1:7" x14ac:dyDescent="0.3">
      <c r="A42">
        <v>41</v>
      </c>
      <c r="B42" s="2" t="s">
        <v>179</v>
      </c>
      <c r="C42" t="s">
        <v>210</v>
      </c>
      <c r="D42">
        <v>13</v>
      </c>
      <c r="E42" t="s">
        <v>213</v>
      </c>
      <c r="F42" t="s">
        <v>62</v>
      </c>
      <c r="G42" t="s">
        <v>62</v>
      </c>
    </row>
    <row r="43" spans="1:7" x14ac:dyDescent="0.3">
      <c r="A43">
        <v>42</v>
      </c>
      <c r="B43" s="2" t="s">
        <v>173</v>
      </c>
      <c r="C43" t="s">
        <v>166</v>
      </c>
      <c r="D43">
        <v>2.4</v>
      </c>
      <c r="E43" t="s">
        <v>214</v>
      </c>
      <c r="F43" t="s">
        <v>62</v>
      </c>
      <c r="G43" t="s">
        <v>62</v>
      </c>
    </row>
    <row r="44" spans="1:7" x14ac:dyDescent="0.3">
      <c r="A44">
        <v>43</v>
      </c>
      <c r="B44" s="2" t="s">
        <v>173</v>
      </c>
      <c r="C44" t="s">
        <v>208</v>
      </c>
      <c r="D44">
        <v>2.0699999999999998</v>
      </c>
      <c r="E44" t="s">
        <v>214</v>
      </c>
      <c r="F44" t="s">
        <v>62</v>
      </c>
      <c r="G44" t="s">
        <v>62</v>
      </c>
    </row>
    <row r="45" spans="1:7" x14ac:dyDescent="0.3">
      <c r="A45">
        <v>44</v>
      </c>
      <c r="B45" s="2" t="s">
        <v>173</v>
      </c>
      <c r="C45" t="s">
        <v>209</v>
      </c>
      <c r="D45">
        <v>69</v>
      </c>
      <c r="E45" t="s">
        <v>213</v>
      </c>
      <c r="F45" t="s">
        <v>62</v>
      </c>
      <c r="G45" t="s">
        <v>62</v>
      </c>
    </row>
    <row r="46" spans="1:7" x14ac:dyDescent="0.3">
      <c r="A46">
        <v>45</v>
      </c>
      <c r="B46" s="2" t="s">
        <v>173</v>
      </c>
      <c r="C46" t="s">
        <v>210</v>
      </c>
      <c r="D46">
        <v>50</v>
      </c>
      <c r="E46" t="s">
        <v>213</v>
      </c>
      <c r="F46" t="s">
        <v>62</v>
      </c>
      <c r="G46" t="s">
        <v>62</v>
      </c>
    </row>
    <row r="47" spans="1:7" x14ac:dyDescent="0.3">
      <c r="A47">
        <v>46</v>
      </c>
      <c r="B47" s="2" t="s">
        <v>180</v>
      </c>
      <c r="C47" t="s">
        <v>166</v>
      </c>
      <c r="D47">
        <v>2.5499999999999998</v>
      </c>
      <c r="E47" t="s">
        <v>214</v>
      </c>
      <c r="F47" t="s">
        <v>62</v>
      </c>
      <c r="G47" t="s">
        <v>62</v>
      </c>
    </row>
    <row r="48" spans="1:7" x14ac:dyDescent="0.3">
      <c r="A48">
        <v>47</v>
      </c>
      <c r="B48" s="2" t="s">
        <v>180</v>
      </c>
      <c r="C48" t="s">
        <v>208</v>
      </c>
      <c r="D48">
        <v>2.1</v>
      </c>
      <c r="E48" t="s">
        <v>214</v>
      </c>
      <c r="F48" t="s">
        <v>62</v>
      </c>
      <c r="G48" t="s">
        <v>62</v>
      </c>
    </row>
    <row r="49" spans="1:7" x14ac:dyDescent="0.3">
      <c r="A49">
        <v>48</v>
      </c>
      <c r="B49" s="2" t="s">
        <v>180</v>
      </c>
      <c r="C49" t="s">
        <v>209</v>
      </c>
      <c r="D49">
        <v>66</v>
      </c>
      <c r="E49" t="s">
        <v>213</v>
      </c>
      <c r="F49" t="s">
        <v>62</v>
      </c>
      <c r="G49" t="s">
        <v>62</v>
      </c>
    </row>
    <row r="50" spans="1:7" x14ac:dyDescent="0.3">
      <c r="A50">
        <v>49</v>
      </c>
      <c r="B50" s="2" t="s">
        <v>180</v>
      </c>
      <c r="C50" t="s">
        <v>210</v>
      </c>
      <c r="D50">
        <v>58</v>
      </c>
      <c r="E50" t="s">
        <v>213</v>
      </c>
      <c r="F50" t="s">
        <v>62</v>
      </c>
      <c r="G50" t="s">
        <v>62</v>
      </c>
    </row>
    <row r="51" spans="1:7" x14ac:dyDescent="0.3">
      <c r="A51">
        <v>50</v>
      </c>
      <c r="B51" s="2" t="s">
        <v>181</v>
      </c>
      <c r="C51" t="s">
        <v>166</v>
      </c>
      <c r="D51">
        <v>2.62</v>
      </c>
      <c r="E51" t="s">
        <v>214</v>
      </c>
      <c r="F51" t="s">
        <v>62</v>
      </c>
      <c r="G51" t="s">
        <v>62</v>
      </c>
    </row>
    <row r="52" spans="1:7" x14ac:dyDescent="0.3">
      <c r="A52">
        <v>51</v>
      </c>
      <c r="B52" s="2" t="s">
        <v>181</v>
      </c>
      <c r="C52" t="s">
        <v>208</v>
      </c>
      <c r="D52">
        <v>2.21</v>
      </c>
      <c r="E52" t="s">
        <v>214</v>
      </c>
      <c r="F52" t="s">
        <v>62</v>
      </c>
      <c r="G52" t="s">
        <v>62</v>
      </c>
    </row>
    <row r="53" spans="1:7" x14ac:dyDescent="0.3">
      <c r="A53">
        <v>52</v>
      </c>
      <c r="B53" s="2" t="s">
        <v>181</v>
      </c>
      <c r="C53" t="s">
        <v>209</v>
      </c>
      <c r="D53">
        <v>75</v>
      </c>
      <c r="E53" t="s">
        <v>213</v>
      </c>
      <c r="F53" t="s">
        <v>62</v>
      </c>
      <c r="G53" t="s">
        <v>62</v>
      </c>
    </row>
    <row r="54" spans="1:7" x14ac:dyDescent="0.3">
      <c r="A54">
        <v>53</v>
      </c>
      <c r="B54" s="2" t="s">
        <v>181</v>
      </c>
      <c r="C54" t="s">
        <v>210</v>
      </c>
      <c r="D54">
        <v>55</v>
      </c>
      <c r="E54" t="s">
        <v>213</v>
      </c>
      <c r="F54" t="s">
        <v>62</v>
      </c>
      <c r="G54" t="s">
        <v>62</v>
      </c>
    </row>
    <row r="55" spans="1:7" x14ac:dyDescent="0.3">
      <c r="A55">
        <v>54</v>
      </c>
      <c r="B55" s="2" t="s">
        <v>308</v>
      </c>
      <c r="C55" t="s">
        <v>166</v>
      </c>
      <c r="D55">
        <v>11.45</v>
      </c>
      <c r="E55" t="s">
        <v>214</v>
      </c>
      <c r="F55" t="s">
        <v>62</v>
      </c>
      <c r="G55" t="s">
        <v>62</v>
      </c>
    </row>
    <row r="56" spans="1:7" x14ac:dyDescent="0.3">
      <c r="A56">
        <v>55</v>
      </c>
      <c r="B56" s="2" t="s">
        <v>309</v>
      </c>
      <c r="C56" t="s">
        <v>166</v>
      </c>
      <c r="D56">
        <v>4.1500000000000004</v>
      </c>
      <c r="E56" t="s">
        <v>214</v>
      </c>
      <c r="F56" t="s">
        <v>62</v>
      </c>
      <c r="G56" t="s">
        <v>62</v>
      </c>
    </row>
    <row r="57" spans="1:7" x14ac:dyDescent="0.3">
      <c r="A57">
        <v>56</v>
      </c>
      <c r="B57" s="2" t="s">
        <v>224</v>
      </c>
      <c r="C57" t="s">
        <v>166</v>
      </c>
      <c r="D57">
        <v>124</v>
      </c>
      <c r="E57" t="s">
        <v>213</v>
      </c>
      <c r="F57" t="s">
        <v>62</v>
      </c>
      <c r="G57" t="s">
        <v>62</v>
      </c>
    </row>
    <row r="58" spans="1:7" x14ac:dyDescent="0.3">
      <c r="A58">
        <v>57</v>
      </c>
      <c r="B58" s="2" t="s">
        <v>308</v>
      </c>
      <c r="C58" t="s">
        <v>166</v>
      </c>
      <c r="D58">
        <v>11.45</v>
      </c>
      <c r="E58" t="s">
        <v>214</v>
      </c>
      <c r="F58" t="s">
        <v>62</v>
      </c>
      <c r="G58" t="s">
        <v>62</v>
      </c>
    </row>
    <row r="59" spans="1:7" x14ac:dyDescent="0.3">
      <c r="A59">
        <v>58</v>
      </c>
      <c r="B59" s="2" t="s">
        <v>309</v>
      </c>
      <c r="C59" t="s">
        <v>166</v>
      </c>
      <c r="D59">
        <v>4.1500000000000004</v>
      </c>
      <c r="E59" t="s">
        <v>214</v>
      </c>
      <c r="F59" t="s">
        <v>62</v>
      </c>
      <c r="G59" t="s">
        <v>62</v>
      </c>
    </row>
    <row r="60" spans="1:7" x14ac:dyDescent="0.3">
      <c r="A60">
        <v>59</v>
      </c>
      <c r="B60" s="2" t="s">
        <v>405</v>
      </c>
      <c r="C60" t="s">
        <v>166</v>
      </c>
      <c r="D60">
        <v>124</v>
      </c>
      <c r="E60" t="s">
        <v>213</v>
      </c>
      <c r="F60" t="s">
        <v>62</v>
      </c>
      <c r="G60" t="s">
        <v>62</v>
      </c>
    </row>
    <row r="61" spans="1:7" x14ac:dyDescent="0.3">
      <c r="A61">
        <v>60</v>
      </c>
      <c r="B61" s="2" t="s">
        <v>354</v>
      </c>
      <c r="C61" t="s">
        <v>166</v>
      </c>
      <c r="D61">
        <v>100</v>
      </c>
      <c r="E61" t="s">
        <v>213</v>
      </c>
      <c r="F61" t="s">
        <v>62</v>
      </c>
      <c r="G61" t="s">
        <v>62</v>
      </c>
    </row>
    <row r="62" spans="1:7" x14ac:dyDescent="0.3">
      <c r="A62">
        <v>61</v>
      </c>
      <c r="B62" s="2" t="s">
        <v>355</v>
      </c>
      <c r="C62" t="s">
        <v>371</v>
      </c>
      <c r="D62">
        <v>106</v>
      </c>
      <c r="E62" t="s">
        <v>213</v>
      </c>
      <c r="F62" t="s">
        <v>62</v>
      </c>
      <c r="G62" t="s">
        <v>62</v>
      </c>
    </row>
    <row r="63" spans="1:7" x14ac:dyDescent="0.3">
      <c r="A63">
        <v>62</v>
      </c>
      <c r="B63" s="2" t="s">
        <v>366</v>
      </c>
      <c r="C63" t="s">
        <v>166</v>
      </c>
      <c r="D63">
        <v>12</v>
      </c>
      <c r="E63" t="s">
        <v>214</v>
      </c>
      <c r="F63" t="s">
        <v>62</v>
      </c>
      <c r="G63" t="s">
        <v>62</v>
      </c>
    </row>
    <row r="64" spans="1:7" x14ac:dyDescent="0.3">
      <c r="A64">
        <v>63</v>
      </c>
      <c r="B64" s="2" t="s">
        <v>370</v>
      </c>
      <c r="C64" t="s">
        <v>371</v>
      </c>
      <c r="D64">
        <v>235</v>
      </c>
      <c r="E64" t="s">
        <v>213</v>
      </c>
      <c r="F64" t="s">
        <v>62</v>
      </c>
      <c r="G64" t="s">
        <v>62</v>
      </c>
    </row>
    <row r="65" spans="1:7" x14ac:dyDescent="0.3">
      <c r="A65">
        <v>64</v>
      </c>
      <c r="B65" s="2" t="s">
        <v>380</v>
      </c>
      <c r="C65" t="s">
        <v>166</v>
      </c>
      <c r="D65">
        <v>130</v>
      </c>
      <c r="E65" t="s">
        <v>213</v>
      </c>
      <c r="F65" t="s">
        <v>62</v>
      </c>
      <c r="G65" t="s">
        <v>62</v>
      </c>
    </row>
    <row r="66" spans="1:7" x14ac:dyDescent="0.3">
      <c r="A66">
        <v>65</v>
      </c>
      <c r="B66" t="s">
        <v>388</v>
      </c>
      <c r="C66" t="s">
        <v>166</v>
      </c>
      <c r="D66">
        <v>115</v>
      </c>
      <c r="E66" t="s">
        <v>213</v>
      </c>
      <c r="F66" t="s">
        <v>62</v>
      </c>
      <c r="G66" t="s">
        <v>62</v>
      </c>
    </row>
    <row r="67" spans="1:7" x14ac:dyDescent="0.3">
      <c r="A67">
        <v>66</v>
      </c>
      <c r="B67" t="s">
        <v>389</v>
      </c>
      <c r="C67" t="s">
        <v>166</v>
      </c>
      <c r="D67">
        <v>150</v>
      </c>
      <c r="E67" t="s">
        <v>213</v>
      </c>
      <c r="F67" t="s">
        <v>62</v>
      </c>
      <c r="G67" t="s">
        <v>62</v>
      </c>
    </row>
    <row r="68" spans="1:7" x14ac:dyDescent="0.3">
      <c r="A68">
        <v>67</v>
      </c>
      <c r="B68" t="s">
        <v>390</v>
      </c>
      <c r="C68" t="s">
        <v>166</v>
      </c>
      <c r="D68">
        <v>115</v>
      </c>
      <c r="E68" t="s">
        <v>213</v>
      </c>
      <c r="F68" t="s">
        <v>62</v>
      </c>
      <c r="G68" t="s">
        <v>62</v>
      </c>
    </row>
    <row r="69" spans="1:7" x14ac:dyDescent="0.3">
      <c r="A69">
        <v>68</v>
      </c>
      <c r="B69" t="s">
        <v>391</v>
      </c>
      <c r="C69" t="s">
        <v>166</v>
      </c>
      <c r="D69">
        <v>185</v>
      </c>
      <c r="E69" t="s">
        <v>213</v>
      </c>
      <c r="F69" t="s">
        <v>62</v>
      </c>
      <c r="G69" t="s">
        <v>62</v>
      </c>
    </row>
    <row r="70" spans="1:7" x14ac:dyDescent="0.3">
      <c r="A70">
        <v>69</v>
      </c>
      <c r="B70" t="s">
        <v>392</v>
      </c>
      <c r="C70" t="s">
        <v>371</v>
      </c>
      <c r="D70">
        <v>164</v>
      </c>
      <c r="E70" t="s">
        <v>213</v>
      </c>
      <c r="F70" t="s">
        <v>62</v>
      </c>
      <c r="G70" t="s">
        <v>62</v>
      </c>
    </row>
    <row r="71" spans="1:7" x14ac:dyDescent="0.3">
      <c r="A71">
        <v>70</v>
      </c>
      <c r="B71" t="s">
        <v>393</v>
      </c>
      <c r="C71" t="s">
        <v>166</v>
      </c>
      <c r="D71">
        <v>185</v>
      </c>
      <c r="E71" t="s">
        <v>213</v>
      </c>
      <c r="F71" t="s">
        <v>62</v>
      </c>
      <c r="G71" t="s">
        <v>62</v>
      </c>
    </row>
    <row r="72" spans="1:7" x14ac:dyDescent="0.3">
      <c r="A72">
        <v>71</v>
      </c>
      <c r="B72" s="2" t="s">
        <v>408</v>
      </c>
      <c r="C72" t="s">
        <v>166</v>
      </c>
      <c r="D72">
        <v>240</v>
      </c>
      <c r="E72" t="s">
        <v>213</v>
      </c>
      <c r="F72" t="s">
        <v>62</v>
      </c>
      <c r="G72" t="s">
        <v>62</v>
      </c>
    </row>
    <row r="73" spans="1:7" x14ac:dyDescent="0.3">
      <c r="A73">
        <v>72</v>
      </c>
      <c r="B73" s="2" t="s">
        <v>409</v>
      </c>
      <c r="C73" t="s">
        <v>166</v>
      </c>
      <c r="D73">
        <v>221</v>
      </c>
      <c r="E73" t="s">
        <v>213</v>
      </c>
      <c r="F73" t="s">
        <v>62</v>
      </c>
      <c r="G73" t="s">
        <v>62</v>
      </c>
    </row>
    <row r="74" spans="1:7" x14ac:dyDescent="0.3">
      <c r="A74">
        <v>73</v>
      </c>
      <c r="B74" s="2" t="s">
        <v>410</v>
      </c>
      <c r="C74" t="s">
        <v>166</v>
      </c>
      <c r="D74">
        <v>185</v>
      </c>
      <c r="E74" t="s">
        <v>213</v>
      </c>
      <c r="F74" t="s">
        <v>62</v>
      </c>
      <c r="G74" t="s">
        <v>62</v>
      </c>
    </row>
    <row r="75" spans="1:7" x14ac:dyDescent="0.3">
      <c r="A75">
        <v>74</v>
      </c>
      <c r="B75" s="2" t="s">
        <v>411</v>
      </c>
      <c r="C75" t="s">
        <v>434</v>
      </c>
      <c r="D75">
        <v>72</v>
      </c>
      <c r="E75" t="s">
        <v>213</v>
      </c>
      <c r="F75" t="s">
        <v>62</v>
      </c>
      <c r="G75" t="s">
        <v>62</v>
      </c>
    </row>
    <row r="76" spans="1:7" x14ac:dyDescent="0.3">
      <c r="A76">
        <v>75</v>
      </c>
      <c r="B76" s="2" t="s">
        <v>414</v>
      </c>
      <c r="C76" t="s">
        <v>166</v>
      </c>
      <c r="D76">
        <v>243</v>
      </c>
      <c r="E76" t="s">
        <v>213</v>
      </c>
      <c r="F76" t="s">
        <v>62</v>
      </c>
      <c r="G76" t="s">
        <v>62</v>
      </c>
    </row>
    <row r="77" spans="1:7" x14ac:dyDescent="0.3">
      <c r="A77">
        <v>76</v>
      </c>
      <c r="B77" s="2" t="s">
        <v>415</v>
      </c>
      <c r="C77" t="s">
        <v>434</v>
      </c>
      <c r="D77">
        <v>68</v>
      </c>
      <c r="E77" t="s">
        <v>213</v>
      </c>
      <c r="F77" t="s">
        <v>62</v>
      </c>
      <c r="G77" t="s">
        <v>62</v>
      </c>
    </row>
    <row r="78" spans="1:7" x14ac:dyDescent="0.3">
      <c r="A78">
        <v>77</v>
      </c>
      <c r="B78" s="2" t="s">
        <v>416</v>
      </c>
      <c r="C78" t="s">
        <v>434</v>
      </c>
      <c r="D78">
        <v>70</v>
      </c>
      <c r="E78" t="s">
        <v>213</v>
      </c>
      <c r="F78" t="s">
        <v>62</v>
      </c>
      <c r="G78" t="s">
        <v>62</v>
      </c>
    </row>
    <row r="79" spans="1:7" x14ac:dyDescent="0.3">
      <c r="A79">
        <v>78</v>
      </c>
      <c r="B79" s="2" t="s">
        <v>417</v>
      </c>
      <c r="C79" t="s">
        <v>434</v>
      </c>
      <c r="D79">
        <v>70</v>
      </c>
      <c r="E79" t="s">
        <v>213</v>
      </c>
      <c r="F79" t="s">
        <v>62</v>
      </c>
      <c r="G79" t="s">
        <v>62</v>
      </c>
    </row>
    <row r="80" spans="1:7" x14ac:dyDescent="0.3">
      <c r="A80">
        <v>79</v>
      </c>
      <c r="B80" t="s">
        <v>440</v>
      </c>
      <c r="C80" t="s">
        <v>434</v>
      </c>
      <c r="D80">
        <v>52</v>
      </c>
      <c r="E80" t="s">
        <v>213</v>
      </c>
      <c r="F80" t="s">
        <v>62</v>
      </c>
      <c r="G80" t="s">
        <v>62</v>
      </c>
    </row>
    <row r="81" spans="1:7" x14ac:dyDescent="0.3">
      <c r="A81">
        <v>80</v>
      </c>
      <c r="B81" t="s">
        <v>441</v>
      </c>
      <c r="C81" t="s">
        <v>434</v>
      </c>
      <c r="D81">
        <v>60</v>
      </c>
      <c r="E81" t="s">
        <v>213</v>
      </c>
      <c r="F81" t="s">
        <v>62</v>
      </c>
      <c r="G81" t="s">
        <v>62</v>
      </c>
    </row>
    <row r="82" spans="1:7" x14ac:dyDescent="0.3">
      <c r="A82">
        <v>81</v>
      </c>
      <c r="B82" t="s">
        <v>442</v>
      </c>
      <c r="C82" t="s">
        <v>434</v>
      </c>
      <c r="D82">
        <v>52</v>
      </c>
      <c r="E82" t="s">
        <v>213</v>
      </c>
      <c r="F82" t="s">
        <v>62</v>
      </c>
      <c r="G82" t="s">
        <v>62</v>
      </c>
    </row>
    <row r="83" spans="1:7" x14ac:dyDescent="0.3">
      <c r="A83">
        <v>82</v>
      </c>
      <c r="B83" t="s">
        <v>443</v>
      </c>
      <c r="C83" t="s">
        <v>434</v>
      </c>
      <c r="D83">
        <v>54</v>
      </c>
      <c r="E83" t="s">
        <v>213</v>
      </c>
      <c r="F83" t="s">
        <v>62</v>
      </c>
      <c r="G83" t="s">
        <v>62</v>
      </c>
    </row>
    <row r="84" spans="1:7" x14ac:dyDescent="0.3">
      <c r="A84">
        <v>83</v>
      </c>
      <c r="B84" t="s">
        <v>444</v>
      </c>
      <c r="C84" t="s">
        <v>166</v>
      </c>
      <c r="D84">
        <v>1.35</v>
      </c>
      <c r="E84" t="s">
        <v>214</v>
      </c>
      <c r="F84" t="s">
        <v>62</v>
      </c>
      <c r="G84" t="s">
        <v>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registros</vt:lpstr>
      <vt:lpstr>medidas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</dc:creator>
  <cp:lastModifiedBy>Victor C</cp:lastModifiedBy>
  <dcterms:created xsi:type="dcterms:W3CDTF">2021-06-21T20:13:59Z</dcterms:created>
  <dcterms:modified xsi:type="dcterms:W3CDTF">2021-06-22T03:54:46Z</dcterms:modified>
</cp:coreProperties>
</file>