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odels\ResourceAnalytics-main\"/>
    </mc:Choice>
  </mc:AlternateContent>
  <xr:revisionPtr revIDLastSave="0" documentId="13_ncr:1_{0D1A53A7-F695-42EF-93D6-D912001ADF4D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Loop Tasks" sheetId="1" r:id="rId1"/>
    <sheet name="Sprint Ta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</calcChain>
</file>

<file path=xl/sharedStrings.xml><?xml version="1.0" encoding="utf-8"?>
<sst xmlns="http://schemas.openxmlformats.org/spreadsheetml/2006/main" count="1081" uniqueCount="316">
  <si>
    <t>Resource Name</t>
  </si>
  <si>
    <t>Tasks List</t>
  </si>
  <si>
    <t>Status</t>
  </si>
  <si>
    <t>Date</t>
  </si>
  <si>
    <t xml:space="preserve"> Gopalswamy Ramalingam</t>
  </si>
  <si>
    <t>Connecting with Keyclock FormsAI</t>
  </si>
  <si>
    <t>Forms AI Training</t>
  </si>
  <si>
    <t>Naveen Adusumilli</t>
  </si>
  <si>
    <t xml:space="preserve"> Kishore Aerravelly</t>
  </si>
  <si>
    <t xml:space="preserve"> Achyut Deshpande</t>
  </si>
  <si>
    <t>Onboarding 3 data centers-sensor, Zeek &amp; Suricata is running, Known device not working</t>
  </si>
  <si>
    <t xml:space="preserve"> Pranav Sarda</t>
  </si>
  <si>
    <t>Create analytics charts for resources tasks for month of March</t>
  </si>
  <si>
    <t>Pranav Sarda</t>
  </si>
  <si>
    <t xml:space="preserve"> Manoj Singh</t>
  </si>
  <si>
    <t>Need to scan domains for those Prime vendors for which scan did not execute successfully for its all tools.</t>
  </si>
  <si>
    <t xml:space="preserve"> Thota Sneha Guthe</t>
  </si>
  <si>
    <t>VLAN sheet review and update to</t>
  </si>
  <si>
    <t>send only alerts ( Sys log issue)</t>
  </si>
  <si>
    <t xml:space="preserve"> Achyut Deshpande </t>
  </si>
  <si>
    <t>Palaniyappan Bala</t>
  </si>
  <si>
    <t>Done</t>
  </si>
  <si>
    <t xml:space="preserve">Forms AI Training </t>
  </si>
  <si>
    <t>Mahesh Katti</t>
  </si>
  <si>
    <t>Kishore Aerravelly</t>
  </si>
  <si>
    <t>Sneha Guthe</t>
  </si>
  <si>
    <t>VLAN comparison from SPANvlan with Pulse UI</t>
  </si>
  <si>
    <t>Ajay kumar</t>
  </si>
  <si>
    <t xml:space="preserve">IOE vulnerability no data in Prime for 7 data </t>
  </si>
  <si>
    <t>Somesh Fengade</t>
  </si>
  <si>
    <t xml:space="preserve">Fix issues in Sentimind code for storing data in MongoDB </t>
  </si>
  <si>
    <t xml:space="preserve"> Thota</t>
  </si>
  <si>
    <t>Provide Outscarpper API account</t>
  </si>
  <si>
    <t xml:space="preserve"> Somesh Fengade</t>
  </si>
  <si>
    <t>Integrate Naics code and out scrapper API to create all the additional data for domains</t>
  </si>
  <si>
    <t>Research on Remediation of Issue with reputation</t>
  </si>
  <si>
    <t xml:space="preserve">follow up with Forms AI Team </t>
  </si>
  <si>
    <t xml:space="preserve"> Mahesh Katti</t>
  </si>
  <si>
    <t>Developing forms using forms AI</t>
  </si>
  <si>
    <t>Thota</t>
  </si>
  <si>
    <t>VLAN comparison from SPANvlan with MasterVLAN</t>
  </si>
  <si>
    <t>Please provide the 744 list of domains, company name and reputation Score sheet</t>
  </si>
  <si>
    <t>Gopalswamy Ramalingam</t>
  </si>
  <si>
    <t xml:space="preserve">Please check the issue on Windows VM, which runs Sentimind code </t>
  </si>
  <si>
    <t>Sai Sampath Chinthavatla</t>
  </si>
  <si>
    <t xml:space="preserve">Check if we are getting logs in Dicom Studies for Prime </t>
  </si>
  <si>
    <t xml:space="preserve"> Somesh</t>
  </si>
  <si>
    <t>Integrate NAICS code and out scrapper API to create all the additional data for domains</t>
  </si>
  <si>
    <t>Add extra fields to vendor profiles in Darkeye, please check email</t>
  </si>
  <si>
    <t xml:space="preserve"> Amitabh Sharma</t>
  </si>
  <si>
    <t xml:space="preserve">Please reply to email regarding multiple selection on paginated data </t>
  </si>
  <si>
    <t xml:space="preserve">Research on Remediation of Issue with reputation </t>
  </si>
  <si>
    <t xml:space="preserve">Take approval on Rapid7 deployment </t>
  </si>
  <si>
    <t>Deploy Rapid 7 on AVH Today</t>
  </si>
  <si>
    <t>Amitabh Sharma</t>
  </si>
  <si>
    <t xml:space="preserve">Create darkeye Cookies Policy Document </t>
  </si>
  <si>
    <t>Check status of Culinda sensors, list given by Nagraj</t>
  </si>
  <si>
    <t xml:space="preserve"> Palaniyappan Bala</t>
  </si>
  <si>
    <t>Intelliroot rules Pulse</t>
  </si>
  <si>
    <t>Bots stop receiving data, data is received till Kafka. On restarting bots, we start receiving data. Need to address this issue</t>
  </si>
  <si>
    <t>Add threat prism to GPT store</t>
  </si>
  <si>
    <t>Shrashti Singhal</t>
  </si>
  <si>
    <t>Create darkeye Cookies Policy Document https://www.primehealthcare.com/policies/</t>
  </si>
  <si>
    <t>Manoj Singh</t>
  </si>
  <si>
    <t xml:space="preserve">Resource status/tasks tracker analytics code </t>
  </si>
  <si>
    <t xml:space="preserve"> Jatin Singh</t>
  </si>
  <si>
    <t>Avatar endpoints on Sentimind</t>
  </si>
  <si>
    <t>Shashwat Srivastava</t>
  </si>
  <si>
    <t xml:space="preserve">Likes/Dislikes on Sentimind endpoint </t>
  </si>
  <si>
    <t>Ritika Soni</t>
  </si>
  <si>
    <t xml:space="preserve">Bulk upload design </t>
  </si>
  <si>
    <t>Suyash Neware</t>
  </si>
  <si>
    <t xml:space="preserve">Add new vendor UI design changes </t>
  </si>
  <si>
    <t xml:space="preserve">Verify filtered alerts </t>
  </si>
  <si>
    <t xml:space="preserve">send a reminder to Nagraj for 6 sites configs </t>
  </si>
  <si>
    <t xml:space="preserve">Setting up Pulse in Harvard </t>
  </si>
  <si>
    <t>Achyut Deshpande</t>
  </si>
  <si>
    <t xml:space="preserve">Rapid 7 deployment </t>
  </si>
  <si>
    <t>  Kishore Aerravelly</t>
  </si>
  <si>
    <t>connect with Uma for Forms AI, types of forms and approval</t>
  </si>
  <si>
    <t>List down limitations of Forms AI an provide the list to Thota and Uma</t>
  </si>
  <si>
    <t>Onboarding 3 data centers-sensor, Zeek &amp; Suricata is running, known device not working, VLAN list is required</t>
  </si>
  <si>
    <t xml:space="preserve">Testing of Intelliroot deployed rules Pulse </t>
  </si>
  <si>
    <t xml:space="preserve"> Sneha Guthe</t>
  </si>
  <si>
    <t>VLAN comparison from SPANvlan with MasterVLAN- blocked</t>
  </si>
  <si>
    <t>Create darkeye Cookies Policy Document, need business details</t>
  </si>
  <si>
    <t xml:space="preserve"> Thota </t>
  </si>
  <si>
    <t xml:space="preserve"> Achyut</t>
  </si>
  <si>
    <t>Varad Bhalsing</t>
  </si>
  <si>
    <t xml:space="preserve">Verify whether the Shodan API is working in the PROD </t>
  </si>
  <si>
    <t xml:space="preserve"> Ritika Soni</t>
  </si>
  <si>
    <t>send entire flow functionality to uma for new features</t>
  </si>
  <si>
    <t>Create Python API for NAICS and Outscrapper api</t>
  </si>
  <si>
    <t>Add exception handling for shodan API Pulse</t>
  </si>
  <si>
    <t>Setting up Pulse in Harvard - address issues</t>
  </si>
  <si>
    <t xml:space="preserve">Rapid 7 deployment testing </t>
  </si>
  <si>
    <t>Testing of Intelliroot deployed rules Pulse</t>
  </si>
  <si>
    <t>Automating Intelliroot rules script</t>
  </si>
  <si>
    <t>Resource status/tasks tracker analytics code</t>
  </si>
  <si>
    <t>Jatin Singh</t>
  </si>
  <si>
    <t xml:space="preserve">Host Facebook scraping code on APIFY account for facebook </t>
  </si>
  <si>
    <t xml:space="preserve">send entire flow functionality to uma for new features </t>
  </si>
  <si>
    <t xml:space="preserve">Remediation POC </t>
  </si>
  <si>
    <t>Swimlane upgrade - with their support team</t>
  </si>
  <si>
    <t xml:space="preserve">Rapid 7 base score and risk score columns are empty </t>
  </si>
  <si>
    <t xml:space="preserve">connect with Uma for Forms AI, types of forms and approval </t>
  </si>
  <si>
    <t xml:space="preserve">Check status of Culinda sensors, list given by Nagraj, not able to diagnose issue. Reinstalling Syslogs </t>
  </si>
  <si>
    <t>Understand adding Domain Squatting for Prime vendors to mimecast requirements from Thota</t>
  </si>
  <si>
    <t xml:space="preserve"> Varad Bhalsing</t>
  </si>
  <si>
    <t>Provide Access to the User requested by Shashi for both Darkeye and Pulse and send a email reply</t>
  </si>
  <si>
    <t xml:space="preserve">Clearing of Dev and QA mongo DB </t>
  </si>
  <si>
    <t xml:space="preserve">Dockerize the Vendors details api code </t>
  </si>
  <si>
    <t xml:space="preserve">Deploy docker on Darkeye dev for python api </t>
  </si>
  <si>
    <t xml:space="preserve">Deploy exception handling for shodan API-Pulse </t>
  </si>
  <si>
    <t>deployment of frontend of Pulse on Harward</t>
  </si>
  <si>
    <t>Build and deploy AVH Pulse UI, for Rapid 7 changes</t>
  </si>
  <si>
    <t xml:space="preserve">Daily Monitoring </t>
  </si>
  <si>
    <t>Clearing of Dev and QA mongo DB</t>
  </si>
  <si>
    <t xml:space="preserve">Provide snort logs to Palan </t>
  </si>
  <si>
    <t xml:space="preserve">VLAN comparison from SPANvlan with MasterVLAN </t>
  </si>
  <si>
    <t xml:space="preserve">CI/CD pipeline for deployment on different environments for Pulse </t>
  </si>
  <si>
    <t xml:space="preserve">Testing AVH Pulse (Rapid 7) </t>
  </si>
  <si>
    <t xml:space="preserve">To send snort logs for last 3 days for Prime prod to Palan. </t>
  </si>
  <si>
    <t xml:space="preserve">Design the UI for showing post, comments and user in a better way on Sentimind </t>
  </si>
  <si>
    <r>
      <t>Ritika Soni</t>
    </r>
    <r>
      <rPr>
        <b/>
        <sz val="11"/>
        <color theme="1"/>
        <rFont val="Calibri"/>
        <family val="2"/>
        <scheme val="minor"/>
      </rPr>
      <t xml:space="preserve"> </t>
    </r>
  </si>
  <si>
    <t>Code to extract attachments from Outlook to help SRinivas</t>
  </si>
  <si>
    <t xml:space="preserve">Data Validation on Harvard Deployment </t>
  </si>
  <si>
    <t xml:space="preserve">  Naveen Adusumilli</t>
  </si>
  <si>
    <t xml:space="preserve">Check status of sensors, send follow up email to Nagaraj Regarding SPAN traffic on sensors </t>
  </si>
  <si>
    <t xml:space="preserve">To create API endpoint for bulk scan of domain of vendors </t>
  </si>
  <si>
    <t>Swimlane - Production upgrade - with swimlane team</t>
  </si>
  <si>
    <t xml:space="preserve"> Naveen Adusumilli</t>
  </si>
  <si>
    <t>Snort bot hot fix done in Prime for restart of Bots issue- Under Monitoring</t>
  </si>
  <si>
    <t xml:space="preserve">Change suricata config </t>
  </si>
  <si>
    <t xml:space="preserve">Call with Prime team today </t>
  </si>
  <si>
    <t xml:space="preserve"> Gopalswamy Ramalingam </t>
  </si>
  <si>
    <t xml:space="preserve">Redeployment of connections bots on Harvard- Pulse </t>
  </si>
  <si>
    <t xml:space="preserve">Naveen Adusumilli </t>
  </si>
  <si>
    <t xml:space="preserve">Merge Reports code on Darkeye Dev </t>
  </si>
  <si>
    <t xml:space="preserve">Merging the Pulse code to make one branch </t>
  </si>
  <si>
    <r>
      <t>Naveen Adusumilli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</si>
  <si>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Change suricata config - 16 sensors done, working on remaining </t>
  </si>
  <si>
    <t>Testing of reports bug fixes</t>
  </si>
  <si>
    <t xml:space="preserve">swim lane upgrade for production with swim lane team </t>
  </si>
  <si>
    <t>Find detailed remediation steps from internet</t>
  </si>
  <si>
    <t xml:space="preserve">To work on the bug related to Sentiment Comments in Dev Dark Eye </t>
  </si>
  <si>
    <t xml:space="preserve">Github secret finder debug for Dev </t>
  </si>
  <si>
    <t>domain reputation score tool- WHOISXML key</t>
  </si>
  <si>
    <t>Ajay Kumar</t>
  </si>
  <si>
    <t xml:space="preserve">Add cron job in AVH to restart Zeek </t>
  </si>
  <si>
    <t xml:space="preserve">Increase memory in all Cassandra nodes for prime env </t>
  </si>
  <si>
    <t>Call with Prime team regarding syslog issue</t>
  </si>
  <si>
    <t>Look into ThreatPrism Issues sent by Sreekant</t>
  </si>
  <si>
    <t xml:space="preserve">swimlane production upgrade completed </t>
  </si>
  <si>
    <t xml:space="preserve">Merge code to QA </t>
  </si>
  <si>
    <t xml:space="preserve">Give remediation steps /internet sources to Pranav Sarda </t>
  </si>
  <si>
    <t>Research work- Look into ThreatPrism Issues sent by Sreekant</t>
  </si>
  <si>
    <t xml:space="preserve">Threat Prism - Add google analytics </t>
  </si>
  <si>
    <t xml:space="preserve">Threat Prism - Add feedback Mechanism frontend </t>
  </si>
  <si>
    <r>
      <t>Mahesh Katti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</si>
  <si>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Threat Prism- Feedback Mechanism Backend </t>
  </si>
  <si>
    <r>
      <t>Somesh Fengade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</si>
  <si>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Connect with Ritika to provide design information for MITRE </t>
  </si>
  <si>
    <t>Help Thota in accessing and testing Harvard Instance</t>
  </si>
  <si>
    <t>Issue Type</t>
  </si>
  <si>
    <t>Task Name</t>
  </si>
  <si>
    <t>Issue key</t>
  </si>
  <si>
    <t>Sub Task Summary</t>
  </si>
  <si>
    <t>Assignee</t>
  </si>
  <si>
    <t xml:space="preserve">Status </t>
  </si>
  <si>
    <t>Task</t>
  </si>
  <si>
    <t>Add more fields to Vendor Profile</t>
  </si>
  <si>
    <t>DPI-137</t>
  </si>
  <si>
    <t>QA</t>
  </si>
  <si>
    <t>Subtask</t>
  </si>
  <si>
    <t>DPI-141</t>
  </si>
  <si>
    <t>Integration of End points</t>
  </si>
  <si>
    <t>SaradhiMuneendra Gundabattina</t>
  </si>
  <si>
    <t>DPI-140</t>
  </si>
  <si>
    <t>Queries &amp; Java End Points</t>
  </si>
  <si>
    <t>DPI-139</t>
  </si>
  <si>
    <t>UI Development</t>
  </si>
  <si>
    <t>DPI-138</t>
  </si>
  <si>
    <t>UI design</t>
  </si>
  <si>
    <t>Add Vendor- addition of more fields</t>
  </si>
  <si>
    <t>DPI-162</t>
  </si>
  <si>
    <t>DPI-164</t>
  </si>
  <si>
    <t>Backend Integration</t>
  </si>
  <si>
    <t>DPI-163</t>
  </si>
  <si>
    <t>UI development</t>
  </si>
  <si>
    <t>DPI-169</t>
  </si>
  <si>
    <t>Add vendor flow change</t>
  </si>
  <si>
    <t>DPI-172</t>
  </si>
  <si>
    <t>save the details returned by code to DB</t>
  </si>
  <si>
    <t>DPI-171</t>
  </si>
  <si>
    <t>python code on domain- to fill details</t>
  </si>
  <si>
    <t>DPI-170</t>
  </si>
  <si>
    <t>checks if the domain exists</t>
  </si>
  <si>
    <t>Adding Reputation Score to Vendor Assessment</t>
  </si>
  <si>
    <t>DPI-125</t>
  </si>
  <si>
    <t>DPI-127</t>
  </si>
  <si>
    <t>Design two screens for this page</t>
  </si>
  <si>
    <t>DPI-126</t>
  </si>
  <si>
    <t>Change Risk Rating to Risk Score</t>
  </si>
  <si>
    <t>Bulk Scan</t>
  </si>
  <si>
    <t>DPI-96</t>
  </si>
  <si>
    <t>DPI-190</t>
  </si>
  <si>
    <t>Confirm message on Bulk Scan</t>
  </si>
  <si>
    <t>DPI-189</t>
  </si>
  <si>
    <t>Create a Scan Button Under Actions Tab</t>
  </si>
  <si>
    <t>DPI-124</t>
  </si>
  <si>
    <t>Initiate scan</t>
  </si>
  <si>
    <t>DPI-117</t>
  </si>
  <si>
    <t>Integrate concurrency with services</t>
  </si>
  <si>
    <t>DPI-116</t>
  </si>
  <si>
    <t>Bulk scan testing</t>
  </si>
  <si>
    <t>Varad Balasaheb Bhalsing</t>
  </si>
  <si>
    <t>DPI-115</t>
  </si>
  <si>
    <t>Adding concurrency to bulk scan</t>
  </si>
  <si>
    <t>Bulk Upload of Domains</t>
  </si>
  <si>
    <t>DPI-105</t>
  </si>
  <si>
    <t>DPI-149</t>
  </si>
  <si>
    <t>Microservice to pass Sheet to Python code</t>
  </si>
  <si>
    <t>DPI-113</t>
  </si>
  <si>
    <t>End point integration</t>
  </si>
  <si>
    <t>DPI-112</t>
  </si>
  <si>
    <t>Java End points</t>
  </si>
  <si>
    <t>DPI-111</t>
  </si>
  <si>
    <t>Upload the domains with filled sheet in DB</t>
  </si>
  <si>
    <t>DPI-110</t>
  </si>
  <si>
    <t>Email not filled Values</t>
  </si>
  <si>
    <t>DPI-109</t>
  </si>
  <si>
    <t>Check if the domains already exists</t>
  </si>
  <si>
    <t>DPI-108</t>
  </si>
  <si>
    <t>NAICS and Data Fetching code</t>
  </si>
  <si>
    <t>DPI-107</t>
  </si>
  <si>
    <t>DPI-106</t>
  </si>
  <si>
    <t>Design UI</t>
  </si>
  <si>
    <t>Ritika</t>
  </si>
  <si>
    <t>Download CSV report for vendors</t>
  </si>
  <si>
    <t>DPI-128</t>
  </si>
  <si>
    <t>DPI-132</t>
  </si>
  <si>
    <t>Integrate End Points to UI</t>
  </si>
  <si>
    <t>DPI-131</t>
  </si>
  <si>
    <t>DPI-130</t>
  </si>
  <si>
    <t>DPI-129</t>
  </si>
  <si>
    <t>design a download csv button/placement</t>
  </si>
  <si>
    <t>Onboard Vendor- flow change and explicit button</t>
  </si>
  <si>
    <t>DPI-174</t>
  </si>
  <si>
    <t>DPI-192</t>
  </si>
  <si>
    <t>Onboarded User tag under First Name</t>
  </si>
  <si>
    <t>DPI-191</t>
  </si>
  <si>
    <t>Pop up to take confirmation from User to onboard</t>
  </si>
  <si>
    <t>DPI-178</t>
  </si>
  <si>
    <t>Onboarded user status when POC is already a Darkere User</t>
  </si>
  <si>
    <t>DPI-177</t>
  </si>
  <si>
    <t>Move Onboard User service and notification to new button</t>
  </si>
  <si>
    <t>DPI-176</t>
  </si>
  <si>
    <t>Add a button to onboard POC</t>
  </si>
  <si>
    <t>DPI-175</t>
  </si>
  <si>
    <t>Remove onboard button on Add User</t>
  </si>
  <si>
    <t>Rapid 7 PULSE AVH</t>
  </si>
  <si>
    <t>DPI-114</t>
  </si>
  <si>
    <t>IN AVH PROD</t>
  </si>
  <si>
    <t>DPI-123</t>
  </si>
  <si>
    <t>QA Testing on AVH</t>
  </si>
  <si>
    <t>Sneha Sonyabapu Guthe</t>
  </si>
  <si>
    <t>DPI-122</t>
  </si>
  <si>
    <t>Deployment on AVH Pulse</t>
  </si>
  <si>
    <t>DPI-121</t>
  </si>
  <si>
    <t>Developer Testing</t>
  </si>
  <si>
    <t>DPI-120</t>
  </si>
  <si>
    <t>Service layer queries/end points</t>
  </si>
  <si>
    <t>DPI-119</t>
  </si>
  <si>
    <t>Creating new tables</t>
  </si>
  <si>
    <t>DPI-118</t>
  </si>
  <si>
    <t>Integration of API</t>
  </si>
  <si>
    <t>SentiMind Enhancement</t>
  </si>
  <si>
    <t>DPI-147</t>
  </si>
  <si>
    <t>DPI-154</t>
  </si>
  <si>
    <t>Add a local filter- Top comments</t>
  </si>
  <si>
    <t>DPI-153</t>
  </si>
  <si>
    <t>Add a local Filter- Sentiment Tren</t>
  </si>
  <si>
    <t>DPI-152</t>
  </si>
  <si>
    <t>Add a local filter- Engagement Trendline</t>
  </si>
  <si>
    <t>Add a Phone No. &amp; Designation - Add a New Vendor</t>
  </si>
  <si>
    <t>DPI-188</t>
  </si>
  <si>
    <t>Add Phone Number &amp; Designation for Vendor POC- Vendor Profile</t>
  </si>
  <si>
    <t>DPI-181</t>
  </si>
  <si>
    <t>Change of Refresh button Icon</t>
  </si>
  <si>
    <t>DPI-180</t>
  </si>
  <si>
    <t>Checkbox above the serial number - For Actions Tab Functionality</t>
  </si>
  <si>
    <t>DPI-179</t>
  </si>
  <si>
    <t>Integrate typo squatting domains for Vendors</t>
  </si>
  <si>
    <t>DPI-134</t>
  </si>
  <si>
    <t>Varad Balasaheb Bhalsing, Ajay</t>
  </si>
  <si>
    <t>Harvard Pulse Deployment</t>
  </si>
  <si>
    <t>DPI-133</t>
  </si>
  <si>
    <t>Achyut Deshpande, Naveen</t>
  </si>
  <si>
    <t>IN HARVARD PROD</t>
  </si>
  <si>
    <t>Reports Deployments</t>
  </si>
  <si>
    <t>DPI-68</t>
  </si>
  <si>
    <t>Manoj Singh Rawat</t>
  </si>
  <si>
    <t>N DEV- Blocked</t>
  </si>
  <si>
    <t>Bug</t>
  </si>
  <si>
    <t>Sentimind Remove - sign</t>
  </si>
  <si>
    <t>DPI-173</t>
  </si>
  <si>
    <t>Sentimind- Legend of word Cloud</t>
  </si>
  <si>
    <t>DPI-161</t>
  </si>
  <si>
    <t>Sentimind - Today's Report - Comment's are not populating for the Social Media Platform's Drill down Details.</t>
  </si>
  <si>
    <t>DPI-151</t>
  </si>
  <si>
    <t>Sentimind - Word cloud is not showing any data even when we have the comments.</t>
  </si>
  <si>
    <t>DPI-150</t>
  </si>
  <si>
    <t>Summary</t>
  </si>
  <si>
    <t>Updated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</si>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</sst>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 readingOrder="1"/>
    </xf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readingOrder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4"/>
  <sheetViews>
    <sheetView tabSelected="1" topLeftCell="B244" workbookViewId="0">
      <selection activeCell="B267" sqref="B267"/>
    </sheetView>
  </sheetViews>
  <sheetFormatPr defaultRowHeight="14.4" x14ac:dyDescent="0.3"/>
  <cols>
    <col min="1" max="1" width="25.109375" customWidth="1"/>
    <col min="2" max="2" width="87.77734375" customWidth="1"/>
    <col min="3" max="3" width="20.5546875" customWidth="1"/>
    <col min="4" max="4" width="13.6640625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t="s">
        <v>5</v>
      </c>
      <c r="C2" t="s">
        <v>21</v>
      </c>
      <c r="D2" s="4">
        <v>45387</v>
      </c>
    </row>
    <row r="3" spans="1:4" x14ac:dyDescent="0.3">
      <c r="A3" s="3" t="s">
        <v>7</v>
      </c>
      <c r="B3" t="s">
        <v>6</v>
      </c>
      <c r="C3" t="s">
        <v>315</v>
      </c>
      <c r="D3" s="4">
        <v>45387</v>
      </c>
    </row>
    <row r="4" spans="1:4" x14ac:dyDescent="0.3">
      <c r="A4" s="3" t="s">
        <v>8</v>
      </c>
      <c r="B4" t="s">
        <v>6</v>
      </c>
      <c r="C4" t="s">
        <v>315</v>
      </c>
      <c r="D4" s="4">
        <v>45387</v>
      </c>
    </row>
    <row r="5" spans="1:4" x14ac:dyDescent="0.3">
      <c r="A5" s="3" t="s">
        <v>19</v>
      </c>
      <c r="B5" t="s">
        <v>18</v>
      </c>
      <c r="C5" t="s">
        <v>315</v>
      </c>
      <c r="D5" s="4">
        <v>45387</v>
      </c>
    </row>
    <row r="6" spans="1:4" x14ac:dyDescent="0.3">
      <c r="A6" s="3" t="s">
        <v>16</v>
      </c>
      <c r="B6" t="s">
        <v>17</v>
      </c>
      <c r="C6" t="s">
        <v>315</v>
      </c>
      <c r="D6" s="4">
        <v>45387</v>
      </c>
    </row>
    <row r="7" spans="1:4" x14ac:dyDescent="0.3">
      <c r="A7" s="3" t="s">
        <v>14</v>
      </c>
      <c r="B7" t="s">
        <v>15</v>
      </c>
      <c r="C7" t="s">
        <v>315</v>
      </c>
      <c r="D7" s="4">
        <v>45387</v>
      </c>
    </row>
    <row r="8" spans="1:4" x14ac:dyDescent="0.3">
      <c r="A8" s="3" t="s">
        <v>13</v>
      </c>
      <c r="B8" t="s">
        <v>12</v>
      </c>
      <c r="C8" t="s">
        <v>315</v>
      </c>
      <c r="D8" s="4">
        <v>45387</v>
      </c>
    </row>
    <row r="9" spans="1:4" x14ac:dyDescent="0.3">
      <c r="A9" t="s">
        <v>9</v>
      </c>
      <c r="B9" t="s">
        <v>10</v>
      </c>
      <c r="C9" t="s">
        <v>315</v>
      </c>
      <c r="D9" s="4">
        <v>45387</v>
      </c>
    </row>
    <row r="10" spans="1:4" x14ac:dyDescent="0.3">
      <c r="A10" t="s">
        <v>20</v>
      </c>
      <c r="B10" t="s">
        <v>18</v>
      </c>
      <c r="C10" t="s">
        <v>315</v>
      </c>
      <c r="D10" s="4">
        <v>45387</v>
      </c>
    </row>
    <row r="11" spans="1:4" x14ac:dyDescent="0.3">
      <c r="A11" t="s">
        <v>24</v>
      </c>
      <c r="B11" t="s">
        <v>22</v>
      </c>
      <c r="C11" t="s">
        <v>315</v>
      </c>
      <c r="D11" s="4">
        <v>45390</v>
      </c>
    </row>
    <row r="12" spans="1:4" x14ac:dyDescent="0.3">
      <c r="A12" s="3" t="s">
        <v>23</v>
      </c>
      <c r="B12" t="s">
        <v>22</v>
      </c>
      <c r="C12" t="s">
        <v>315</v>
      </c>
      <c r="D12" s="4">
        <v>45390</v>
      </c>
    </row>
    <row r="13" spans="1:4" x14ac:dyDescent="0.3">
      <c r="A13" t="s">
        <v>9</v>
      </c>
      <c r="B13" t="s">
        <v>10</v>
      </c>
      <c r="C13" t="s">
        <v>315</v>
      </c>
      <c r="D13" s="4">
        <v>45390</v>
      </c>
    </row>
    <row r="14" spans="1:4" x14ac:dyDescent="0.3">
      <c r="A14" t="s">
        <v>20</v>
      </c>
      <c r="B14" t="s">
        <v>18</v>
      </c>
      <c r="C14" t="s">
        <v>315</v>
      </c>
      <c r="D14" s="4">
        <v>45390</v>
      </c>
    </row>
    <row r="15" spans="1:4" x14ac:dyDescent="0.3">
      <c r="A15" s="3" t="s">
        <v>19</v>
      </c>
      <c r="B15" t="s">
        <v>18</v>
      </c>
      <c r="C15" t="s">
        <v>315</v>
      </c>
      <c r="D15" s="4">
        <v>45390</v>
      </c>
    </row>
    <row r="16" spans="1:4" x14ac:dyDescent="0.3">
      <c r="A16" s="3" t="s">
        <v>25</v>
      </c>
      <c r="B16" t="s">
        <v>26</v>
      </c>
      <c r="C16" t="s">
        <v>21</v>
      </c>
      <c r="D16" s="4">
        <v>45390</v>
      </c>
    </row>
    <row r="17" spans="1:4" x14ac:dyDescent="0.3">
      <c r="A17" s="3" t="s">
        <v>14</v>
      </c>
      <c r="B17" t="s">
        <v>15</v>
      </c>
      <c r="C17" t="s">
        <v>315</v>
      </c>
      <c r="D17" s="4">
        <v>45390</v>
      </c>
    </row>
    <row r="18" spans="1:4" x14ac:dyDescent="0.3">
      <c r="A18" s="3" t="s">
        <v>27</v>
      </c>
      <c r="B18" t="s">
        <v>28</v>
      </c>
      <c r="C18" t="s">
        <v>21</v>
      </c>
      <c r="D18" s="4">
        <v>45390</v>
      </c>
    </row>
    <row r="19" spans="1:4" x14ac:dyDescent="0.3">
      <c r="A19" s="3" t="s">
        <v>29</v>
      </c>
      <c r="B19" t="s">
        <v>30</v>
      </c>
      <c r="C19" t="s">
        <v>21</v>
      </c>
      <c r="D19" s="4">
        <v>45390</v>
      </c>
    </row>
    <row r="20" spans="1:4" x14ac:dyDescent="0.3">
      <c r="A20" s="3" t="s">
        <v>31</v>
      </c>
      <c r="B20" t="s">
        <v>32</v>
      </c>
      <c r="C20" t="s">
        <v>315</v>
      </c>
      <c r="D20" s="4">
        <v>45390</v>
      </c>
    </row>
    <row r="21" spans="1:4" x14ac:dyDescent="0.3">
      <c r="A21" s="3" t="s">
        <v>33</v>
      </c>
      <c r="B21" t="s">
        <v>34</v>
      </c>
      <c r="C21" t="s">
        <v>315</v>
      </c>
      <c r="D21" s="4">
        <v>45390</v>
      </c>
    </row>
    <row r="22" spans="1:4" x14ac:dyDescent="0.3">
      <c r="A22" s="3" t="s">
        <v>11</v>
      </c>
      <c r="B22" t="s">
        <v>35</v>
      </c>
      <c r="C22" t="s">
        <v>315</v>
      </c>
      <c r="D22" s="4">
        <v>45390</v>
      </c>
    </row>
    <row r="23" spans="1:4" x14ac:dyDescent="0.3">
      <c r="A23" s="3" t="s">
        <v>24</v>
      </c>
      <c r="B23" t="s">
        <v>36</v>
      </c>
      <c r="C23" t="s">
        <v>315</v>
      </c>
      <c r="D23" s="4">
        <v>45392</v>
      </c>
    </row>
    <row r="24" spans="1:4" x14ac:dyDescent="0.3">
      <c r="A24" s="3" t="s">
        <v>37</v>
      </c>
      <c r="B24" t="s">
        <v>38</v>
      </c>
      <c r="C24" t="s">
        <v>315</v>
      </c>
      <c r="D24" s="4">
        <v>45392</v>
      </c>
    </row>
    <row r="25" spans="1:4" x14ac:dyDescent="0.3">
      <c r="A25" t="s">
        <v>9</v>
      </c>
      <c r="B25" t="s">
        <v>10</v>
      </c>
      <c r="C25" t="s">
        <v>315</v>
      </c>
      <c r="D25" s="4">
        <v>45392</v>
      </c>
    </row>
    <row r="26" spans="1:4" x14ac:dyDescent="0.3">
      <c r="A26" s="3" t="s">
        <v>39</v>
      </c>
      <c r="B26" t="s">
        <v>10</v>
      </c>
      <c r="C26" t="s">
        <v>315</v>
      </c>
      <c r="D26" s="4">
        <v>45392</v>
      </c>
    </row>
    <row r="27" spans="1:4" x14ac:dyDescent="0.3">
      <c r="A27" t="s">
        <v>20</v>
      </c>
      <c r="B27" t="s">
        <v>18</v>
      </c>
      <c r="C27" t="s">
        <v>315</v>
      </c>
      <c r="D27" s="4">
        <v>45392</v>
      </c>
    </row>
    <row r="28" spans="1:4" x14ac:dyDescent="0.3">
      <c r="A28" s="3" t="s">
        <v>19</v>
      </c>
      <c r="B28" t="s">
        <v>18</v>
      </c>
      <c r="C28" t="s">
        <v>315</v>
      </c>
      <c r="D28" s="4">
        <v>45392</v>
      </c>
    </row>
    <row r="29" spans="1:4" x14ac:dyDescent="0.3">
      <c r="A29" s="3" t="s">
        <v>25</v>
      </c>
      <c r="B29" t="s">
        <v>40</v>
      </c>
      <c r="C29" t="s">
        <v>315</v>
      </c>
      <c r="D29" s="4">
        <v>45392</v>
      </c>
    </row>
    <row r="30" spans="1:4" x14ac:dyDescent="0.3">
      <c r="A30" s="3" t="s">
        <v>14</v>
      </c>
      <c r="B30" t="s">
        <v>15</v>
      </c>
      <c r="C30" t="s">
        <v>315</v>
      </c>
      <c r="D30" s="4">
        <v>45392</v>
      </c>
    </row>
    <row r="31" spans="1:4" x14ac:dyDescent="0.3">
      <c r="A31" s="3" t="s">
        <v>14</v>
      </c>
      <c r="B31" t="s">
        <v>41</v>
      </c>
      <c r="C31" t="s">
        <v>21</v>
      </c>
      <c r="D31" s="4">
        <v>45392</v>
      </c>
    </row>
    <row r="32" spans="1:4" x14ac:dyDescent="0.3">
      <c r="A32" s="3" t="s">
        <v>42</v>
      </c>
      <c r="B32" t="s">
        <v>43</v>
      </c>
      <c r="C32" t="s">
        <v>315</v>
      </c>
      <c r="D32" s="4">
        <v>45392</v>
      </c>
    </row>
    <row r="33" spans="1:4" x14ac:dyDescent="0.3">
      <c r="A33" s="3" t="s">
        <v>44</v>
      </c>
      <c r="B33" t="s">
        <v>45</v>
      </c>
      <c r="C33" t="s">
        <v>315</v>
      </c>
      <c r="D33" s="4">
        <v>45392</v>
      </c>
    </row>
    <row r="34" spans="1:4" x14ac:dyDescent="0.3">
      <c r="A34" s="3" t="s">
        <v>31</v>
      </c>
      <c r="B34" t="s">
        <v>32</v>
      </c>
      <c r="C34" t="s">
        <v>21</v>
      </c>
      <c r="D34" s="4">
        <v>45392</v>
      </c>
    </row>
    <row r="35" spans="1:4" x14ac:dyDescent="0.3">
      <c r="A35" s="3" t="s">
        <v>46</v>
      </c>
      <c r="B35" t="s">
        <v>47</v>
      </c>
      <c r="C35" t="s">
        <v>315</v>
      </c>
      <c r="D35" s="4">
        <v>45392</v>
      </c>
    </row>
    <row r="36" spans="1:4" x14ac:dyDescent="0.3">
      <c r="A36" s="3" t="s">
        <v>49</v>
      </c>
      <c r="B36" t="s">
        <v>48</v>
      </c>
      <c r="C36" t="s">
        <v>315</v>
      </c>
      <c r="D36" s="4">
        <v>45392</v>
      </c>
    </row>
    <row r="37" spans="1:4" x14ac:dyDescent="0.3">
      <c r="A37" s="3" t="s">
        <v>7</v>
      </c>
      <c r="B37" t="s">
        <v>48</v>
      </c>
      <c r="C37" t="s">
        <v>315</v>
      </c>
      <c r="D37" s="4">
        <v>45392</v>
      </c>
    </row>
    <row r="38" spans="1:4" x14ac:dyDescent="0.3">
      <c r="A38" s="3" t="s">
        <v>7</v>
      </c>
      <c r="B38" t="s">
        <v>50</v>
      </c>
      <c r="C38" t="s">
        <v>315</v>
      </c>
      <c r="D38" s="4">
        <v>45392</v>
      </c>
    </row>
    <row r="39" spans="1:4" x14ac:dyDescent="0.3">
      <c r="A39" s="3" t="s">
        <v>13</v>
      </c>
      <c r="B39" t="s">
        <v>51</v>
      </c>
      <c r="C39" t="s">
        <v>21</v>
      </c>
      <c r="D39" s="4">
        <v>45392</v>
      </c>
    </row>
    <row r="40" spans="1:4" x14ac:dyDescent="0.3">
      <c r="A40" s="3" t="s">
        <v>39</v>
      </c>
      <c r="B40" t="s">
        <v>52</v>
      </c>
      <c r="C40" t="s">
        <v>315</v>
      </c>
      <c r="D40" s="4">
        <v>45392</v>
      </c>
    </row>
    <row r="41" spans="1:4" x14ac:dyDescent="0.3">
      <c r="A41" s="3" t="s">
        <v>7</v>
      </c>
      <c r="B41" t="s">
        <v>52</v>
      </c>
      <c r="C41" t="s">
        <v>315</v>
      </c>
      <c r="D41" s="4">
        <v>45392</v>
      </c>
    </row>
    <row r="42" spans="1:4" x14ac:dyDescent="0.3">
      <c r="A42" s="3" t="s">
        <v>7</v>
      </c>
      <c r="B42" t="s">
        <v>53</v>
      </c>
      <c r="C42" t="s">
        <v>315</v>
      </c>
      <c r="D42" s="4">
        <v>45392</v>
      </c>
    </row>
    <row r="43" spans="1:4" x14ac:dyDescent="0.3">
      <c r="A43" s="3" t="s">
        <v>54</v>
      </c>
      <c r="B43" t="s">
        <v>53</v>
      </c>
      <c r="C43" t="s">
        <v>315</v>
      </c>
      <c r="D43" s="4">
        <v>45392</v>
      </c>
    </row>
    <row r="44" spans="1:4" x14ac:dyDescent="0.3">
      <c r="A44" s="3" t="s">
        <v>20</v>
      </c>
      <c r="B44" t="s">
        <v>55</v>
      </c>
      <c r="C44" t="s">
        <v>315</v>
      </c>
      <c r="D44" s="4">
        <v>45392</v>
      </c>
    </row>
    <row r="45" spans="1:4" x14ac:dyDescent="0.3">
      <c r="A45" s="3" t="s">
        <v>9</v>
      </c>
      <c r="B45" t="s">
        <v>56</v>
      </c>
      <c r="C45" t="s">
        <v>315</v>
      </c>
      <c r="D45" s="4">
        <v>45392</v>
      </c>
    </row>
    <row r="46" spans="1:4" x14ac:dyDescent="0.3">
      <c r="A46" s="3" t="s">
        <v>24</v>
      </c>
      <c r="B46" t="s">
        <v>36</v>
      </c>
      <c r="C46" t="s">
        <v>315</v>
      </c>
      <c r="D46" s="4">
        <v>45393</v>
      </c>
    </row>
    <row r="47" spans="1:4" x14ac:dyDescent="0.3">
      <c r="A47" s="3" t="s">
        <v>37</v>
      </c>
      <c r="B47" t="s">
        <v>38</v>
      </c>
      <c r="C47" t="s">
        <v>315</v>
      </c>
      <c r="D47" s="4">
        <v>45393</v>
      </c>
    </row>
    <row r="48" spans="1:4" x14ac:dyDescent="0.3">
      <c r="A48" s="3" t="s">
        <v>39</v>
      </c>
      <c r="B48" t="s">
        <v>10</v>
      </c>
      <c r="C48" t="s">
        <v>315</v>
      </c>
      <c r="D48" s="4">
        <v>45393</v>
      </c>
    </row>
    <row r="49" spans="1:4" x14ac:dyDescent="0.3">
      <c r="A49" t="s">
        <v>20</v>
      </c>
      <c r="B49" t="s">
        <v>18</v>
      </c>
      <c r="C49" t="s">
        <v>315</v>
      </c>
      <c r="D49" s="4">
        <v>45393</v>
      </c>
    </row>
    <row r="50" spans="1:4" x14ac:dyDescent="0.3">
      <c r="A50" s="3" t="s">
        <v>57</v>
      </c>
      <c r="B50" t="s">
        <v>58</v>
      </c>
      <c r="C50" t="s">
        <v>315</v>
      </c>
      <c r="D50" s="4">
        <v>45393</v>
      </c>
    </row>
    <row r="51" spans="1:4" x14ac:dyDescent="0.3">
      <c r="A51" s="3" t="s">
        <v>25</v>
      </c>
      <c r="B51" t="s">
        <v>40</v>
      </c>
      <c r="C51" t="s">
        <v>315</v>
      </c>
      <c r="D51" s="4">
        <v>45393</v>
      </c>
    </row>
    <row r="52" spans="1:4" x14ac:dyDescent="0.3">
      <c r="A52" s="3" t="s">
        <v>42</v>
      </c>
      <c r="B52" t="s">
        <v>43</v>
      </c>
      <c r="C52" t="s">
        <v>315</v>
      </c>
      <c r="D52" s="4">
        <v>45393</v>
      </c>
    </row>
    <row r="53" spans="1:4" x14ac:dyDescent="0.3">
      <c r="A53" s="3" t="s">
        <v>44</v>
      </c>
      <c r="B53" t="s">
        <v>45</v>
      </c>
      <c r="C53" t="s">
        <v>21</v>
      </c>
      <c r="D53" s="4">
        <v>45393</v>
      </c>
    </row>
    <row r="54" spans="1:4" x14ac:dyDescent="0.3">
      <c r="A54" s="3" t="s">
        <v>46</v>
      </c>
      <c r="B54" t="s">
        <v>47</v>
      </c>
      <c r="C54" t="s">
        <v>21</v>
      </c>
      <c r="D54" s="4">
        <v>45393</v>
      </c>
    </row>
    <row r="55" spans="1:4" x14ac:dyDescent="0.3">
      <c r="A55" s="3" t="s">
        <v>49</v>
      </c>
      <c r="B55" t="s">
        <v>48</v>
      </c>
      <c r="C55" t="s">
        <v>315</v>
      </c>
      <c r="D55" s="4">
        <v>45393</v>
      </c>
    </row>
    <row r="56" spans="1:4" x14ac:dyDescent="0.3">
      <c r="A56" s="3" t="s">
        <v>7</v>
      </c>
      <c r="B56" t="s">
        <v>50</v>
      </c>
      <c r="C56" t="s">
        <v>21</v>
      </c>
      <c r="D56" s="4">
        <v>45393</v>
      </c>
    </row>
    <row r="57" spans="1:4" x14ac:dyDescent="0.3">
      <c r="A57" s="3" t="s">
        <v>7</v>
      </c>
      <c r="B57" t="s">
        <v>52</v>
      </c>
      <c r="C57" t="s">
        <v>21</v>
      </c>
      <c r="D57" s="4">
        <v>45393</v>
      </c>
    </row>
    <row r="58" spans="1:4" x14ac:dyDescent="0.3">
      <c r="A58" s="3" t="s">
        <v>7</v>
      </c>
      <c r="B58" t="s">
        <v>53</v>
      </c>
      <c r="C58" t="s">
        <v>21</v>
      </c>
      <c r="D58" s="4">
        <v>45393</v>
      </c>
    </row>
    <row r="59" spans="1:4" x14ac:dyDescent="0.3">
      <c r="A59" s="3" t="s">
        <v>20</v>
      </c>
      <c r="B59" t="s">
        <v>55</v>
      </c>
      <c r="C59" t="s">
        <v>315</v>
      </c>
      <c r="D59" s="4">
        <v>45393</v>
      </c>
    </row>
    <row r="60" spans="1:4" x14ac:dyDescent="0.3">
      <c r="A60" s="3" t="s">
        <v>9</v>
      </c>
      <c r="B60" t="s">
        <v>56</v>
      </c>
      <c r="C60" t="s">
        <v>315</v>
      </c>
      <c r="D60" s="4">
        <v>45393</v>
      </c>
    </row>
    <row r="61" spans="1:4" x14ac:dyDescent="0.3">
      <c r="A61" s="3" t="s">
        <v>4</v>
      </c>
      <c r="B61" t="s">
        <v>59</v>
      </c>
      <c r="C61" t="s">
        <v>315</v>
      </c>
      <c r="D61" s="4">
        <v>45393</v>
      </c>
    </row>
    <row r="62" spans="1:4" x14ac:dyDescent="0.3">
      <c r="A62" s="3" t="s">
        <v>33</v>
      </c>
      <c r="B62" t="s">
        <v>60</v>
      </c>
      <c r="C62" t="s">
        <v>21</v>
      </c>
      <c r="D62" s="4">
        <v>45393</v>
      </c>
    </row>
    <row r="63" spans="1:4" x14ac:dyDescent="0.3">
      <c r="A63" s="3" t="s">
        <v>24</v>
      </c>
      <c r="B63" t="s">
        <v>36</v>
      </c>
      <c r="C63" t="s">
        <v>315</v>
      </c>
      <c r="D63" s="4">
        <v>45394</v>
      </c>
    </row>
    <row r="64" spans="1:4" x14ac:dyDescent="0.3">
      <c r="A64" s="3" t="s">
        <v>39</v>
      </c>
      <c r="B64" t="s">
        <v>10</v>
      </c>
      <c r="C64" t="s">
        <v>315</v>
      </c>
      <c r="D64" s="4">
        <v>45394</v>
      </c>
    </row>
    <row r="65" spans="1:4" x14ac:dyDescent="0.3">
      <c r="A65" t="s">
        <v>20</v>
      </c>
      <c r="B65" t="s">
        <v>18</v>
      </c>
      <c r="C65" t="s">
        <v>21</v>
      </c>
      <c r="D65" s="4">
        <v>45394</v>
      </c>
    </row>
    <row r="66" spans="1:4" x14ac:dyDescent="0.3">
      <c r="A66" s="3" t="s">
        <v>19</v>
      </c>
      <c r="B66" t="s">
        <v>18</v>
      </c>
      <c r="C66" t="s">
        <v>21</v>
      </c>
      <c r="D66" s="4">
        <v>45394</v>
      </c>
    </row>
    <row r="67" spans="1:4" x14ac:dyDescent="0.3">
      <c r="A67" s="3" t="s">
        <v>57</v>
      </c>
      <c r="B67" t="s">
        <v>58</v>
      </c>
      <c r="C67" t="s">
        <v>315</v>
      </c>
      <c r="D67" s="4">
        <v>45394</v>
      </c>
    </row>
    <row r="68" spans="1:4" x14ac:dyDescent="0.3">
      <c r="A68" s="3" t="s">
        <v>25</v>
      </c>
      <c r="B68" t="s">
        <v>40</v>
      </c>
      <c r="C68" t="s">
        <v>315</v>
      </c>
      <c r="D68" s="4">
        <v>45394</v>
      </c>
    </row>
    <row r="69" spans="1:4" x14ac:dyDescent="0.3">
      <c r="A69" s="3" t="s">
        <v>42</v>
      </c>
      <c r="B69" t="s">
        <v>43</v>
      </c>
      <c r="C69" t="s">
        <v>21</v>
      </c>
      <c r="D69" s="4">
        <v>45394</v>
      </c>
    </row>
    <row r="70" spans="1:4" x14ac:dyDescent="0.3">
      <c r="A70" s="3" t="s">
        <v>61</v>
      </c>
      <c r="B70" t="s">
        <v>43</v>
      </c>
      <c r="C70" t="s">
        <v>21</v>
      </c>
      <c r="D70" s="4">
        <v>45394</v>
      </c>
    </row>
    <row r="71" spans="1:4" x14ac:dyDescent="0.3">
      <c r="A71" s="3" t="s">
        <v>20</v>
      </c>
      <c r="B71" t="s">
        <v>62</v>
      </c>
      <c r="C71" t="s">
        <v>315</v>
      </c>
      <c r="D71" s="4">
        <v>45394</v>
      </c>
    </row>
    <row r="72" spans="1:4" x14ac:dyDescent="0.3">
      <c r="A72" s="3" t="s">
        <v>9</v>
      </c>
      <c r="B72" t="s">
        <v>56</v>
      </c>
      <c r="C72" t="s">
        <v>315</v>
      </c>
      <c r="D72" s="4">
        <v>45394</v>
      </c>
    </row>
    <row r="73" spans="1:4" x14ac:dyDescent="0.3">
      <c r="A73" s="3" t="s">
        <v>7</v>
      </c>
      <c r="B73" t="s">
        <v>59</v>
      </c>
      <c r="C73" t="s">
        <v>315</v>
      </c>
      <c r="D73" s="4">
        <v>45394</v>
      </c>
    </row>
    <row r="74" spans="1:4" x14ac:dyDescent="0.3">
      <c r="A74" s="3" t="s">
        <v>63</v>
      </c>
      <c r="B74" t="s">
        <v>59</v>
      </c>
      <c r="C74" t="s">
        <v>315</v>
      </c>
      <c r="D74" s="4">
        <v>45394</v>
      </c>
    </row>
    <row r="75" spans="1:4" x14ac:dyDescent="0.3">
      <c r="A75" s="3" t="s">
        <v>13</v>
      </c>
      <c r="B75" t="s">
        <v>64</v>
      </c>
      <c r="C75" t="s">
        <v>315</v>
      </c>
      <c r="D75" s="4">
        <v>45394</v>
      </c>
    </row>
    <row r="76" spans="1:4" x14ac:dyDescent="0.3">
      <c r="A76" s="3" t="s">
        <v>65</v>
      </c>
      <c r="B76" t="s">
        <v>66</v>
      </c>
      <c r="C76" t="s">
        <v>21</v>
      </c>
      <c r="D76" s="4">
        <v>45394</v>
      </c>
    </row>
    <row r="77" spans="1:4" x14ac:dyDescent="0.3">
      <c r="A77" s="3" t="s">
        <v>67</v>
      </c>
      <c r="B77" t="s">
        <v>68</v>
      </c>
      <c r="C77" t="s">
        <v>315</v>
      </c>
      <c r="D77" s="4">
        <v>45394</v>
      </c>
    </row>
    <row r="78" spans="1:4" x14ac:dyDescent="0.3">
      <c r="A78" s="3" t="s">
        <v>69</v>
      </c>
      <c r="B78" t="s">
        <v>70</v>
      </c>
      <c r="C78" t="s">
        <v>21</v>
      </c>
      <c r="D78" s="4">
        <v>45394</v>
      </c>
    </row>
    <row r="79" spans="1:4" x14ac:dyDescent="0.3">
      <c r="A79" s="3" t="s">
        <v>71</v>
      </c>
      <c r="B79" t="s">
        <v>72</v>
      </c>
      <c r="C79" t="s">
        <v>21</v>
      </c>
      <c r="D79" s="4">
        <v>45394</v>
      </c>
    </row>
    <row r="80" spans="1:4" x14ac:dyDescent="0.3">
      <c r="A80" s="5" t="s">
        <v>44</v>
      </c>
      <c r="B80" t="s">
        <v>73</v>
      </c>
      <c r="C80" t="s">
        <v>315</v>
      </c>
      <c r="D80" s="4">
        <v>45397</v>
      </c>
    </row>
    <row r="81" spans="1:4" x14ac:dyDescent="0.3">
      <c r="A81" s="3" t="s">
        <v>25</v>
      </c>
      <c r="B81" t="s">
        <v>74</v>
      </c>
      <c r="C81" t="s">
        <v>21</v>
      </c>
      <c r="D81" s="4">
        <v>45397</v>
      </c>
    </row>
    <row r="82" spans="1:4" x14ac:dyDescent="0.3">
      <c r="A82" s="3" t="s">
        <v>76</v>
      </c>
      <c r="B82" t="s">
        <v>75</v>
      </c>
      <c r="C82" t="s">
        <v>21</v>
      </c>
      <c r="D82" s="4">
        <v>45397</v>
      </c>
    </row>
    <row r="83" spans="1:4" x14ac:dyDescent="0.3">
      <c r="A83" s="3" t="s">
        <v>24</v>
      </c>
      <c r="B83" t="s">
        <v>75</v>
      </c>
      <c r="C83" t="s">
        <v>21</v>
      </c>
      <c r="D83" s="4">
        <v>45397</v>
      </c>
    </row>
    <row r="84" spans="1:4" x14ac:dyDescent="0.3">
      <c r="A84" s="3" t="s">
        <v>7</v>
      </c>
      <c r="B84" t="s">
        <v>77</v>
      </c>
      <c r="C84" t="s">
        <v>315</v>
      </c>
      <c r="D84" s="4">
        <v>45397</v>
      </c>
    </row>
    <row r="85" spans="1:4" x14ac:dyDescent="0.3">
      <c r="A85" s="3" t="s">
        <v>78</v>
      </c>
      <c r="B85" t="s">
        <v>79</v>
      </c>
      <c r="C85" t="s">
        <v>315</v>
      </c>
      <c r="D85" s="4">
        <v>45397</v>
      </c>
    </row>
    <row r="86" spans="1:4" x14ac:dyDescent="0.3">
      <c r="A86" s="3" t="s">
        <v>37</v>
      </c>
      <c r="B86" t="s">
        <v>80</v>
      </c>
      <c r="C86" t="s">
        <v>315</v>
      </c>
      <c r="D86" s="4">
        <v>45397</v>
      </c>
    </row>
    <row r="87" spans="1:4" x14ac:dyDescent="0.3">
      <c r="A87" s="3" t="s">
        <v>31</v>
      </c>
      <c r="B87" t="s">
        <v>81</v>
      </c>
      <c r="C87" t="s">
        <v>315</v>
      </c>
      <c r="D87" s="4">
        <v>45397</v>
      </c>
    </row>
    <row r="88" spans="1:4" x14ac:dyDescent="0.3">
      <c r="A88" s="3" t="s">
        <v>20</v>
      </c>
      <c r="B88" t="s">
        <v>82</v>
      </c>
      <c r="C88" t="s">
        <v>315</v>
      </c>
      <c r="D88" s="4">
        <v>45397</v>
      </c>
    </row>
    <row r="89" spans="1:4" x14ac:dyDescent="0.3">
      <c r="A89" s="3" t="s">
        <v>83</v>
      </c>
      <c r="B89" t="s">
        <v>84</v>
      </c>
      <c r="C89" t="s">
        <v>315</v>
      </c>
      <c r="D89" s="4">
        <v>45397</v>
      </c>
    </row>
    <row r="90" spans="1:4" x14ac:dyDescent="0.3">
      <c r="A90" s="3" t="s">
        <v>86</v>
      </c>
      <c r="B90" t="s">
        <v>85</v>
      </c>
      <c r="C90" t="s">
        <v>315</v>
      </c>
      <c r="D90" s="4">
        <v>45397</v>
      </c>
    </row>
    <row r="91" spans="1:4" x14ac:dyDescent="0.3">
      <c r="A91" s="3" t="s">
        <v>20</v>
      </c>
      <c r="B91" t="s">
        <v>85</v>
      </c>
      <c r="C91" t="s">
        <v>315</v>
      </c>
      <c r="D91" s="4">
        <v>45397</v>
      </c>
    </row>
    <row r="92" spans="1:4" x14ac:dyDescent="0.3">
      <c r="A92" s="3" t="s">
        <v>87</v>
      </c>
      <c r="B92" t="s">
        <v>56</v>
      </c>
      <c r="C92" t="s">
        <v>315</v>
      </c>
      <c r="D92" s="4">
        <v>45397</v>
      </c>
    </row>
    <row r="93" spans="1:4" x14ac:dyDescent="0.3">
      <c r="A93" s="3" t="s">
        <v>44</v>
      </c>
      <c r="B93" t="s">
        <v>56</v>
      </c>
      <c r="C93" t="s">
        <v>315</v>
      </c>
      <c r="D93" s="4">
        <v>45397</v>
      </c>
    </row>
    <row r="94" spans="1:4" x14ac:dyDescent="0.3">
      <c r="A94" s="3" t="s">
        <v>7</v>
      </c>
      <c r="B94" t="s">
        <v>59</v>
      </c>
      <c r="C94" t="s">
        <v>21</v>
      </c>
      <c r="D94" s="4">
        <v>45397</v>
      </c>
    </row>
    <row r="95" spans="1:4" x14ac:dyDescent="0.3">
      <c r="A95" s="3" t="s">
        <v>63</v>
      </c>
      <c r="B95" t="s">
        <v>59</v>
      </c>
      <c r="C95" t="s">
        <v>21</v>
      </c>
      <c r="D95" s="4">
        <v>45397</v>
      </c>
    </row>
    <row r="96" spans="1:4" x14ac:dyDescent="0.3">
      <c r="A96" s="3" t="s">
        <v>13</v>
      </c>
      <c r="B96" t="s">
        <v>64</v>
      </c>
      <c r="C96" t="s">
        <v>315</v>
      </c>
      <c r="D96" s="4">
        <v>45397</v>
      </c>
    </row>
    <row r="97" spans="1:4" x14ac:dyDescent="0.3">
      <c r="A97" s="3" t="s">
        <v>65</v>
      </c>
      <c r="B97" t="s">
        <v>66</v>
      </c>
      <c r="C97" t="s">
        <v>21</v>
      </c>
      <c r="D97" s="4">
        <v>45397</v>
      </c>
    </row>
    <row r="98" spans="1:4" x14ac:dyDescent="0.3">
      <c r="A98" s="3" t="s">
        <v>67</v>
      </c>
      <c r="B98" t="s">
        <v>68</v>
      </c>
      <c r="C98" t="s">
        <v>315</v>
      </c>
      <c r="D98" s="4">
        <v>45397</v>
      </c>
    </row>
    <row r="99" spans="1:4" x14ac:dyDescent="0.3">
      <c r="A99" s="3" t="s">
        <v>69</v>
      </c>
      <c r="B99" t="s">
        <v>70</v>
      </c>
      <c r="C99" t="s">
        <v>315</v>
      </c>
      <c r="D99" s="4">
        <v>45397</v>
      </c>
    </row>
    <row r="100" spans="1:4" x14ac:dyDescent="0.3">
      <c r="A100" s="3" t="s">
        <v>71</v>
      </c>
      <c r="B100" t="s">
        <v>72</v>
      </c>
      <c r="C100" t="s">
        <v>315</v>
      </c>
      <c r="D100" s="4">
        <v>45397</v>
      </c>
    </row>
    <row r="101" spans="1:4" x14ac:dyDescent="0.3">
      <c r="A101" s="3" t="s">
        <v>88</v>
      </c>
      <c r="B101" t="s">
        <v>89</v>
      </c>
      <c r="C101" t="s">
        <v>21</v>
      </c>
      <c r="D101" s="4">
        <v>45397</v>
      </c>
    </row>
    <row r="102" spans="1:4" x14ac:dyDescent="0.3">
      <c r="A102" s="3" t="s">
        <v>90</v>
      </c>
      <c r="B102" t="s">
        <v>91</v>
      </c>
      <c r="C102" t="s">
        <v>315</v>
      </c>
      <c r="D102" s="4">
        <v>45397</v>
      </c>
    </row>
    <row r="103" spans="1:4" x14ac:dyDescent="0.3">
      <c r="A103" s="3" t="s">
        <v>33</v>
      </c>
      <c r="B103" t="s">
        <v>92</v>
      </c>
      <c r="C103" t="s">
        <v>21</v>
      </c>
      <c r="D103" s="4">
        <v>45397</v>
      </c>
    </row>
    <row r="104" spans="1:4" x14ac:dyDescent="0.3">
      <c r="A104" s="3" t="s">
        <v>7</v>
      </c>
      <c r="B104" t="s">
        <v>93</v>
      </c>
      <c r="C104" t="s">
        <v>315</v>
      </c>
      <c r="D104" s="4">
        <v>45398</v>
      </c>
    </row>
    <row r="105" spans="1:4" x14ac:dyDescent="0.3">
      <c r="A105" s="3" t="s">
        <v>44</v>
      </c>
      <c r="B105" t="s">
        <v>73</v>
      </c>
      <c r="C105" t="s">
        <v>315</v>
      </c>
      <c r="D105" s="4">
        <v>45398</v>
      </c>
    </row>
    <row r="106" spans="1:4" x14ac:dyDescent="0.3">
      <c r="A106" s="3" t="s">
        <v>9</v>
      </c>
      <c r="B106" t="s">
        <v>94</v>
      </c>
      <c r="C106" t="s">
        <v>315</v>
      </c>
      <c r="D106" s="4">
        <v>45398</v>
      </c>
    </row>
    <row r="107" spans="1:4" x14ac:dyDescent="0.3">
      <c r="A107" s="3" t="s">
        <v>25</v>
      </c>
      <c r="B107" t="s">
        <v>95</v>
      </c>
      <c r="C107" t="s">
        <v>315</v>
      </c>
      <c r="D107" s="4">
        <v>45398</v>
      </c>
    </row>
    <row r="108" spans="1:4" x14ac:dyDescent="0.3">
      <c r="A108" s="3" t="s">
        <v>78</v>
      </c>
      <c r="B108" t="s">
        <v>79</v>
      </c>
      <c r="C108" t="s">
        <v>315</v>
      </c>
      <c r="D108" s="4">
        <v>45398</v>
      </c>
    </row>
    <row r="109" spans="1:4" x14ac:dyDescent="0.3">
      <c r="A109" s="3" t="s">
        <v>37</v>
      </c>
      <c r="B109" t="s">
        <v>80</v>
      </c>
      <c r="C109" t="s">
        <v>21</v>
      </c>
      <c r="D109" s="4">
        <v>45398</v>
      </c>
    </row>
    <row r="110" spans="1:4" x14ac:dyDescent="0.3">
      <c r="A110" s="3" t="s">
        <v>57</v>
      </c>
      <c r="B110" t="s">
        <v>96</v>
      </c>
      <c r="C110" t="s">
        <v>315</v>
      </c>
      <c r="D110" s="4">
        <v>45398</v>
      </c>
    </row>
    <row r="111" spans="1:4" x14ac:dyDescent="0.3">
      <c r="A111" s="3" t="s">
        <v>57</v>
      </c>
      <c r="B111" t="s">
        <v>97</v>
      </c>
      <c r="C111" t="s">
        <v>315</v>
      </c>
      <c r="D111" s="4">
        <v>45398</v>
      </c>
    </row>
    <row r="112" spans="1:4" x14ac:dyDescent="0.3">
      <c r="A112" s="3" t="s">
        <v>44</v>
      </c>
      <c r="B112" t="s">
        <v>56</v>
      </c>
      <c r="C112" t="s">
        <v>315</v>
      </c>
      <c r="D112" s="4">
        <v>45398</v>
      </c>
    </row>
    <row r="113" spans="1:4" x14ac:dyDescent="0.3">
      <c r="A113" s="3" t="s">
        <v>42</v>
      </c>
      <c r="B113" t="s">
        <v>56</v>
      </c>
      <c r="C113" t="s">
        <v>315</v>
      </c>
      <c r="D113" s="4">
        <v>45398</v>
      </c>
    </row>
    <row r="114" spans="1:4" x14ac:dyDescent="0.3">
      <c r="A114" s="3" t="s">
        <v>11</v>
      </c>
      <c r="B114" t="s">
        <v>98</v>
      </c>
      <c r="C114" t="s">
        <v>21</v>
      </c>
      <c r="D114" s="4">
        <v>45398</v>
      </c>
    </row>
    <row r="115" spans="1:4" x14ac:dyDescent="0.3">
      <c r="A115" s="3" t="s">
        <v>99</v>
      </c>
      <c r="B115" t="s">
        <v>100</v>
      </c>
      <c r="C115" t="s">
        <v>21</v>
      </c>
      <c r="D115" s="4">
        <v>45398</v>
      </c>
    </row>
    <row r="116" spans="1:4" x14ac:dyDescent="0.3">
      <c r="A116" s="3" t="s">
        <v>67</v>
      </c>
      <c r="B116" t="s">
        <v>68</v>
      </c>
      <c r="C116" t="s">
        <v>21</v>
      </c>
      <c r="D116" s="4">
        <v>45398</v>
      </c>
    </row>
    <row r="117" spans="1:4" x14ac:dyDescent="0.3">
      <c r="A117" s="3" t="s">
        <v>69</v>
      </c>
      <c r="B117" t="s">
        <v>70</v>
      </c>
      <c r="C117" t="s">
        <v>315</v>
      </c>
      <c r="D117" s="4">
        <v>45398</v>
      </c>
    </row>
    <row r="118" spans="1:4" x14ac:dyDescent="0.3">
      <c r="A118" s="3" t="s">
        <v>69</v>
      </c>
      <c r="B118" t="s">
        <v>72</v>
      </c>
      <c r="C118" t="s">
        <v>315</v>
      </c>
      <c r="D118" s="4">
        <v>45398</v>
      </c>
    </row>
    <row r="119" spans="1:4" x14ac:dyDescent="0.3">
      <c r="A119" s="3" t="s">
        <v>69</v>
      </c>
      <c r="B119" t="s">
        <v>101</v>
      </c>
      <c r="C119" t="s">
        <v>315</v>
      </c>
      <c r="D119" s="4">
        <v>45398</v>
      </c>
    </row>
    <row r="120" spans="1:4" x14ac:dyDescent="0.3">
      <c r="A120" s="3" t="s">
        <v>29</v>
      </c>
      <c r="B120" t="s">
        <v>102</v>
      </c>
      <c r="C120" t="s">
        <v>315</v>
      </c>
      <c r="D120" s="4">
        <v>45398</v>
      </c>
    </row>
    <row r="121" spans="1:4" x14ac:dyDescent="0.3">
      <c r="A121" s="3" t="s">
        <v>4</v>
      </c>
      <c r="B121" t="s">
        <v>103</v>
      </c>
      <c r="C121" t="s">
        <v>315</v>
      </c>
      <c r="D121" s="4">
        <v>45398</v>
      </c>
    </row>
    <row r="122" spans="1:4" x14ac:dyDescent="0.3">
      <c r="A122" s="3" t="s">
        <v>7</v>
      </c>
      <c r="B122" t="s">
        <v>93</v>
      </c>
      <c r="C122" t="s">
        <v>315</v>
      </c>
      <c r="D122" s="4">
        <v>45400</v>
      </c>
    </row>
    <row r="123" spans="1:4" x14ac:dyDescent="0.3">
      <c r="A123" s="3" t="s">
        <v>44</v>
      </c>
      <c r="B123" t="s">
        <v>73</v>
      </c>
      <c r="C123" t="s">
        <v>21</v>
      </c>
      <c r="D123" s="4">
        <v>45400</v>
      </c>
    </row>
    <row r="124" spans="1:4" x14ac:dyDescent="0.3">
      <c r="A124" s="3" t="s">
        <v>9</v>
      </c>
      <c r="B124" t="s">
        <v>94</v>
      </c>
      <c r="C124" t="s">
        <v>21</v>
      </c>
      <c r="D124" s="4">
        <v>45400</v>
      </c>
    </row>
    <row r="125" spans="1:4" x14ac:dyDescent="0.3">
      <c r="A125" s="3" t="s">
        <v>7</v>
      </c>
      <c r="B125" t="s">
        <v>104</v>
      </c>
      <c r="C125" t="s">
        <v>21</v>
      </c>
      <c r="D125" s="4">
        <v>45400</v>
      </c>
    </row>
    <row r="126" spans="1:4" x14ac:dyDescent="0.3">
      <c r="A126" s="3" t="s">
        <v>24</v>
      </c>
      <c r="B126" t="s">
        <v>105</v>
      </c>
      <c r="C126" t="s">
        <v>21</v>
      </c>
      <c r="D126" s="4">
        <v>45400</v>
      </c>
    </row>
    <row r="127" spans="1:4" x14ac:dyDescent="0.3">
      <c r="A127" s="3" t="s">
        <v>57</v>
      </c>
      <c r="B127" t="s">
        <v>96</v>
      </c>
      <c r="C127" t="s">
        <v>21</v>
      </c>
      <c r="D127" s="4">
        <v>45400</v>
      </c>
    </row>
    <row r="128" spans="1:4" x14ac:dyDescent="0.3">
      <c r="A128" s="3" t="s">
        <v>57</v>
      </c>
      <c r="B128" t="s">
        <v>97</v>
      </c>
      <c r="C128" t="s">
        <v>315</v>
      </c>
      <c r="D128" s="4">
        <v>45400</v>
      </c>
    </row>
    <row r="129" spans="1:4" x14ac:dyDescent="0.3">
      <c r="A129" s="3" t="s">
        <v>42</v>
      </c>
      <c r="B129" t="s">
        <v>106</v>
      </c>
      <c r="C129" t="s">
        <v>315</v>
      </c>
      <c r="D129" s="4">
        <v>45400</v>
      </c>
    </row>
    <row r="130" spans="1:4" x14ac:dyDescent="0.3">
      <c r="A130" s="3" t="s">
        <v>69</v>
      </c>
      <c r="B130" t="s">
        <v>70</v>
      </c>
      <c r="C130" t="s">
        <v>315</v>
      </c>
      <c r="D130" s="4">
        <v>45400</v>
      </c>
    </row>
    <row r="131" spans="1:4" x14ac:dyDescent="0.3">
      <c r="A131" s="3" t="s">
        <v>69</v>
      </c>
      <c r="B131" t="s">
        <v>72</v>
      </c>
      <c r="C131" t="s">
        <v>315</v>
      </c>
      <c r="D131" s="4">
        <v>45400</v>
      </c>
    </row>
    <row r="132" spans="1:4" x14ac:dyDescent="0.3">
      <c r="A132" s="3" t="s">
        <v>69</v>
      </c>
      <c r="B132" t="s">
        <v>101</v>
      </c>
      <c r="C132" t="s">
        <v>315</v>
      </c>
      <c r="D132" s="4">
        <v>45400</v>
      </c>
    </row>
    <row r="133" spans="1:4" x14ac:dyDescent="0.3">
      <c r="A133" s="3" t="s">
        <v>29</v>
      </c>
      <c r="B133" t="s">
        <v>102</v>
      </c>
      <c r="C133" t="s">
        <v>315</v>
      </c>
      <c r="D133" s="4">
        <v>45400</v>
      </c>
    </row>
    <row r="134" spans="1:4" x14ac:dyDescent="0.3">
      <c r="A134" s="3" t="s">
        <v>4</v>
      </c>
      <c r="B134" t="s">
        <v>103</v>
      </c>
      <c r="C134" t="s">
        <v>21</v>
      </c>
      <c r="D134" s="4">
        <v>45400</v>
      </c>
    </row>
    <row r="135" spans="1:4" x14ac:dyDescent="0.3">
      <c r="A135" s="3" t="s">
        <v>39</v>
      </c>
      <c r="B135" t="s">
        <v>107</v>
      </c>
      <c r="C135" t="s">
        <v>21</v>
      </c>
      <c r="D135" s="4">
        <v>45400</v>
      </c>
    </row>
    <row r="136" spans="1:4" x14ac:dyDescent="0.3">
      <c r="A136" s="3" t="s">
        <v>108</v>
      </c>
      <c r="B136" t="s">
        <v>107</v>
      </c>
      <c r="C136" t="s">
        <v>21</v>
      </c>
      <c r="D136" s="4">
        <v>45400</v>
      </c>
    </row>
    <row r="137" spans="1:4" x14ac:dyDescent="0.3">
      <c r="A137" s="3" t="s">
        <v>83</v>
      </c>
      <c r="B137" t="s">
        <v>109</v>
      </c>
      <c r="C137" t="s">
        <v>315</v>
      </c>
      <c r="D137" s="4">
        <v>45400</v>
      </c>
    </row>
    <row r="138" spans="1:4" x14ac:dyDescent="0.3">
      <c r="A138" s="3" t="s">
        <v>7</v>
      </c>
      <c r="B138" t="s">
        <v>110</v>
      </c>
      <c r="C138" t="s">
        <v>315</v>
      </c>
      <c r="D138" s="4">
        <v>45400</v>
      </c>
    </row>
    <row r="139" spans="1:4" x14ac:dyDescent="0.3">
      <c r="A139" s="3" t="s">
        <v>29</v>
      </c>
      <c r="B139" t="s">
        <v>111</v>
      </c>
      <c r="C139" t="s">
        <v>21</v>
      </c>
      <c r="D139" s="4">
        <v>45400</v>
      </c>
    </row>
    <row r="140" spans="1:4" x14ac:dyDescent="0.3">
      <c r="A140" s="3" t="s">
        <v>42</v>
      </c>
      <c r="B140" t="s">
        <v>112</v>
      </c>
      <c r="C140" t="s">
        <v>315</v>
      </c>
      <c r="D140" s="4">
        <v>45400</v>
      </c>
    </row>
    <row r="141" spans="1:4" x14ac:dyDescent="0.3">
      <c r="A141" s="3" t="s">
        <v>7</v>
      </c>
      <c r="B141" t="s">
        <v>113</v>
      </c>
      <c r="C141" t="s">
        <v>21</v>
      </c>
      <c r="D141" s="4">
        <v>45401</v>
      </c>
    </row>
    <row r="142" spans="1:4" x14ac:dyDescent="0.3">
      <c r="A142" s="3" t="s">
        <v>9</v>
      </c>
      <c r="B142" t="s">
        <v>114</v>
      </c>
      <c r="C142" t="s">
        <v>315</v>
      </c>
      <c r="D142" s="4">
        <v>45401</v>
      </c>
    </row>
    <row r="143" spans="1:4" x14ac:dyDescent="0.3">
      <c r="A143" s="3" t="s">
        <v>9</v>
      </c>
      <c r="B143" t="s">
        <v>115</v>
      </c>
      <c r="C143" t="s">
        <v>21</v>
      </c>
      <c r="D143" s="4">
        <v>45401</v>
      </c>
    </row>
    <row r="144" spans="1:4" x14ac:dyDescent="0.3">
      <c r="A144" s="3" t="s">
        <v>57</v>
      </c>
      <c r="B144" t="s">
        <v>96</v>
      </c>
      <c r="C144" t="s">
        <v>315</v>
      </c>
      <c r="D144" s="4">
        <v>45401</v>
      </c>
    </row>
    <row r="145" spans="1:4" x14ac:dyDescent="0.3">
      <c r="A145" s="3" t="s">
        <v>63</v>
      </c>
      <c r="B145" t="s">
        <v>116</v>
      </c>
      <c r="C145" t="s">
        <v>315</v>
      </c>
      <c r="D145" s="4">
        <v>45401</v>
      </c>
    </row>
    <row r="146" spans="1:4" x14ac:dyDescent="0.3">
      <c r="A146" s="3" t="s">
        <v>57</v>
      </c>
      <c r="B146" t="s">
        <v>97</v>
      </c>
      <c r="C146" t="s">
        <v>315</v>
      </c>
      <c r="D146" s="4">
        <v>45401</v>
      </c>
    </row>
    <row r="147" spans="1:4" x14ac:dyDescent="0.3">
      <c r="A147" s="3" t="s">
        <v>42</v>
      </c>
      <c r="B147" t="s">
        <v>106</v>
      </c>
      <c r="C147" t="s">
        <v>315</v>
      </c>
      <c r="D147" s="4">
        <v>45401</v>
      </c>
    </row>
    <row r="148" spans="1:4" x14ac:dyDescent="0.3">
      <c r="A148" s="3" t="s">
        <v>69</v>
      </c>
      <c r="B148" t="s">
        <v>70</v>
      </c>
      <c r="C148" t="s">
        <v>21</v>
      </c>
      <c r="D148" s="4">
        <v>45401</v>
      </c>
    </row>
    <row r="149" spans="1:4" x14ac:dyDescent="0.3">
      <c r="A149" s="3" t="s">
        <v>69</v>
      </c>
      <c r="B149" t="s">
        <v>72</v>
      </c>
      <c r="C149" t="s">
        <v>21</v>
      </c>
      <c r="D149" s="4">
        <v>45401</v>
      </c>
    </row>
    <row r="150" spans="1:4" x14ac:dyDescent="0.3">
      <c r="A150" s="3" t="s">
        <v>69</v>
      </c>
      <c r="B150" t="s">
        <v>101</v>
      </c>
      <c r="C150" t="s">
        <v>21</v>
      </c>
      <c r="D150" s="4">
        <v>45401</v>
      </c>
    </row>
    <row r="151" spans="1:4" x14ac:dyDescent="0.3">
      <c r="A151" s="3" t="s">
        <v>29</v>
      </c>
      <c r="B151" t="s">
        <v>102</v>
      </c>
      <c r="C151" t="s">
        <v>315</v>
      </c>
      <c r="D151" s="4">
        <v>45401</v>
      </c>
    </row>
    <row r="152" spans="1:4" x14ac:dyDescent="0.3">
      <c r="A152" s="3" t="s">
        <v>14</v>
      </c>
      <c r="B152" t="s">
        <v>117</v>
      </c>
      <c r="C152" t="s">
        <v>21</v>
      </c>
      <c r="D152" s="4">
        <v>45401</v>
      </c>
    </row>
    <row r="153" spans="1:4" x14ac:dyDescent="0.3">
      <c r="A153" s="3" t="s">
        <v>42</v>
      </c>
      <c r="B153" t="s">
        <v>112</v>
      </c>
      <c r="C153" t="s">
        <v>21</v>
      </c>
      <c r="D153" s="4">
        <v>45401</v>
      </c>
    </row>
    <row r="154" spans="1:4" x14ac:dyDescent="0.3">
      <c r="A154" s="3" t="s">
        <v>63</v>
      </c>
      <c r="B154" t="s">
        <v>118</v>
      </c>
      <c r="C154" t="s">
        <v>21</v>
      </c>
      <c r="D154" s="4">
        <v>45401</v>
      </c>
    </row>
    <row r="155" spans="1:4" x14ac:dyDescent="0.3">
      <c r="A155" s="3" t="s">
        <v>25</v>
      </c>
      <c r="B155" t="s">
        <v>119</v>
      </c>
      <c r="C155" t="s">
        <v>315</v>
      </c>
      <c r="D155" s="4">
        <v>45401</v>
      </c>
    </row>
    <row r="156" spans="1:4" x14ac:dyDescent="0.3">
      <c r="A156" s="3" t="s">
        <v>42</v>
      </c>
      <c r="B156" t="s">
        <v>120</v>
      </c>
      <c r="C156" t="s">
        <v>315</v>
      </c>
      <c r="D156" s="4">
        <v>45401</v>
      </c>
    </row>
    <row r="157" spans="1:4" x14ac:dyDescent="0.3">
      <c r="A157" s="3" t="s">
        <v>76</v>
      </c>
      <c r="B157" t="s">
        <v>120</v>
      </c>
      <c r="C157" t="s">
        <v>315</v>
      </c>
      <c r="D157" s="4">
        <v>45401</v>
      </c>
    </row>
    <row r="158" spans="1:4" x14ac:dyDescent="0.3">
      <c r="A158" s="3" t="s">
        <v>25</v>
      </c>
      <c r="B158" t="s">
        <v>121</v>
      </c>
      <c r="C158" t="s">
        <v>21</v>
      </c>
      <c r="D158" s="4">
        <v>45401</v>
      </c>
    </row>
    <row r="159" spans="1:4" x14ac:dyDescent="0.3">
      <c r="A159" s="3" t="s">
        <v>9</v>
      </c>
      <c r="B159" t="s">
        <v>114</v>
      </c>
      <c r="C159" t="s">
        <v>21</v>
      </c>
      <c r="D159" s="4">
        <v>45404</v>
      </c>
    </row>
    <row r="160" spans="1:4" x14ac:dyDescent="0.3">
      <c r="A160" s="3" t="s">
        <v>7</v>
      </c>
      <c r="B160" t="s">
        <v>114</v>
      </c>
      <c r="C160" t="s">
        <v>21</v>
      </c>
      <c r="D160" s="4">
        <v>45404</v>
      </c>
    </row>
    <row r="161" spans="1:4" x14ac:dyDescent="0.3">
      <c r="A161" s="3" t="s">
        <v>57</v>
      </c>
      <c r="B161" t="s">
        <v>96</v>
      </c>
      <c r="C161" t="s">
        <v>315</v>
      </c>
      <c r="D161" s="4">
        <v>45404</v>
      </c>
    </row>
    <row r="162" spans="1:4" x14ac:dyDescent="0.3">
      <c r="A162" s="3" t="s">
        <v>63</v>
      </c>
      <c r="B162" t="s">
        <v>116</v>
      </c>
      <c r="C162" t="s">
        <v>315</v>
      </c>
      <c r="D162" s="4">
        <v>45404</v>
      </c>
    </row>
    <row r="163" spans="1:4" x14ac:dyDescent="0.3">
      <c r="A163" s="3" t="s">
        <v>57</v>
      </c>
      <c r="B163" t="s">
        <v>97</v>
      </c>
      <c r="C163" t="s">
        <v>315</v>
      </c>
      <c r="D163" s="4">
        <v>45404</v>
      </c>
    </row>
    <row r="164" spans="1:4" x14ac:dyDescent="0.3">
      <c r="A164" s="3" t="s">
        <v>42</v>
      </c>
      <c r="B164" t="s">
        <v>106</v>
      </c>
      <c r="C164" t="s">
        <v>315</v>
      </c>
      <c r="D164" s="4">
        <v>45404</v>
      </c>
    </row>
    <row r="165" spans="1:4" x14ac:dyDescent="0.3">
      <c r="A165" s="3" t="s">
        <v>29</v>
      </c>
      <c r="B165" t="s">
        <v>102</v>
      </c>
      <c r="C165" t="s">
        <v>315</v>
      </c>
      <c r="D165" s="4">
        <v>45404</v>
      </c>
    </row>
    <row r="166" spans="1:4" x14ac:dyDescent="0.3">
      <c r="A166" s="3" t="s">
        <v>25</v>
      </c>
      <c r="B166" t="s">
        <v>119</v>
      </c>
      <c r="C166" t="s">
        <v>21</v>
      </c>
      <c r="D166" s="4">
        <v>45404</v>
      </c>
    </row>
    <row r="167" spans="1:4" x14ac:dyDescent="0.3">
      <c r="A167" s="3" t="s">
        <v>42</v>
      </c>
      <c r="B167" t="s">
        <v>120</v>
      </c>
      <c r="C167" t="s">
        <v>315</v>
      </c>
      <c r="D167" s="4">
        <v>45404</v>
      </c>
    </row>
    <row r="168" spans="1:4" x14ac:dyDescent="0.3">
      <c r="A168" s="3" t="s">
        <v>76</v>
      </c>
      <c r="B168" t="s">
        <v>120</v>
      </c>
      <c r="C168" t="s">
        <v>315</v>
      </c>
      <c r="D168" s="4">
        <v>45404</v>
      </c>
    </row>
    <row r="169" spans="1:4" x14ac:dyDescent="0.3">
      <c r="A169" s="3" t="s">
        <v>63</v>
      </c>
      <c r="B169" t="s">
        <v>122</v>
      </c>
      <c r="C169" t="s">
        <v>21</v>
      </c>
      <c r="D169" s="4">
        <v>45404</v>
      </c>
    </row>
    <row r="170" spans="1:4" x14ac:dyDescent="0.3">
      <c r="A170" s="3" t="s">
        <v>124</v>
      </c>
      <c r="B170" t="s">
        <v>123</v>
      </c>
      <c r="C170" t="s">
        <v>315</v>
      </c>
      <c r="D170" s="4">
        <v>45404</v>
      </c>
    </row>
    <row r="171" spans="1:4" x14ac:dyDescent="0.3">
      <c r="A171" s="3" t="s">
        <v>13</v>
      </c>
      <c r="B171" t="s">
        <v>125</v>
      </c>
      <c r="C171" t="s">
        <v>21</v>
      </c>
      <c r="D171" s="4">
        <v>45404</v>
      </c>
    </row>
    <row r="172" spans="1:4" x14ac:dyDescent="0.3">
      <c r="A172" t="s">
        <v>127</v>
      </c>
      <c r="B172" t="s">
        <v>126</v>
      </c>
      <c r="C172" t="s">
        <v>315</v>
      </c>
      <c r="D172" s="4">
        <v>45405</v>
      </c>
    </row>
    <row r="173" spans="1:4" x14ac:dyDescent="0.3">
      <c r="A173" s="3" t="s">
        <v>63</v>
      </c>
      <c r="B173" t="s">
        <v>126</v>
      </c>
      <c r="C173" t="s">
        <v>315</v>
      </c>
      <c r="D173" s="4">
        <v>45405</v>
      </c>
    </row>
    <row r="174" spans="1:4" x14ac:dyDescent="0.3">
      <c r="A174" s="3" t="s">
        <v>57</v>
      </c>
      <c r="B174" t="s">
        <v>96</v>
      </c>
      <c r="C174" t="s">
        <v>315</v>
      </c>
      <c r="D174" s="4">
        <v>45405</v>
      </c>
    </row>
    <row r="175" spans="1:4" x14ac:dyDescent="0.3">
      <c r="A175" s="3" t="s">
        <v>63</v>
      </c>
      <c r="B175" t="s">
        <v>116</v>
      </c>
      <c r="C175" t="s">
        <v>315</v>
      </c>
      <c r="D175" s="4">
        <v>45405</v>
      </c>
    </row>
    <row r="176" spans="1:4" x14ac:dyDescent="0.3">
      <c r="A176" s="3" t="s">
        <v>57</v>
      </c>
      <c r="B176" t="s">
        <v>97</v>
      </c>
      <c r="C176" t="s">
        <v>315</v>
      </c>
      <c r="D176" s="4">
        <v>45405</v>
      </c>
    </row>
    <row r="177" spans="1:4" x14ac:dyDescent="0.3">
      <c r="A177" s="3" t="s">
        <v>42</v>
      </c>
      <c r="B177" t="s">
        <v>106</v>
      </c>
      <c r="C177" t="s">
        <v>315</v>
      </c>
      <c r="D177" s="4">
        <v>45405</v>
      </c>
    </row>
    <row r="178" spans="1:4" x14ac:dyDescent="0.3">
      <c r="A178" s="3" t="s">
        <v>29</v>
      </c>
      <c r="B178" t="s">
        <v>102</v>
      </c>
      <c r="C178" t="s">
        <v>21</v>
      </c>
      <c r="D178" s="4">
        <v>45405</v>
      </c>
    </row>
    <row r="179" spans="1:4" x14ac:dyDescent="0.3">
      <c r="A179" s="3" t="s">
        <v>42</v>
      </c>
      <c r="B179" t="s">
        <v>120</v>
      </c>
      <c r="C179" t="s">
        <v>315</v>
      </c>
      <c r="D179" s="4">
        <v>45405</v>
      </c>
    </row>
    <row r="180" spans="1:4" x14ac:dyDescent="0.3">
      <c r="A180" s="3" t="s">
        <v>76</v>
      </c>
      <c r="B180" t="s">
        <v>120</v>
      </c>
      <c r="C180" t="s">
        <v>315</v>
      </c>
      <c r="D180" s="4">
        <v>45405</v>
      </c>
    </row>
    <row r="181" spans="1:4" x14ac:dyDescent="0.3">
      <c r="A181" s="3" t="s">
        <v>124</v>
      </c>
      <c r="B181" t="s">
        <v>123</v>
      </c>
      <c r="C181" t="s">
        <v>315</v>
      </c>
      <c r="D181" s="4">
        <v>45405</v>
      </c>
    </row>
    <row r="182" spans="1:4" x14ac:dyDescent="0.3">
      <c r="A182" s="3" t="s">
        <v>13</v>
      </c>
      <c r="B182" t="s">
        <v>125</v>
      </c>
      <c r="C182" t="s">
        <v>21</v>
      </c>
      <c r="D182" s="4">
        <v>45405</v>
      </c>
    </row>
    <row r="183" spans="1:4" x14ac:dyDescent="0.3">
      <c r="A183" s="3" t="s">
        <v>76</v>
      </c>
      <c r="B183" t="s">
        <v>128</v>
      </c>
      <c r="C183" t="s">
        <v>21</v>
      </c>
      <c r="D183" s="4">
        <v>45405</v>
      </c>
    </row>
    <row r="184" spans="1:4" x14ac:dyDescent="0.3">
      <c r="A184" s="3" t="s">
        <v>63</v>
      </c>
      <c r="B184" t="s">
        <v>129</v>
      </c>
      <c r="C184" t="s">
        <v>21</v>
      </c>
      <c r="D184" s="4">
        <v>45405</v>
      </c>
    </row>
    <row r="185" spans="1:4" x14ac:dyDescent="0.3">
      <c r="A185" s="3" t="s">
        <v>4</v>
      </c>
      <c r="B185" t="s">
        <v>130</v>
      </c>
      <c r="C185" t="s">
        <v>21</v>
      </c>
      <c r="D185" s="4">
        <v>45405</v>
      </c>
    </row>
    <row r="186" spans="1:4" x14ac:dyDescent="0.3">
      <c r="A186" s="3" t="s">
        <v>131</v>
      </c>
      <c r="B186" t="s">
        <v>132</v>
      </c>
      <c r="C186" t="s">
        <v>315</v>
      </c>
      <c r="D186" s="4">
        <v>45405</v>
      </c>
    </row>
    <row r="187" spans="1:4" x14ac:dyDescent="0.3">
      <c r="A187" t="s">
        <v>127</v>
      </c>
      <c r="B187" t="s">
        <v>126</v>
      </c>
      <c r="C187" t="s">
        <v>315</v>
      </c>
      <c r="D187" s="4">
        <v>45406</v>
      </c>
    </row>
    <row r="188" spans="1:4" x14ac:dyDescent="0.3">
      <c r="A188" s="3" t="s">
        <v>57</v>
      </c>
      <c r="B188" t="s">
        <v>96</v>
      </c>
      <c r="C188" t="s">
        <v>315</v>
      </c>
      <c r="D188" s="4">
        <v>45406</v>
      </c>
    </row>
    <row r="189" spans="1:4" x14ac:dyDescent="0.3">
      <c r="A189" s="3" t="s">
        <v>63</v>
      </c>
      <c r="B189" t="s">
        <v>116</v>
      </c>
      <c r="C189" t="s">
        <v>315</v>
      </c>
      <c r="D189" s="4">
        <v>45406</v>
      </c>
    </row>
    <row r="190" spans="1:4" x14ac:dyDescent="0.3">
      <c r="A190" s="3" t="s">
        <v>57</v>
      </c>
      <c r="B190" t="s">
        <v>97</v>
      </c>
      <c r="C190" t="s">
        <v>315</v>
      </c>
      <c r="D190" s="4">
        <v>45406</v>
      </c>
    </row>
    <row r="191" spans="1:4" x14ac:dyDescent="0.3">
      <c r="A191" s="3" t="s">
        <v>42</v>
      </c>
      <c r="B191" t="s">
        <v>106</v>
      </c>
      <c r="C191" t="s">
        <v>315</v>
      </c>
      <c r="D191" s="4">
        <v>45406</v>
      </c>
    </row>
    <row r="192" spans="1:4" x14ac:dyDescent="0.3">
      <c r="A192" s="3" t="s">
        <v>42</v>
      </c>
      <c r="B192" t="s">
        <v>120</v>
      </c>
      <c r="C192" t="s">
        <v>315</v>
      </c>
      <c r="D192" s="4">
        <v>45406</v>
      </c>
    </row>
    <row r="193" spans="1:4" x14ac:dyDescent="0.3">
      <c r="A193" s="3" t="s">
        <v>76</v>
      </c>
      <c r="B193" t="s">
        <v>120</v>
      </c>
      <c r="C193" t="s">
        <v>315</v>
      </c>
      <c r="D193" s="4">
        <v>45406</v>
      </c>
    </row>
    <row r="194" spans="1:4" x14ac:dyDescent="0.3">
      <c r="A194" s="3" t="s">
        <v>124</v>
      </c>
      <c r="B194" t="s">
        <v>123</v>
      </c>
      <c r="C194" t="s">
        <v>315</v>
      </c>
      <c r="D194" s="4">
        <v>45406</v>
      </c>
    </row>
    <row r="195" spans="1:4" x14ac:dyDescent="0.3">
      <c r="A195" s="3" t="s">
        <v>131</v>
      </c>
      <c r="B195" t="s">
        <v>132</v>
      </c>
      <c r="C195" t="s">
        <v>315</v>
      </c>
      <c r="D195" s="4">
        <v>45406</v>
      </c>
    </row>
    <row r="196" spans="1:4" x14ac:dyDescent="0.3">
      <c r="A196" s="3" t="s">
        <v>76</v>
      </c>
      <c r="B196" t="s">
        <v>133</v>
      </c>
      <c r="C196" t="s">
        <v>315</v>
      </c>
      <c r="D196" s="4">
        <v>45406</v>
      </c>
    </row>
    <row r="197" spans="1:4" x14ac:dyDescent="0.3">
      <c r="A197" s="3" t="s">
        <v>20</v>
      </c>
      <c r="B197" t="s">
        <v>134</v>
      </c>
      <c r="C197" t="s">
        <v>21</v>
      </c>
      <c r="D197" s="4">
        <v>45406</v>
      </c>
    </row>
    <row r="198" spans="1:4" x14ac:dyDescent="0.3">
      <c r="A198" t="s">
        <v>76</v>
      </c>
      <c r="B198" t="s">
        <v>134</v>
      </c>
      <c r="C198" t="s">
        <v>21</v>
      </c>
      <c r="D198" s="4">
        <v>45406</v>
      </c>
    </row>
    <row r="199" spans="1:4" x14ac:dyDescent="0.3">
      <c r="A199" t="s">
        <v>135</v>
      </c>
      <c r="B199" t="s">
        <v>134</v>
      </c>
      <c r="C199" t="s">
        <v>21</v>
      </c>
      <c r="D199" s="4">
        <v>45406</v>
      </c>
    </row>
    <row r="200" spans="1:4" x14ac:dyDescent="0.3">
      <c r="A200" t="s">
        <v>137</v>
      </c>
      <c r="B200" t="s">
        <v>136</v>
      </c>
      <c r="C200" t="s">
        <v>21</v>
      </c>
      <c r="D200" s="4">
        <v>45407</v>
      </c>
    </row>
    <row r="201" spans="1:4" x14ac:dyDescent="0.3">
      <c r="A201" s="3" t="s">
        <v>76</v>
      </c>
      <c r="B201" t="s">
        <v>136</v>
      </c>
      <c r="C201" t="s">
        <v>21</v>
      </c>
      <c r="D201" s="4">
        <v>45407</v>
      </c>
    </row>
    <row r="202" spans="1:4" x14ac:dyDescent="0.3">
      <c r="A202" s="3" t="s">
        <v>7</v>
      </c>
      <c r="B202" t="s">
        <v>138</v>
      </c>
      <c r="C202" t="s">
        <v>315</v>
      </c>
      <c r="D202" s="4">
        <v>45407</v>
      </c>
    </row>
    <row r="203" spans="1:4" x14ac:dyDescent="0.3">
      <c r="A203" s="3" t="s">
        <v>140</v>
      </c>
      <c r="B203" t="s">
        <v>139</v>
      </c>
      <c r="C203" t="s">
        <v>315</v>
      </c>
      <c r="D203" s="4">
        <v>45407</v>
      </c>
    </row>
    <row r="204" spans="1:4" x14ac:dyDescent="0.3">
      <c r="A204" s="3" t="s">
        <v>57</v>
      </c>
      <c r="B204" t="s">
        <v>96</v>
      </c>
      <c r="C204" t="s">
        <v>315</v>
      </c>
      <c r="D204" s="4">
        <v>45407</v>
      </c>
    </row>
    <row r="205" spans="1:4" x14ac:dyDescent="0.3">
      <c r="A205" s="3" t="s">
        <v>63</v>
      </c>
      <c r="B205" t="s">
        <v>116</v>
      </c>
      <c r="C205" t="s">
        <v>315</v>
      </c>
      <c r="D205" s="4">
        <v>45407</v>
      </c>
    </row>
    <row r="206" spans="1:4" x14ac:dyDescent="0.3">
      <c r="A206" s="3" t="s">
        <v>57</v>
      </c>
      <c r="B206" t="s">
        <v>97</v>
      </c>
      <c r="C206" t="s">
        <v>315</v>
      </c>
      <c r="D206" s="4">
        <v>45407</v>
      </c>
    </row>
    <row r="207" spans="1:4" x14ac:dyDescent="0.3">
      <c r="A207" s="3" t="s">
        <v>42</v>
      </c>
      <c r="B207" t="s">
        <v>120</v>
      </c>
      <c r="C207" t="s">
        <v>315</v>
      </c>
      <c r="D207" s="4">
        <v>45407</v>
      </c>
    </row>
    <row r="208" spans="1:4" x14ac:dyDescent="0.3">
      <c r="A208" s="3" t="s">
        <v>76</v>
      </c>
      <c r="B208" t="s">
        <v>120</v>
      </c>
      <c r="C208" t="s">
        <v>315</v>
      </c>
      <c r="D208" s="4">
        <v>45407</v>
      </c>
    </row>
    <row r="209" spans="1:4" x14ac:dyDescent="0.3">
      <c r="A209" s="3" t="s">
        <v>124</v>
      </c>
      <c r="B209" t="s">
        <v>123</v>
      </c>
      <c r="C209" t="s">
        <v>315</v>
      </c>
      <c r="D209" s="4">
        <v>45407</v>
      </c>
    </row>
    <row r="210" spans="1:4" x14ac:dyDescent="0.3">
      <c r="A210" s="3" t="s">
        <v>76</v>
      </c>
      <c r="B210" t="s">
        <v>141</v>
      </c>
      <c r="C210" t="s">
        <v>315</v>
      </c>
      <c r="D210" s="4">
        <v>45407</v>
      </c>
    </row>
    <row r="211" spans="1:4" x14ac:dyDescent="0.3">
      <c r="A211" s="3" t="s">
        <v>83</v>
      </c>
      <c r="B211" t="s">
        <v>142</v>
      </c>
      <c r="C211" t="s">
        <v>315</v>
      </c>
      <c r="D211" s="4">
        <v>45407</v>
      </c>
    </row>
    <row r="212" spans="1:4" x14ac:dyDescent="0.3">
      <c r="A212" s="3" t="s">
        <v>42</v>
      </c>
      <c r="B212" t="s">
        <v>143</v>
      </c>
      <c r="C212" t="s">
        <v>315</v>
      </c>
      <c r="D212" s="4">
        <v>45407</v>
      </c>
    </row>
    <row r="213" spans="1:4" x14ac:dyDescent="0.3">
      <c r="A213" s="3" t="s">
        <v>11</v>
      </c>
      <c r="B213" t="s">
        <v>144</v>
      </c>
      <c r="C213" t="s">
        <v>315</v>
      </c>
      <c r="D213" s="4">
        <v>45407</v>
      </c>
    </row>
    <row r="214" spans="1:4" x14ac:dyDescent="0.3">
      <c r="A214" s="3" t="s">
        <v>20</v>
      </c>
      <c r="B214" t="s">
        <v>144</v>
      </c>
      <c r="C214" t="s">
        <v>315</v>
      </c>
      <c r="D214" s="4">
        <v>45407</v>
      </c>
    </row>
    <row r="215" spans="1:4" x14ac:dyDescent="0.3">
      <c r="A215" s="6" t="s">
        <v>63</v>
      </c>
      <c r="B215" t="s">
        <v>145</v>
      </c>
      <c r="C215" t="s">
        <v>315</v>
      </c>
      <c r="D215" s="4">
        <v>45407</v>
      </c>
    </row>
    <row r="216" spans="1:4" x14ac:dyDescent="0.3">
      <c r="A216" s="3" t="s">
        <v>88</v>
      </c>
      <c r="B216" t="s">
        <v>146</v>
      </c>
      <c r="C216" t="s">
        <v>315</v>
      </c>
      <c r="D216" s="4">
        <v>45407</v>
      </c>
    </row>
    <row r="217" spans="1:4" x14ac:dyDescent="0.3">
      <c r="A217" s="3" t="s">
        <v>88</v>
      </c>
      <c r="B217" t="s">
        <v>147</v>
      </c>
      <c r="C217" t="s">
        <v>315</v>
      </c>
      <c r="D217" s="4">
        <v>45407</v>
      </c>
    </row>
    <row r="218" spans="1:4" x14ac:dyDescent="0.3">
      <c r="A218" s="3" t="s">
        <v>140</v>
      </c>
      <c r="B218" t="s">
        <v>139</v>
      </c>
      <c r="C218" t="s">
        <v>315</v>
      </c>
      <c r="D218" s="4">
        <v>45408</v>
      </c>
    </row>
    <row r="219" spans="1:4" x14ac:dyDescent="0.3">
      <c r="A219" s="3" t="s">
        <v>57</v>
      </c>
      <c r="B219" t="s">
        <v>96</v>
      </c>
      <c r="C219" t="s">
        <v>315</v>
      </c>
      <c r="D219" s="4">
        <v>45408</v>
      </c>
    </row>
    <row r="220" spans="1:4" x14ac:dyDescent="0.3">
      <c r="A220" s="3" t="s">
        <v>63</v>
      </c>
      <c r="B220" t="s">
        <v>116</v>
      </c>
      <c r="C220" t="s">
        <v>315</v>
      </c>
      <c r="D220" s="4">
        <v>45408</v>
      </c>
    </row>
    <row r="221" spans="1:4" x14ac:dyDescent="0.3">
      <c r="A221" s="3" t="s">
        <v>57</v>
      </c>
      <c r="B221" t="s">
        <v>97</v>
      </c>
      <c r="C221" t="s">
        <v>315</v>
      </c>
      <c r="D221" s="4">
        <v>45408</v>
      </c>
    </row>
    <row r="222" spans="1:4" x14ac:dyDescent="0.3">
      <c r="A222" s="3" t="s">
        <v>42</v>
      </c>
      <c r="B222" t="s">
        <v>120</v>
      </c>
      <c r="C222" t="s">
        <v>315</v>
      </c>
      <c r="D222" s="4">
        <v>45408</v>
      </c>
    </row>
    <row r="223" spans="1:4" x14ac:dyDescent="0.3">
      <c r="A223" s="3" t="s">
        <v>124</v>
      </c>
      <c r="B223" t="s">
        <v>123</v>
      </c>
      <c r="C223" t="s">
        <v>315</v>
      </c>
      <c r="D223" s="4">
        <v>45408</v>
      </c>
    </row>
    <row r="224" spans="1:4" x14ac:dyDescent="0.3">
      <c r="A224" s="3" t="s">
        <v>76</v>
      </c>
      <c r="B224" t="s">
        <v>141</v>
      </c>
      <c r="C224" t="s">
        <v>21</v>
      </c>
      <c r="D224" s="4">
        <v>45408</v>
      </c>
    </row>
    <row r="225" spans="1:4" x14ac:dyDescent="0.3">
      <c r="A225" s="3" t="s">
        <v>42</v>
      </c>
      <c r="B225" t="s">
        <v>143</v>
      </c>
      <c r="C225" t="s">
        <v>315</v>
      </c>
      <c r="D225" s="4">
        <v>45408</v>
      </c>
    </row>
    <row r="226" spans="1:4" x14ac:dyDescent="0.3">
      <c r="A226" s="3" t="s">
        <v>11</v>
      </c>
      <c r="B226" t="s">
        <v>144</v>
      </c>
      <c r="C226" t="s">
        <v>315</v>
      </c>
      <c r="D226" s="4">
        <v>45408</v>
      </c>
    </row>
    <row r="227" spans="1:4" x14ac:dyDescent="0.3">
      <c r="A227" s="3" t="s">
        <v>20</v>
      </c>
      <c r="B227" t="s">
        <v>144</v>
      </c>
      <c r="C227" t="s">
        <v>315</v>
      </c>
      <c r="D227" s="4">
        <v>45408</v>
      </c>
    </row>
    <row r="228" spans="1:4" x14ac:dyDescent="0.3">
      <c r="A228" s="6" t="s">
        <v>63</v>
      </c>
      <c r="B228" t="s">
        <v>145</v>
      </c>
      <c r="C228" t="s">
        <v>21</v>
      </c>
      <c r="D228" s="4">
        <v>45408</v>
      </c>
    </row>
    <row r="229" spans="1:4" x14ac:dyDescent="0.3">
      <c r="A229" s="3" t="s">
        <v>88</v>
      </c>
      <c r="B229" t="s">
        <v>146</v>
      </c>
      <c r="C229" t="s">
        <v>315</v>
      </c>
      <c r="D229" s="4">
        <v>45408</v>
      </c>
    </row>
    <row r="230" spans="1:4" x14ac:dyDescent="0.3">
      <c r="A230" s="3" t="s">
        <v>88</v>
      </c>
      <c r="B230" t="s">
        <v>147</v>
      </c>
      <c r="C230" t="s">
        <v>21</v>
      </c>
      <c r="D230" s="4">
        <v>45408</v>
      </c>
    </row>
    <row r="231" spans="1:4" x14ac:dyDescent="0.3">
      <c r="A231" s="3" t="s">
        <v>148</v>
      </c>
      <c r="B231" t="s">
        <v>146</v>
      </c>
      <c r="C231" t="s">
        <v>315</v>
      </c>
      <c r="D231" s="4">
        <v>45408</v>
      </c>
    </row>
    <row r="232" spans="1:4" x14ac:dyDescent="0.3">
      <c r="A232" s="3" t="s">
        <v>76</v>
      </c>
      <c r="B232" t="s">
        <v>149</v>
      </c>
      <c r="C232" t="s">
        <v>21</v>
      </c>
      <c r="D232" s="4">
        <v>45408</v>
      </c>
    </row>
    <row r="233" spans="1:4" x14ac:dyDescent="0.3">
      <c r="A233" s="3" t="s">
        <v>76</v>
      </c>
      <c r="B233" t="s">
        <v>150</v>
      </c>
      <c r="C233" t="s">
        <v>21</v>
      </c>
      <c r="D233" s="4">
        <v>45408</v>
      </c>
    </row>
    <row r="234" spans="1:4" x14ac:dyDescent="0.3">
      <c r="A234" s="3" t="s">
        <v>76</v>
      </c>
      <c r="B234" t="s">
        <v>151</v>
      </c>
      <c r="C234" t="s">
        <v>21</v>
      </c>
      <c r="D234" s="4">
        <v>45408</v>
      </c>
    </row>
    <row r="235" spans="1:4" x14ac:dyDescent="0.3">
      <c r="A235" s="3" t="s">
        <v>4</v>
      </c>
      <c r="B235" t="s">
        <v>151</v>
      </c>
      <c r="C235" t="s">
        <v>21</v>
      </c>
      <c r="D235" s="4">
        <v>45408</v>
      </c>
    </row>
    <row r="236" spans="1:4" x14ac:dyDescent="0.3">
      <c r="A236" s="3" t="s">
        <v>33</v>
      </c>
      <c r="B236" t="s">
        <v>152</v>
      </c>
      <c r="C236" t="s">
        <v>21</v>
      </c>
      <c r="D236" s="4">
        <v>45408</v>
      </c>
    </row>
    <row r="237" spans="1:4" x14ac:dyDescent="0.3">
      <c r="A237" s="3" t="s">
        <v>140</v>
      </c>
      <c r="B237" t="s">
        <v>139</v>
      </c>
      <c r="C237" t="s">
        <v>315</v>
      </c>
      <c r="D237" s="4">
        <v>45411</v>
      </c>
    </row>
    <row r="238" spans="1:4" x14ac:dyDescent="0.3">
      <c r="A238" s="3" t="s">
        <v>57</v>
      </c>
      <c r="B238" t="s">
        <v>96</v>
      </c>
      <c r="C238" t="s">
        <v>315</v>
      </c>
      <c r="D238" s="4">
        <v>45411</v>
      </c>
    </row>
    <row r="239" spans="1:4" x14ac:dyDescent="0.3">
      <c r="A239" s="3" t="s">
        <v>63</v>
      </c>
      <c r="B239" t="s">
        <v>116</v>
      </c>
      <c r="C239" t="s">
        <v>315</v>
      </c>
      <c r="D239" s="4">
        <v>45411</v>
      </c>
    </row>
    <row r="240" spans="1:4" x14ac:dyDescent="0.3">
      <c r="A240" s="3" t="s">
        <v>57</v>
      </c>
      <c r="B240" t="s">
        <v>97</v>
      </c>
      <c r="C240" t="s">
        <v>315</v>
      </c>
      <c r="D240" s="4">
        <v>45411</v>
      </c>
    </row>
    <row r="241" spans="1:4" x14ac:dyDescent="0.3">
      <c r="A241" s="3" t="s">
        <v>42</v>
      </c>
      <c r="B241" t="s">
        <v>120</v>
      </c>
      <c r="C241" t="s">
        <v>315</v>
      </c>
      <c r="D241" s="4">
        <v>45411</v>
      </c>
    </row>
    <row r="242" spans="1:4" x14ac:dyDescent="0.3">
      <c r="A242" s="3" t="s">
        <v>124</v>
      </c>
      <c r="B242" t="s">
        <v>123</v>
      </c>
      <c r="C242" t="s">
        <v>315</v>
      </c>
      <c r="D242" s="4">
        <v>45411</v>
      </c>
    </row>
    <row r="243" spans="1:4" x14ac:dyDescent="0.3">
      <c r="A243" s="3" t="s">
        <v>42</v>
      </c>
      <c r="B243" t="s">
        <v>143</v>
      </c>
      <c r="C243" t="s">
        <v>21</v>
      </c>
      <c r="D243" s="4">
        <v>45411</v>
      </c>
    </row>
    <row r="244" spans="1:4" x14ac:dyDescent="0.3">
      <c r="A244" s="3" t="s">
        <v>11</v>
      </c>
      <c r="B244" t="s">
        <v>144</v>
      </c>
      <c r="C244" t="s">
        <v>315</v>
      </c>
      <c r="D244" s="4">
        <v>45411</v>
      </c>
    </row>
    <row r="245" spans="1:4" x14ac:dyDescent="0.3">
      <c r="A245" s="3" t="s">
        <v>20</v>
      </c>
      <c r="B245" t="s">
        <v>144</v>
      </c>
      <c r="C245" t="s">
        <v>315</v>
      </c>
      <c r="D245" s="4">
        <v>45411</v>
      </c>
    </row>
    <row r="246" spans="1:4" x14ac:dyDescent="0.3">
      <c r="A246" s="3" t="s">
        <v>148</v>
      </c>
      <c r="B246" t="s">
        <v>146</v>
      </c>
      <c r="C246" t="s">
        <v>315</v>
      </c>
      <c r="D246" s="4">
        <v>45411</v>
      </c>
    </row>
    <row r="247" spans="1:4" x14ac:dyDescent="0.3">
      <c r="A247" s="3" t="s">
        <v>88</v>
      </c>
      <c r="B247" t="s">
        <v>146</v>
      </c>
      <c r="C247" t="s">
        <v>315</v>
      </c>
      <c r="D247" s="4">
        <v>45411</v>
      </c>
    </row>
    <row r="248" spans="1:4" x14ac:dyDescent="0.3">
      <c r="A248" s="3" t="s">
        <v>33</v>
      </c>
      <c r="B248" t="s">
        <v>152</v>
      </c>
      <c r="C248" t="s">
        <v>315</v>
      </c>
      <c r="D248" s="4">
        <v>45411</v>
      </c>
    </row>
    <row r="249" spans="1:4" x14ac:dyDescent="0.3">
      <c r="A249" s="3" t="s">
        <v>42</v>
      </c>
      <c r="B249" t="s">
        <v>153</v>
      </c>
      <c r="C249" t="s">
        <v>21</v>
      </c>
      <c r="D249" s="4">
        <v>45411</v>
      </c>
    </row>
    <row r="250" spans="1:4" x14ac:dyDescent="0.3">
      <c r="A250" s="3" t="s">
        <v>7</v>
      </c>
      <c r="B250" t="s">
        <v>154</v>
      </c>
      <c r="C250" t="s">
        <v>21</v>
      </c>
      <c r="D250" s="4">
        <v>45412</v>
      </c>
    </row>
    <row r="251" spans="1:4" x14ac:dyDescent="0.3">
      <c r="A251" s="3" t="s">
        <v>140</v>
      </c>
      <c r="B251" t="s">
        <v>139</v>
      </c>
      <c r="C251" t="s">
        <v>21</v>
      </c>
      <c r="D251" s="4">
        <v>45412</v>
      </c>
    </row>
    <row r="252" spans="1:4" x14ac:dyDescent="0.3">
      <c r="A252" s="3" t="s">
        <v>57</v>
      </c>
      <c r="B252" t="s">
        <v>96</v>
      </c>
      <c r="C252" t="s">
        <v>315</v>
      </c>
      <c r="D252" s="4">
        <v>45412</v>
      </c>
    </row>
    <row r="253" spans="1:4" x14ac:dyDescent="0.3">
      <c r="A253" s="3" t="s">
        <v>63</v>
      </c>
      <c r="B253" t="s">
        <v>116</v>
      </c>
      <c r="C253" t="s">
        <v>315</v>
      </c>
      <c r="D253" s="4">
        <v>45412</v>
      </c>
    </row>
    <row r="254" spans="1:4" x14ac:dyDescent="0.3">
      <c r="A254" s="3" t="s">
        <v>57</v>
      </c>
      <c r="B254" t="s">
        <v>97</v>
      </c>
      <c r="C254" t="s">
        <v>315</v>
      </c>
      <c r="D254" s="4">
        <v>45412</v>
      </c>
    </row>
    <row r="255" spans="1:4" x14ac:dyDescent="0.3">
      <c r="A255" s="3" t="s">
        <v>42</v>
      </c>
      <c r="B255" t="s">
        <v>120</v>
      </c>
      <c r="C255" t="s">
        <v>315</v>
      </c>
      <c r="D255" s="4">
        <v>45412</v>
      </c>
    </row>
    <row r="256" spans="1:4" x14ac:dyDescent="0.3">
      <c r="A256" s="3" t="s">
        <v>20</v>
      </c>
      <c r="B256" t="s">
        <v>155</v>
      </c>
      <c r="C256" t="s">
        <v>315</v>
      </c>
      <c r="D256" s="4">
        <v>45412</v>
      </c>
    </row>
    <row r="257" spans="1:4" x14ac:dyDescent="0.3">
      <c r="A257" s="3" t="s">
        <v>148</v>
      </c>
      <c r="B257" t="s">
        <v>146</v>
      </c>
      <c r="C257" t="s">
        <v>21</v>
      </c>
      <c r="D257" s="4">
        <v>45412</v>
      </c>
    </row>
    <row r="258" spans="1:4" x14ac:dyDescent="0.3">
      <c r="A258" s="3" t="s">
        <v>88</v>
      </c>
      <c r="B258" t="s">
        <v>146</v>
      </c>
      <c r="C258" t="s">
        <v>21</v>
      </c>
      <c r="D258" s="4">
        <v>45412</v>
      </c>
    </row>
    <row r="259" spans="1:4" x14ac:dyDescent="0.3">
      <c r="A259" s="3" t="s">
        <v>33</v>
      </c>
      <c r="B259" t="s">
        <v>156</v>
      </c>
      <c r="C259" t="s">
        <v>315</v>
      </c>
      <c r="D259" s="4">
        <v>45412</v>
      </c>
    </row>
    <row r="260" spans="1:4" x14ac:dyDescent="0.3">
      <c r="A260" s="3" t="s">
        <v>23</v>
      </c>
      <c r="B260" t="s">
        <v>157</v>
      </c>
      <c r="C260" t="s">
        <v>21</v>
      </c>
      <c r="D260" s="4">
        <v>45412</v>
      </c>
    </row>
    <row r="261" spans="1:4" x14ac:dyDescent="0.3">
      <c r="A261" s="3" t="s">
        <v>159</v>
      </c>
      <c r="B261" t="s">
        <v>158</v>
      </c>
      <c r="C261" t="s">
        <v>21</v>
      </c>
      <c r="D261" s="4">
        <v>45412</v>
      </c>
    </row>
    <row r="262" spans="1:4" x14ac:dyDescent="0.3">
      <c r="A262" s="3" t="s">
        <v>161</v>
      </c>
      <c r="B262" t="s">
        <v>160</v>
      </c>
      <c r="C262" t="s">
        <v>21</v>
      </c>
      <c r="D262" s="4">
        <v>45412</v>
      </c>
    </row>
    <row r="263" spans="1:4" x14ac:dyDescent="0.3">
      <c r="A263" s="3" t="s">
        <v>20</v>
      </c>
      <c r="B263" t="s">
        <v>162</v>
      </c>
      <c r="C263" t="s">
        <v>315</v>
      </c>
      <c r="D263" s="4">
        <v>45412</v>
      </c>
    </row>
    <row r="264" spans="1:4" x14ac:dyDescent="0.3">
      <c r="A264" s="3" t="s">
        <v>9</v>
      </c>
      <c r="B264" t="s">
        <v>163</v>
      </c>
      <c r="C264" t="s">
        <v>21</v>
      </c>
      <c r="D264" s="4">
        <v>45412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21A-6798-4C84-A685-E460C14AFBBF}">
  <dimension ref="A1:H70"/>
  <sheetViews>
    <sheetView topLeftCell="E1" zoomScaleNormal="100" workbookViewId="0">
      <selection activeCell="F17" sqref="F17:F23"/>
    </sheetView>
  </sheetViews>
  <sheetFormatPr defaultRowHeight="14.4" x14ac:dyDescent="0.3"/>
  <cols>
    <col min="1" max="1" width="21.6640625" customWidth="1"/>
    <col min="2" max="2" width="56" customWidth="1"/>
    <col min="3" max="3" width="47.109375" customWidth="1"/>
    <col min="4" max="4" width="40.109375" customWidth="1"/>
    <col min="5" max="5" width="29.44140625" customWidth="1"/>
    <col min="6" max="6" width="16.33203125" customWidth="1"/>
    <col min="7" max="7" width="85.44140625" customWidth="1"/>
    <col min="8" max="8" width="10.33203125" bestFit="1" customWidth="1"/>
  </cols>
  <sheetData>
    <row r="1" spans="1:8" ht="15" thickBot="1" x14ac:dyDescent="0.35">
      <c r="A1" s="7" t="s">
        <v>164</v>
      </c>
      <c r="B1" s="8" t="s">
        <v>165</v>
      </c>
      <c r="C1" s="7" t="s">
        <v>166</v>
      </c>
      <c r="D1" s="8" t="s">
        <v>167</v>
      </c>
      <c r="E1" s="7" t="s">
        <v>168</v>
      </c>
      <c r="F1" s="9" t="s">
        <v>169</v>
      </c>
      <c r="G1" t="s">
        <v>313</v>
      </c>
      <c r="H1" t="s">
        <v>314</v>
      </c>
    </row>
    <row r="2" spans="1:8" x14ac:dyDescent="0.3">
      <c r="A2" s="10" t="s">
        <v>170</v>
      </c>
      <c r="B2" s="11" t="s">
        <v>171</v>
      </c>
      <c r="C2" s="10" t="s">
        <v>172</v>
      </c>
      <c r="D2" s="11"/>
      <c r="E2" s="10"/>
      <c r="F2" s="31" t="s">
        <v>173</v>
      </c>
      <c r="G2" t="str">
        <f>CONCATENATE(D2,"",B2)</f>
        <v>Add more fields to Vendor Profile</v>
      </c>
      <c r="H2" s="4">
        <v>45383</v>
      </c>
    </row>
    <row r="3" spans="1:8" x14ac:dyDescent="0.3">
      <c r="A3" s="12" t="s">
        <v>174</v>
      </c>
      <c r="B3" s="13"/>
      <c r="C3" s="12" t="s">
        <v>175</v>
      </c>
      <c r="D3" s="13" t="s">
        <v>176</v>
      </c>
      <c r="E3" s="12" t="s">
        <v>177</v>
      </c>
      <c r="F3" s="32"/>
      <c r="G3" t="str">
        <f>CONCATENATE(D3," ",B3)</f>
        <v xml:space="preserve">Integration of End points </v>
      </c>
      <c r="H3" s="4">
        <v>45383</v>
      </c>
    </row>
    <row r="4" spans="1:8" x14ac:dyDescent="0.3">
      <c r="A4" s="12" t="s">
        <v>174</v>
      </c>
      <c r="B4" s="13"/>
      <c r="C4" s="12" t="s">
        <v>178</v>
      </c>
      <c r="D4" s="13" t="s">
        <v>179</v>
      </c>
      <c r="E4" s="12" t="s">
        <v>54</v>
      </c>
      <c r="F4" s="32"/>
      <c r="G4" t="str">
        <f t="shared" ref="G4" si="0">CONCATENATE(D4,"",B4)</f>
        <v>Queries &amp; Java End Points</v>
      </c>
      <c r="H4" s="4">
        <v>45383</v>
      </c>
    </row>
    <row r="5" spans="1:8" x14ac:dyDescent="0.3">
      <c r="A5" s="12" t="s">
        <v>174</v>
      </c>
      <c r="B5" s="13"/>
      <c r="C5" s="12" t="s">
        <v>180</v>
      </c>
      <c r="D5" s="13" t="s">
        <v>181</v>
      </c>
      <c r="E5" s="12" t="s">
        <v>177</v>
      </c>
      <c r="F5" s="32"/>
      <c r="G5" t="str">
        <f t="shared" ref="G5" si="1">CONCATENATE(D5," ",B5)</f>
        <v xml:space="preserve">UI Development </v>
      </c>
      <c r="H5" s="4">
        <v>45383</v>
      </c>
    </row>
    <row r="6" spans="1:8" ht="15" thickBot="1" x14ac:dyDescent="0.35">
      <c r="A6" s="14" t="s">
        <v>174</v>
      </c>
      <c r="B6" s="15"/>
      <c r="C6" s="14" t="s">
        <v>182</v>
      </c>
      <c r="D6" s="15" t="s">
        <v>183</v>
      </c>
      <c r="E6" s="14" t="s">
        <v>71</v>
      </c>
      <c r="F6" s="33"/>
      <c r="G6" t="str">
        <f t="shared" ref="G6" si="2">CONCATENATE(D6,"",B6)</f>
        <v>UI design</v>
      </c>
      <c r="H6" s="4">
        <v>45383</v>
      </c>
    </row>
    <row r="7" spans="1:8" x14ac:dyDescent="0.3">
      <c r="A7" s="16" t="s">
        <v>170</v>
      </c>
      <c r="B7" s="17" t="s">
        <v>184</v>
      </c>
      <c r="C7" s="17" t="s">
        <v>185</v>
      </c>
      <c r="D7" s="17"/>
      <c r="E7" s="16"/>
      <c r="F7" s="34" t="s">
        <v>173</v>
      </c>
      <c r="G7" t="str">
        <f t="shared" ref="G7" si="3">CONCATENATE(D7," ",B7)</f>
        <v xml:space="preserve"> Add Vendor- addition of more fields</v>
      </c>
      <c r="H7" s="4">
        <v>45384</v>
      </c>
    </row>
    <row r="8" spans="1:8" x14ac:dyDescent="0.3">
      <c r="A8" s="19" t="s">
        <v>174</v>
      </c>
      <c r="B8" s="20"/>
      <c r="C8" s="19" t="s">
        <v>186</v>
      </c>
      <c r="D8" s="20" t="s">
        <v>187</v>
      </c>
      <c r="E8" s="19" t="s">
        <v>54</v>
      </c>
      <c r="F8" s="35"/>
      <c r="G8" t="str">
        <f t="shared" ref="G8" si="4">CONCATENATE(D8,"",B8)</f>
        <v>Backend Integration</v>
      </c>
      <c r="H8" s="4">
        <v>45384</v>
      </c>
    </row>
    <row r="9" spans="1:8" ht="15" thickBot="1" x14ac:dyDescent="0.35">
      <c r="A9" s="22" t="s">
        <v>174</v>
      </c>
      <c r="B9" s="23"/>
      <c r="C9" s="22" t="s">
        <v>188</v>
      </c>
      <c r="D9" s="23" t="s">
        <v>189</v>
      </c>
      <c r="E9" s="22" t="s">
        <v>177</v>
      </c>
      <c r="F9" s="36"/>
      <c r="G9" t="str">
        <f t="shared" ref="G9" si="5">CONCATENATE(D9," ",B9)</f>
        <v xml:space="preserve">UI development </v>
      </c>
      <c r="H9" s="4">
        <v>45384</v>
      </c>
    </row>
    <row r="10" spans="1:8" x14ac:dyDescent="0.3">
      <c r="A10" s="10" t="s">
        <v>170</v>
      </c>
      <c r="B10" s="11"/>
      <c r="C10" s="10" t="s">
        <v>190</v>
      </c>
      <c r="D10" s="11"/>
      <c r="E10" s="10"/>
      <c r="F10" s="31" t="s">
        <v>173</v>
      </c>
      <c r="G10" t="str">
        <f>B11</f>
        <v>Add vendor flow change</v>
      </c>
      <c r="H10" s="4">
        <v>45385</v>
      </c>
    </row>
    <row r="11" spans="1:8" x14ac:dyDescent="0.3">
      <c r="A11" s="12" t="s">
        <v>174</v>
      </c>
      <c r="B11" s="13" t="s">
        <v>191</v>
      </c>
      <c r="C11" s="12" t="s">
        <v>192</v>
      </c>
      <c r="D11" s="13" t="s">
        <v>193</v>
      </c>
      <c r="E11" s="12" t="s">
        <v>54</v>
      </c>
      <c r="F11" s="32"/>
      <c r="G11" t="str">
        <f>D11</f>
        <v>save the details returned by code to DB</v>
      </c>
      <c r="H11" s="4">
        <v>45385</v>
      </c>
    </row>
    <row r="12" spans="1:8" x14ac:dyDescent="0.3">
      <c r="A12" s="12" t="s">
        <v>174</v>
      </c>
      <c r="B12" s="13"/>
      <c r="C12" s="12" t="s">
        <v>194</v>
      </c>
      <c r="D12" s="13" t="s">
        <v>195</v>
      </c>
      <c r="E12" s="12" t="s">
        <v>29</v>
      </c>
      <c r="F12" s="32"/>
      <c r="G12" t="str">
        <f t="shared" ref="G12" si="6">CONCATENATE(D12,"",B12)</f>
        <v>python code on domain- to fill details</v>
      </c>
      <c r="H12" s="4">
        <v>45385</v>
      </c>
    </row>
    <row r="13" spans="1:8" ht="15" thickBot="1" x14ac:dyDescent="0.35">
      <c r="A13" s="14" t="s">
        <v>174</v>
      </c>
      <c r="B13" s="15"/>
      <c r="C13" s="14" t="s">
        <v>196</v>
      </c>
      <c r="D13" s="15" t="s">
        <v>197</v>
      </c>
      <c r="E13" s="14" t="s">
        <v>54</v>
      </c>
      <c r="F13" s="33"/>
      <c r="G13" t="str">
        <f t="shared" ref="G13" si="7">CONCATENATE(D13," ",B13)</f>
        <v xml:space="preserve">checks if the domain exists </v>
      </c>
      <c r="H13" s="4">
        <v>45385</v>
      </c>
    </row>
    <row r="14" spans="1:8" x14ac:dyDescent="0.3">
      <c r="A14" s="16" t="s">
        <v>170</v>
      </c>
      <c r="B14" s="17" t="s">
        <v>198</v>
      </c>
      <c r="C14" s="17" t="s">
        <v>199</v>
      </c>
      <c r="D14" s="17"/>
      <c r="E14" s="16"/>
      <c r="F14" s="34" t="s">
        <v>173</v>
      </c>
      <c r="G14" t="str">
        <f t="shared" ref="G14" si="8">CONCATENATE(D14,"",B14)</f>
        <v>Adding Reputation Score to Vendor Assessment</v>
      </c>
      <c r="H14" s="4">
        <v>45386</v>
      </c>
    </row>
    <row r="15" spans="1:8" x14ac:dyDescent="0.3">
      <c r="A15" s="19" t="s">
        <v>174</v>
      </c>
      <c r="B15" s="20"/>
      <c r="C15" s="19" t="s">
        <v>200</v>
      </c>
      <c r="D15" s="20" t="s">
        <v>201</v>
      </c>
      <c r="E15" s="19" t="s">
        <v>71</v>
      </c>
      <c r="F15" s="35"/>
      <c r="G15" t="str">
        <f t="shared" ref="G15" si="9">CONCATENATE(D15," ",B15)</f>
        <v xml:space="preserve">Design two screens for this page </v>
      </c>
      <c r="H15" s="4">
        <v>45386</v>
      </c>
    </row>
    <row r="16" spans="1:8" ht="15" thickBot="1" x14ac:dyDescent="0.35">
      <c r="A16" s="22" t="s">
        <v>174</v>
      </c>
      <c r="B16" s="23"/>
      <c r="C16" s="22" t="s">
        <v>202</v>
      </c>
      <c r="D16" s="23" t="s">
        <v>203</v>
      </c>
      <c r="E16" s="22" t="s">
        <v>177</v>
      </c>
      <c r="F16" s="36"/>
      <c r="G16" t="str">
        <f t="shared" ref="G16:G17" si="10">CONCATENATE(D16,"",B16)</f>
        <v>Change Risk Rating to Risk Score</v>
      </c>
      <c r="H16" s="4">
        <v>45386</v>
      </c>
    </row>
    <row r="17" spans="1:8" x14ac:dyDescent="0.3">
      <c r="A17" s="10" t="s">
        <v>170</v>
      </c>
      <c r="B17" s="11" t="s">
        <v>204</v>
      </c>
      <c r="C17" s="10" t="s">
        <v>205</v>
      </c>
      <c r="D17" s="11"/>
      <c r="E17" s="10"/>
      <c r="F17" s="31" t="s">
        <v>173</v>
      </c>
      <c r="G17" t="str">
        <f t="shared" si="10"/>
        <v>Bulk Scan</v>
      </c>
      <c r="H17" s="4">
        <v>45387</v>
      </c>
    </row>
    <row r="18" spans="1:8" x14ac:dyDescent="0.3">
      <c r="A18" s="12" t="s">
        <v>174</v>
      </c>
      <c r="B18" s="13"/>
      <c r="C18" s="12" t="s">
        <v>206</v>
      </c>
      <c r="D18" s="13" t="s">
        <v>207</v>
      </c>
      <c r="E18" s="12" t="s">
        <v>177</v>
      </c>
      <c r="F18" s="32"/>
      <c r="G18" t="str">
        <f t="shared" ref="G18" si="11">CONCATENATE(D18," ",B18)</f>
        <v xml:space="preserve">Confirm message on Bulk Scan </v>
      </c>
      <c r="H18" s="4">
        <v>45387</v>
      </c>
    </row>
    <row r="19" spans="1:8" x14ac:dyDescent="0.3">
      <c r="A19" s="12" t="s">
        <v>174</v>
      </c>
      <c r="B19" s="13"/>
      <c r="C19" s="12" t="s">
        <v>208</v>
      </c>
      <c r="D19" s="13" t="s">
        <v>209</v>
      </c>
      <c r="E19" s="12" t="s">
        <v>177</v>
      </c>
      <c r="F19" s="32"/>
      <c r="G19" t="str">
        <f t="shared" ref="G19:G64" si="12">CONCATENATE(D19,"",B19)</f>
        <v>Create a Scan Button Under Actions Tab</v>
      </c>
      <c r="H19" s="4">
        <v>45387</v>
      </c>
    </row>
    <row r="20" spans="1:8" x14ac:dyDescent="0.3">
      <c r="A20" s="12" t="s">
        <v>174</v>
      </c>
      <c r="B20" s="13"/>
      <c r="C20" s="12" t="s">
        <v>210</v>
      </c>
      <c r="D20" s="13" t="s">
        <v>211</v>
      </c>
      <c r="E20" s="12" t="s">
        <v>7</v>
      </c>
      <c r="F20" s="32"/>
      <c r="G20" t="str">
        <f t="shared" ref="G20:G65" si="13">CONCATENATE(D20," ",B20)</f>
        <v xml:space="preserve">Initiate scan </v>
      </c>
      <c r="H20" s="4">
        <v>45387</v>
      </c>
    </row>
    <row r="21" spans="1:8" x14ac:dyDescent="0.3">
      <c r="A21" s="12" t="s">
        <v>174</v>
      </c>
      <c r="B21" s="13"/>
      <c r="C21" s="12" t="s">
        <v>212</v>
      </c>
      <c r="D21" s="13" t="s">
        <v>213</v>
      </c>
      <c r="E21" s="12" t="s">
        <v>7</v>
      </c>
      <c r="F21" s="32"/>
      <c r="G21" t="str">
        <f t="shared" ref="G21:G66" si="14">CONCATENATE(D21,"",B21)</f>
        <v>Integrate concurrency with services</v>
      </c>
      <c r="H21" s="4">
        <v>45387</v>
      </c>
    </row>
    <row r="22" spans="1:8" x14ac:dyDescent="0.3">
      <c r="A22" s="12" t="s">
        <v>174</v>
      </c>
      <c r="B22" s="13"/>
      <c r="C22" s="12" t="s">
        <v>214</v>
      </c>
      <c r="D22" s="13" t="s">
        <v>215</v>
      </c>
      <c r="E22" s="12" t="s">
        <v>216</v>
      </c>
      <c r="F22" s="32"/>
      <c r="G22" t="str">
        <f t="shared" ref="G22:G67" si="15">CONCATENATE(D22," ",B22)</f>
        <v xml:space="preserve">Bulk scan testing </v>
      </c>
      <c r="H22" s="4">
        <v>45387</v>
      </c>
    </row>
    <row r="23" spans="1:8" ht="15" thickBot="1" x14ac:dyDescent="0.35">
      <c r="A23" s="14" t="s">
        <v>174</v>
      </c>
      <c r="B23" s="15"/>
      <c r="C23" s="14" t="s">
        <v>217</v>
      </c>
      <c r="D23" s="15" t="s">
        <v>218</v>
      </c>
      <c r="E23" s="14" t="s">
        <v>20</v>
      </c>
      <c r="F23" s="33"/>
      <c r="G23" t="str">
        <f t="shared" ref="G23:G68" si="16">CONCATENATE(D23,"",B23)</f>
        <v>Adding concurrency to bulk scan</v>
      </c>
      <c r="H23" s="4">
        <v>45387</v>
      </c>
    </row>
    <row r="24" spans="1:8" x14ac:dyDescent="0.3">
      <c r="A24" s="16" t="s">
        <v>170</v>
      </c>
      <c r="B24" s="17" t="s">
        <v>219</v>
      </c>
      <c r="C24" s="17" t="s">
        <v>220</v>
      </c>
      <c r="D24" s="17"/>
      <c r="E24" s="16"/>
      <c r="F24" s="34" t="s">
        <v>173</v>
      </c>
      <c r="G24" t="str">
        <f t="shared" ref="G24:G69" si="17">CONCATENATE(D24," ",B24)</f>
        <v xml:space="preserve"> Bulk Upload of Domains</v>
      </c>
      <c r="H24" s="4">
        <v>45390</v>
      </c>
    </row>
    <row r="25" spans="1:8" x14ac:dyDescent="0.3">
      <c r="A25" s="19" t="s">
        <v>174</v>
      </c>
      <c r="B25" s="20"/>
      <c r="C25" s="19" t="s">
        <v>221</v>
      </c>
      <c r="D25" s="20" t="s">
        <v>222</v>
      </c>
      <c r="E25" s="19" t="s">
        <v>7</v>
      </c>
      <c r="F25" s="35"/>
      <c r="G25" t="str">
        <f t="shared" ref="G25:G70" si="18">CONCATENATE(D25,"",B25)</f>
        <v>Microservice to pass Sheet to Python code</v>
      </c>
      <c r="H25" s="4">
        <v>45390</v>
      </c>
    </row>
    <row r="26" spans="1:8" x14ac:dyDescent="0.3">
      <c r="A26" s="19" t="s">
        <v>174</v>
      </c>
      <c r="B26" s="20"/>
      <c r="C26" s="19" t="s">
        <v>223</v>
      </c>
      <c r="D26" s="20" t="s">
        <v>224</v>
      </c>
      <c r="E26" s="19" t="s">
        <v>23</v>
      </c>
      <c r="F26" s="35"/>
      <c r="G26" t="str">
        <f t="shared" ref="G26:G56" si="19">CONCATENATE(D26," ",B26)</f>
        <v xml:space="preserve">End point integration </v>
      </c>
      <c r="H26" s="4">
        <v>45390</v>
      </c>
    </row>
    <row r="27" spans="1:8" x14ac:dyDescent="0.3">
      <c r="A27" s="19" t="s">
        <v>174</v>
      </c>
      <c r="B27" s="20"/>
      <c r="C27" s="19" t="s">
        <v>225</v>
      </c>
      <c r="D27" s="20" t="s">
        <v>226</v>
      </c>
      <c r="E27" s="19" t="s">
        <v>54</v>
      </c>
      <c r="F27" s="35"/>
      <c r="G27" t="str">
        <f t="shared" ref="G27:G57" si="20">CONCATENATE(D27,"",B27)</f>
        <v>Java End points</v>
      </c>
      <c r="H27" s="4">
        <v>45390</v>
      </c>
    </row>
    <row r="28" spans="1:8" x14ac:dyDescent="0.3">
      <c r="A28" s="19" t="s">
        <v>174</v>
      </c>
      <c r="B28" s="20"/>
      <c r="C28" s="19" t="s">
        <v>227</v>
      </c>
      <c r="D28" s="20" t="s">
        <v>228</v>
      </c>
      <c r="E28" s="19" t="s">
        <v>7</v>
      </c>
      <c r="F28" s="35"/>
      <c r="G28" t="str">
        <f t="shared" ref="G28:G58" si="21">CONCATENATE(D28," ",B28)</f>
        <v xml:space="preserve">Upload the domains with filled sheet in DB </v>
      </c>
      <c r="H28" s="4">
        <v>45390</v>
      </c>
    </row>
    <row r="29" spans="1:8" x14ac:dyDescent="0.3">
      <c r="A29" s="19" t="s">
        <v>174</v>
      </c>
      <c r="B29" s="20"/>
      <c r="C29" s="19" t="s">
        <v>229</v>
      </c>
      <c r="D29" s="20" t="s">
        <v>230</v>
      </c>
      <c r="E29" s="19" t="s">
        <v>54</v>
      </c>
      <c r="F29" s="35"/>
      <c r="G29" t="str">
        <f t="shared" ref="G29:G59" si="22">CONCATENATE(D29,"",B29)</f>
        <v>Email not filled Values</v>
      </c>
      <c r="H29" s="4">
        <v>45390</v>
      </c>
    </row>
    <row r="30" spans="1:8" x14ac:dyDescent="0.3">
      <c r="A30" s="19" t="s">
        <v>174</v>
      </c>
      <c r="B30" s="20"/>
      <c r="C30" s="19" t="s">
        <v>231</v>
      </c>
      <c r="D30" s="20" t="s">
        <v>232</v>
      </c>
      <c r="E30" s="19" t="s">
        <v>54</v>
      </c>
      <c r="F30" s="35"/>
      <c r="G30" t="str">
        <f t="shared" ref="G30:G60" si="23">CONCATENATE(D30," ",B30)</f>
        <v xml:space="preserve">Check if the domains already exists </v>
      </c>
      <c r="H30" s="4">
        <v>45390</v>
      </c>
    </row>
    <row r="31" spans="1:8" x14ac:dyDescent="0.3">
      <c r="A31" s="19" t="s">
        <v>174</v>
      </c>
      <c r="B31" s="20"/>
      <c r="C31" s="19" t="s">
        <v>233</v>
      </c>
      <c r="D31" s="20" t="s">
        <v>234</v>
      </c>
      <c r="E31" s="19" t="s">
        <v>29</v>
      </c>
      <c r="F31" s="35"/>
      <c r="G31" t="str">
        <f t="shared" ref="G31:G62" si="24">CONCATENATE(D31,"",B31)</f>
        <v>NAICS and Data Fetching code</v>
      </c>
      <c r="H31" s="4">
        <v>45390</v>
      </c>
    </row>
    <row r="32" spans="1:8" x14ac:dyDescent="0.3">
      <c r="A32" s="19" t="s">
        <v>174</v>
      </c>
      <c r="B32" s="20"/>
      <c r="C32" s="19" t="s">
        <v>235</v>
      </c>
      <c r="D32" s="20" t="s">
        <v>181</v>
      </c>
      <c r="E32" s="19" t="s">
        <v>23</v>
      </c>
      <c r="F32" s="35"/>
      <c r="G32" t="str">
        <f t="shared" si="24"/>
        <v>UI Development</v>
      </c>
      <c r="H32" s="4">
        <v>45390</v>
      </c>
    </row>
    <row r="33" spans="1:8" ht="15" thickBot="1" x14ac:dyDescent="0.35">
      <c r="A33" s="22" t="s">
        <v>174</v>
      </c>
      <c r="B33" s="23"/>
      <c r="C33" s="22" t="s">
        <v>236</v>
      </c>
      <c r="D33" s="23" t="s">
        <v>237</v>
      </c>
      <c r="E33" s="22" t="s">
        <v>238</v>
      </c>
      <c r="F33" s="36"/>
      <c r="G33" t="str">
        <f t="shared" ref="G33" si="25">CONCATENATE(D33," ",B33)</f>
        <v xml:space="preserve">Design UI </v>
      </c>
      <c r="H33" s="4">
        <v>45390</v>
      </c>
    </row>
    <row r="34" spans="1:8" x14ac:dyDescent="0.3">
      <c r="A34" s="10" t="s">
        <v>170</v>
      </c>
      <c r="B34" s="11" t="s">
        <v>239</v>
      </c>
      <c r="C34" s="10" t="s">
        <v>240</v>
      </c>
      <c r="D34" s="11"/>
      <c r="E34" s="10"/>
      <c r="F34" s="31" t="s">
        <v>173</v>
      </c>
      <c r="G34" t="str">
        <f t="shared" si="12"/>
        <v>Download CSV report for vendors</v>
      </c>
      <c r="H34" s="4">
        <v>45391</v>
      </c>
    </row>
    <row r="35" spans="1:8" x14ac:dyDescent="0.3">
      <c r="A35" s="12" t="s">
        <v>174</v>
      </c>
      <c r="B35" s="13"/>
      <c r="C35" s="12" t="s">
        <v>241</v>
      </c>
      <c r="D35" s="13" t="s">
        <v>242</v>
      </c>
      <c r="E35" s="12" t="s">
        <v>177</v>
      </c>
      <c r="F35" s="32"/>
      <c r="G35" t="str">
        <f t="shared" si="13"/>
        <v xml:space="preserve">Integrate End Points to UI </v>
      </c>
      <c r="H35" s="4">
        <v>45391</v>
      </c>
    </row>
    <row r="36" spans="1:8" x14ac:dyDescent="0.3">
      <c r="A36" s="12" t="s">
        <v>174</v>
      </c>
      <c r="B36" s="13"/>
      <c r="C36" s="12" t="s">
        <v>243</v>
      </c>
      <c r="D36" s="13" t="s">
        <v>226</v>
      </c>
      <c r="E36" s="12" t="s">
        <v>54</v>
      </c>
      <c r="F36" s="32"/>
      <c r="G36" t="str">
        <f t="shared" si="14"/>
        <v>Java End points</v>
      </c>
      <c r="H36" s="4">
        <v>45391</v>
      </c>
    </row>
    <row r="37" spans="1:8" x14ac:dyDescent="0.3">
      <c r="A37" s="12" t="s">
        <v>174</v>
      </c>
      <c r="B37" s="13"/>
      <c r="C37" s="12" t="s">
        <v>244</v>
      </c>
      <c r="D37" s="13" t="s">
        <v>189</v>
      </c>
      <c r="E37" s="12" t="s">
        <v>177</v>
      </c>
      <c r="F37" s="32"/>
      <c r="G37" t="str">
        <f t="shared" si="15"/>
        <v xml:space="preserve">UI development </v>
      </c>
      <c r="H37" s="4">
        <v>45391</v>
      </c>
    </row>
    <row r="38" spans="1:8" ht="15" thickBot="1" x14ac:dyDescent="0.35">
      <c r="A38" s="14" t="s">
        <v>174</v>
      </c>
      <c r="B38" s="15"/>
      <c r="C38" s="14" t="s">
        <v>245</v>
      </c>
      <c r="D38" s="15" t="s">
        <v>246</v>
      </c>
      <c r="E38" s="14" t="s">
        <v>71</v>
      </c>
      <c r="F38" s="33"/>
      <c r="G38" t="str">
        <f t="shared" si="16"/>
        <v>design a download csv button/placement</v>
      </c>
      <c r="H38" s="4">
        <v>45391</v>
      </c>
    </row>
    <row r="39" spans="1:8" x14ac:dyDescent="0.3">
      <c r="A39" s="16" t="s">
        <v>170</v>
      </c>
      <c r="B39" s="17" t="s">
        <v>247</v>
      </c>
      <c r="C39" s="17" t="s">
        <v>248</v>
      </c>
      <c r="D39" s="17"/>
      <c r="E39" s="16"/>
      <c r="F39" s="34" t="s">
        <v>173</v>
      </c>
      <c r="G39" t="str">
        <f t="shared" si="17"/>
        <v xml:space="preserve"> Onboard Vendor- flow change and explicit button</v>
      </c>
      <c r="H39" s="4">
        <v>45392</v>
      </c>
    </row>
    <row r="40" spans="1:8" x14ac:dyDescent="0.3">
      <c r="A40" s="19" t="s">
        <v>174</v>
      </c>
      <c r="B40" s="20"/>
      <c r="C40" s="19" t="s">
        <v>249</v>
      </c>
      <c r="D40" s="20" t="s">
        <v>250</v>
      </c>
      <c r="E40" s="19" t="s">
        <v>177</v>
      </c>
      <c r="F40" s="35"/>
      <c r="G40" t="str">
        <f t="shared" si="18"/>
        <v>Onboarded User tag under First Name</v>
      </c>
      <c r="H40" s="4">
        <v>45392</v>
      </c>
    </row>
    <row r="41" spans="1:8" ht="28.8" x14ac:dyDescent="0.3">
      <c r="A41" s="19" t="s">
        <v>174</v>
      </c>
      <c r="B41" s="20"/>
      <c r="C41" s="19" t="s">
        <v>251</v>
      </c>
      <c r="D41" s="20" t="s">
        <v>252</v>
      </c>
      <c r="E41" s="19" t="s">
        <v>177</v>
      </c>
      <c r="F41" s="35"/>
      <c r="G41" t="str">
        <f t="shared" si="19"/>
        <v xml:space="preserve">Pop up to take confirmation from User to onboard </v>
      </c>
      <c r="H41" s="4">
        <v>45392</v>
      </c>
    </row>
    <row r="42" spans="1:8" ht="28.8" x14ac:dyDescent="0.3">
      <c r="A42" s="19" t="s">
        <v>174</v>
      </c>
      <c r="B42" s="20"/>
      <c r="C42" s="19" t="s">
        <v>253</v>
      </c>
      <c r="D42" s="20" t="s">
        <v>254</v>
      </c>
      <c r="E42" s="19" t="s">
        <v>177</v>
      </c>
      <c r="F42" s="35"/>
      <c r="G42" t="str">
        <f t="shared" si="20"/>
        <v>Onboarded user status when POC is already a Darkere User</v>
      </c>
      <c r="H42" s="4">
        <v>45392</v>
      </c>
    </row>
    <row r="43" spans="1:8" ht="28.8" x14ac:dyDescent="0.3">
      <c r="A43" s="19" t="s">
        <v>174</v>
      </c>
      <c r="B43" s="20"/>
      <c r="C43" s="19" t="s">
        <v>255</v>
      </c>
      <c r="D43" s="20" t="s">
        <v>256</v>
      </c>
      <c r="E43" s="19" t="s">
        <v>54</v>
      </c>
      <c r="F43" s="35"/>
      <c r="G43" t="str">
        <f t="shared" si="21"/>
        <v xml:space="preserve">Move Onboard User service and notification to new button </v>
      </c>
      <c r="H43" s="4">
        <v>45392</v>
      </c>
    </row>
    <row r="44" spans="1:8" x14ac:dyDescent="0.3">
      <c r="A44" s="19" t="s">
        <v>174</v>
      </c>
      <c r="B44" s="20"/>
      <c r="C44" s="19" t="s">
        <v>257</v>
      </c>
      <c r="D44" s="20" t="s">
        <v>258</v>
      </c>
      <c r="E44" s="19" t="s">
        <v>177</v>
      </c>
      <c r="F44" s="35"/>
      <c r="G44" t="str">
        <f t="shared" si="22"/>
        <v>Add a button to onboard POC</v>
      </c>
      <c r="H44" s="4">
        <v>45392</v>
      </c>
    </row>
    <row r="45" spans="1:8" ht="15" thickBot="1" x14ac:dyDescent="0.35">
      <c r="A45" s="22" t="s">
        <v>174</v>
      </c>
      <c r="B45" s="23"/>
      <c r="C45" s="22" t="s">
        <v>259</v>
      </c>
      <c r="D45" s="23" t="s">
        <v>260</v>
      </c>
      <c r="E45" s="22" t="s">
        <v>54</v>
      </c>
      <c r="F45" s="36"/>
      <c r="G45" t="str">
        <f t="shared" si="23"/>
        <v xml:space="preserve">Remove onboard button on Add User </v>
      </c>
      <c r="H45" s="4">
        <v>45392</v>
      </c>
    </row>
    <row r="46" spans="1:8" x14ac:dyDescent="0.3">
      <c r="A46" s="10" t="s">
        <v>170</v>
      </c>
      <c r="B46" s="11" t="s">
        <v>261</v>
      </c>
      <c r="C46" s="10" t="s">
        <v>262</v>
      </c>
      <c r="D46" s="11"/>
      <c r="E46" s="10"/>
      <c r="F46" s="31" t="s">
        <v>263</v>
      </c>
      <c r="G46" t="str">
        <f t="shared" si="24"/>
        <v>Rapid 7 PULSE AVH</v>
      </c>
      <c r="H46" s="4">
        <v>45393</v>
      </c>
    </row>
    <row r="47" spans="1:8" x14ac:dyDescent="0.3">
      <c r="A47" s="12" t="s">
        <v>174</v>
      </c>
      <c r="B47" s="13"/>
      <c r="C47" s="12" t="s">
        <v>264</v>
      </c>
      <c r="D47" s="13" t="s">
        <v>265</v>
      </c>
      <c r="E47" s="12" t="s">
        <v>266</v>
      </c>
      <c r="F47" s="32"/>
      <c r="G47" t="str">
        <f t="shared" si="24"/>
        <v>QA Testing on AVH</v>
      </c>
      <c r="H47" s="4">
        <v>45393</v>
      </c>
    </row>
    <row r="48" spans="1:8" x14ac:dyDescent="0.3">
      <c r="A48" s="12" t="s">
        <v>174</v>
      </c>
      <c r="B48" s="13"/>
      <c r="C48" s="12" t="s">
        <v>267</v>
      </c>
      <c r="D48" s="13" t="s">
        <v>268</v>
      </c>
      <c r="E48" s="12" t="s">
        <v>7</v>
      </c>
      <c r="F48" s="32"/>
      <c r="G48" t="str">
        <f t="shared" ref="G48" si="26">CONCATENATE(D48," ",B48)</f>
        <v xml:space="preserve">Deployment on AVH Pulse </v>
      </c>
      <c r="H48" s="4">
        <v>45393</v>
      </c>
    </row>
    <row r="49" spans="1:8" x14ac:dyDescent="0.3">
      <c r="A49" s="12" t="s">
        <v>174</v>
      </c>
      <c r="B49" s="13"/>
      <c r="C49" s="12" t="s">
        <v>269</v>
      </c>
      <c r="D49" s="13" t="s">
        <v>270</v>
      </c>
      <c r="E49" s="12" t="s">
        <v>54</v>
      </c>
      <c r="F49" s="32"/>
      <c r="G49" t="str">
        <f t="shared" si="12"/>
        <v>Developer Testing</v>
      </c>
      <c r="H49" s="4">
        <v>45393</v>
      </c>
    </row>
    <row r="50" spans="1:8" x14ac:dyDescent="0.3">
      <c r="A50" s="12" t="s">
        <v>174</v>
      </c>
      <c r="B50" s="13"/>
      <c r="C50" s="12" t="s">
        <v>271</v>
      </c>
      <c r="D50" s="13" t="s">
        <v>272</v>
      </c>
      <c r="E50" s="12" t="s">
        <v>54</v>
      </c>
      <c r="F50" s="32"/>
      <c r="G50" t="str">
        <f t="shared" si="13"/>
        <v xml:space="preserve">Service layer queries/end points </v>
      </c>
      <c r="H50" s="4">
        <v>45393</v>
      </c>
    </row>
    <row r="51" spans="1:8" x14ac:dyDescent="0.3">
      <c r="A51" s="12" t="s">
        <v>174</v>
      </c>
      <c r="B51" s="13"/>
      <c r="C51" s="12" t="s">
        <v>273</v>
      </c>
      <c r="D51" s="13" t="s">
        <v>274</v>
      </c>
      <c r="E51" s="12" t="s">
        <v>7</v>
      </c>
      <c r="F51" s="32"/>
      <c r="G51" t="str">
        <f t="shared" si="14"/>
        <v>Creating new tables</v>
      </c>
      <c r="H51" s="4">
        <v>45393</v>
      </c>
    </row>
    <row r="52" spans="1:8" ht="15" thickBot="1" x14ac:dyDescent="0.35">
      <c r="A52" s="14" t="s">
        <v>174</v>
      </c>
      <c r="B52" s="15"/>
      <c r="C52" s="14" t="s">
        <v>275</v>
      </c>
      <c r="D52" s="15" t="s">
        <v>276</v>
      </c>
      <c r="E52" s="14" t="s">
        <v>7</v>
      </c>
      <c r="F52" s="33"/>
      <c r="G52" t="str">
        <f t="shared" si="15"/>
        <v xml:space="preserve">Integration of API </v>
      </c>
      <c r="H52" s="4">
        <v>45393</v>
      </c>
    </row>
    <row r="53" spans="1:8" x14ac:dyDescent="0.3">
      <c r="A53" s="16" t="s">
        <v>170</v>
      </c>
      <c r="B53" s="17" t="s">
        <v>277</v>
      </c>
      <c r="C53" s="17" t="s">
        <v>278</v>
      </c>
      <c r="D53" s="17"/>
      <c r="E53" s="16"/>
      <c r="F53" s="34" t="s">
        <v>173</v>
      </c>
      <c r="G53" t="str">
        <f t="shared" si="16"/>
        <v>SentiMind Enhancement</v>
      </c>
      <c r="H53" s="4">
        <v>45394</v>
      </c>
    </row>
    <row r="54" spans="1:8" x14ac:dyDescent="0.3">
      <c r="A54" s="19" t="s">
        <v>174</v>
      </c>
      <c r="B54" s="20"/>
      <c r="C54" s="19" t="s">
        <v>279</v>
      </c>
      <c r="D54" s="20" t="s">
        <v>280</v>
      </c>
      <c r="E54" s="19" t="s">
        <v>54</v>
      </c>
      <c r="F54" s="35"/>
      <c r="G54" t="str">
        <f t="shared" si="17"/>
        <v xml:space="preserve">Add a local filter- Top comments </v>
      </c>
      <c r="H54" s="4">
        <v>45394</v>
      </c>
    </row>
    <row r="55" spans="1:8" x14ac:dyDescent="0.3">
      <c r="A55" s="19" t="s">
        <v>174</v>
      </c>
      <c r="B55" s="20"/>
      <c r="C55" s="19" t="s">
        <v>281</v>
      </c>
      <c r="D55" s="20" t="s">
        <v>282</v>
      </c>
      <c r="E55" s="19" t="s">
        <v>266</v>
      </c>
      <c r="F55" s="35"/>
      <c r="G55" t="str">
        <f t="shared" si="18"/>
        <v>Add a local Filter- Sentiment Tren</v>
      </c>
      <c r="H55" s="4">
        <v>45394</v>
      </c>
    </row>
    <row r="56" spans="1:8" ht="15" thickBot="1" x14ac:dyDescent="0.35">
      <c r="A56" s="22" t="s">
        <v>174</v>
      </c>
      <c r="B56" s="23"/>
      <c r="C56" s="22" t="s">
        <v>283</v>
      </c>
      <c r="D56" s="23" t="s">
        <v>284</v>
      </c>
      <c r="E56" s="22" t="s">
        <v>266</v>
      </c>
      <c r="F56" s="36"/>
      <c r="G56" t="str">
        <f t="shared" si="19"/>
        <v xml:space="preserve">Add a local filter- Engagement Trendline </v>
      </c>
      <c r="H56" s="4">
        <v>45394</v>
      </c>
    </row>
    <row r="57" spans="1:8" ht="15" thickBot="1" x14ac:dyDescent="0.35">
      <c r="A57" s="25" t="s">
        <v>170</v>
      </c>
      <c r="B57" s="26" t="s">
        <v>285</v>
      </c>
      <c r="C57" s="25" t="s">
        <v>286</v>
      </c>
      <c r="D57" s="26"/>
      <c r="E57" s="25" t="s">
        <v>177</v>
      </c>
      <c r="F57" s="27" t="s">
        <v>173</v>
      </c>
      <c r="G57" t="str">
        <f t="shared" si="20"/>
        <v>Add a Phone No. &amp; Designation - Add a New Vendor</v>
      </c>
      <c r="H57" s="4">
        <v>45397</v>
      </c>
    </row>
    <row r="58" spans="1:8" ht="15" thickBot="1" x14ac:dyDescent="0.35">
      <c r="A58" s="28" t="s">
        <v>170</v>
      </c>
      <c r="B58" s="29" t="s">
        <v>287</v>
      </c>
      <c r="C58" s="28" t="s">
        <v>288</v>
      </c>
      <c r="D58" s="29"/>
      <c r="E58" s="28" t="s">
        <v>177</v>
      </c>
      <c r="F58" s="30" t="s">
        <v>173</v>
      </c>
      <c r="G58" t="str">
        <f t="shared" si="21"/>
        <v xml:space="preserve"> Add Phone Number &amp; Designation for Vendor POC- Vendor Profile</v>
      </c>
      <c r="H58" s="4">
        <v>45398</v>
      </c>
    </row>
    <row r="59" spans="1:8" ht="15" thickBot="1" x14ac:dyDescent="0.35">
      <c r="A59" s="25" t="s">
        <v>170</v>
      </c>
      <c r="B59" s="26" t="s">
        <v>289</v>
      </c>
      <c r="C59" s="25" t="s">
        <v>290</v>
      </c>
      <c r="D59" s="26"/>
      <c r="E59" s="25" t="s">
        <v>23</v>
      </c>
      <c r="F59" s="27" t="s">
        <v>173</v>
      </c>
      <c r="G59" t="str">
        <f t="shared" si="22"/>
        <v>Change of Refresh button Icon</v>
      </c>
      <c r="H59" s="4">
        <v>45399</v>
      </c>
    </row>
    <row r="60" spans="1:8" ht="15" thickBot="1" x14ac:dyDescent="0.35">
      <c r="A60" s="28" t="s">
        <v>170</v>
      </c>
      <c r="B60" s="29" t="s">
        <v>291</v>
      </c>
      <c r="C60" s="28" t="s">
        <v>292</v>
      </c>
      <c r="D60" s="29"/>
      <c r="E60" s="28" t="s">
        <v>177</v>
      </c>
      <c r="F60" s="30" t="s">
        <v>173</v>
      </c>
      <c r="G60" t="str">
        <f t="shared" si="23"/>
        <v xml:space="preserve"> Checkbox above the serial number - For Actions Tab Functionality</v>
      </c>
      <c r="H60" s="4">
        <v>45400</v>
      </c>
    </row>
    <row r="61" spans="1:8" ht="15" thickBot="1" x14ac:dyDescent="0.35">
      <c r="A61" s="25" t="s">
        <v>170</v>
      </c>
      <c r="B61" s="26" t="s">
        <v>293</v>
      </c>
      <c r="C61" s="25" t="s">
        <v>294</v>
      </c>
      <c r="D61" s="26"/>
      <c r="E61" s="25" t="s">
        <v>295</v>
      </c>
      <c r="F61" s="27" t="s">
        <v>173</v>
      </c>
      <c r="G61" t="str">
        <f t="shared" si="24"/>
        <v>Integrate typo squatting domains for Vendors</v>
      </c>
      <c r="H61" s="4">
        <v>45401</v>
      </c>
    </row>
    <row r="62" spans="1:8" ht="15" thickBot="1" x14ac:dyDescent="0.35">
      <c r="A62" s="28" t="s">
        <v>170</v>
      </c>
      <c r="B62" s="29" t="s">
        <v>296</v>
      </c>
      <c r="C62" s="28" t="s">
        <v>297</v>
      </c>
      <c r="D62" s="29"/>
      <c r="E62" s="28" t="s">
        <v>298</v>
      </c>
      <c r="F62" s="30" t="s">
        <v>299</v>
      </c>
      <c r="G62" t="str">
        <f t="shared" si="24"/>
        <v>Harvard Pulse Deployment</v>
      </c>
      <c r="H62" s="4">
        <v>45404</v>
      </c>
    </row>
    <row r="63" spans="1:8" ht="15" thickBot="1" x14ac:dyDescent="0.35">
      <c r="A63" s="25" t="s">
        <v>170</v>
      </c>
      <c r="B63" s="26" t="s">
        <v>198</v>
      </c>
      <c r="C63" s="25" t="s">
        <v>199</v>
      </c>
      <c r="D63" s="26"/>
      <c r="E63" s="25" t="s">
        <v>177</v>
      </c>
      <c r="F63" s="27" t="s">
        <v>173</v>
      </c>
      <c r="G63" t="str">
        <f t="shared" ref="G63" si="27">CONCATENATE(D63," ",B63)</f>
        <v xml:space="preserve"> Adding Reputation Score to Vendor Assessment</v>
      </c>
      <c r="H63" s="4">
        <v>45405</v>
      </c>
    </row>
    <row r="64" spans="1:8" ht="15" thickBot="1" x14ac:dyDescent="0.35">
      <c r="A64" s="16" t="s">
        <v>170</v>
      </c>
      <c r="B64" s="17" t="s">
        <v>300</v>
      </c>
      <c r="C64" s="16" t="s">
        <v>301</v>
      </c>
      <c r="D64" s="17"/>
      <c r="E64" s="16" t="s">
        <v>302</v>
      </c>
      <c r="F64" s="18" t="s">
        <v>303</v>
      </c>
      <c r="G64" t="str">
        <f t="shared" si="12"/>
        <v>Reports Deployments</v>
      </c>
      <c r="H64" s="4">
        <v>45406</v>
      </c>
    </row>
    <row r="65" spans="1:8" ht="15" thickBot="1" x14ac:dyDescent="0.35">
      <c r="A65" s="25" t="s">
        <v>304</v>
      </c>
      <c r="B65" s="26" t="s">
        <v>305</v>
      </c>
      <c r="C65" s="25" t="s">
        <v>306</v>
      </c>
      <c r="D65" s="26"/>
      <c r="E65" s="25" t="s">
        <v>23</v>
      </c>
      <c r="F65" s="27" t="s">
        <v>173</v>
      </c>
      <c r="G65" t="str">
        <f t="shared" si="13"/>
        <v xml:space="preserve"> Sentimind Remove - sign</v>
      </c>
      <c r="H65" s="4">
        <v>45407</v>
      </c>
    </row>
    <row r="66" spans="1:8" ht="15" thickBot="1" x14ac:dyDescent="0.35">
      <c r="A66" s="19" t="s">
        <v>304</v>
      </c>
      <c r="B66" s="20" t="s">
        <v>307</v>
      </c>
      <c r="C66" s="19" t="s">
        <v>308</v>
      </c>
      <c r="D66" s="20"/>
      <c r="E66" s="19" t="s">
        <v>23</v>
      </c>
      <c r="F66" s="21" t="s">
        <v>173</v>
      </c>
      <c r="G66" t="str">
        <f t="shared" si="14"/>
        <v>Sentimind- Legend of word Cloud</v>
      </c>
      <c r="H66" s="4">
        <v>45408</v>
      </c>
    </row>
    <row r="67" spans="1:8" ht="29.4" thickBot="1" x14ac:dyDescent="0.35">
      <c r="A67" s="25" t="s">
        <v>304</v>
      </c>
      <c r="B67" s="26" t="s">
        <v>309</v>
      </c>
      <c r="C67" s="25" t="s">
        <v>310</v>
      </c>
      <c r="D67" s="26"/>
      <c r="E67" s="25" t="s">
        <v>302</v>
      </c>
      <c r="F67" s="27" t="s">
        <v>173</v>
      </c>
      <c r="G67" t="str">
        <f t="shared" si="15"/>
        <v xml:space="preserve"> Sentimind - Today's Report - Comment's are not populating for the Social Media Platform's Drill down Details.</v>
      </c>
      <c r="H67" s="4">
        <v>45411</v>
      </c>
    </row>
    <row r="68" spans="1:8" ht="29.4" thickBot="1" x14ac:dyDescent="0.35">
      <c r="A68" s="22" t="s">
        <v>304</v>
      </c>
      <c r="B68" s="23" t="s">
        <v>311</v>
      </c>
      <c r="C68" s="22" t="s">
        <v>312</v>
      </c>
      <c r="D68" s="23"/>
      <c r="E68" s="22" t="s">
        <v>302</v>
      </c>
      <c r="F68" s="24" t="s">
        <v>173</v>
      </c>
      <c r="G68" t="str">
        <f t="shared" si="16"/>
        <v>Sentimind - Word cloud is not showing any data even when we have the comments.</v>
      </c>
      <c r="H68" s="4">
        <v>45412</v>
      </c>
    </row>
    <row r="69" spans="1:8" x14ac:dyDescent="0.3">
      <c r="G69" t="str">
        <f t="shared" si="17"/>
        <v xml:space="preserve"> </v>
      </c>
    </row>
    <row r="70" spans="1:8" x14ac:dyDescent="0.3">
      <c r="G70" t="str">
        <f t="shared" si="18"/>
        <v/>
      </c>
    </row>
  </sheetData>
  <mergeCells count="10">
    <mergeCell ref="F34:F38"/>
    <mergeCell ref="F39:F45"/>
    <mergeCell ref="F46:F52"/>
    <mergeCell ref="F53:F56"/>
    <mergeCell ref="F2:F6"/>
    <mergeCell ref="F7:F9"/>
    <mergeCell ref="F10:F13"/>
    <mergeCell ref="F14:F16"/>
    <mergeCell ref="F17:F23"/>
    <mergeCell ref="F24:F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61B5AE25A9A45A87A0F8D835CEC18" ma:contentTypeVersion="13" ma:contentTypeDescription="Create a new document." ma:contentTypeScope="" ma:versionID="8a947f5d7c8f60a406b6e8334f7e0d67">
  <xsd:schema xmlns:xsd="http://www.w3.org/2001/XMLSchema" xmlns:xs="http://www.w3.org/2001/XMLSchema" xmlns:p="http://schemas.microsoft.com/office/2006/metadata/properties" xmlns:ns3="62e0d7c0-ab33-4ad7-b0c3-daa28f79fcf0" xmlns:ns4="af2ac725-f4ed-40fb-89f8-9e16aa56c52b" targetNamespace="http://schemas.microsoft.com/office/2006/metadata/properties" ma:root="true" ma:fieldsID="c292e609a07f9d3ccf16447eaca16c2b" ns3:_="" ns4:_="">
    <xsd:import namespace="62e0d7c0-ab33-4ad7-b0c3-daa28f79fcf0"/>
    <xsd:import namespace="af2ac725-f4ed-40fb-89f8-9e16aa56c52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0d7c0-ab33-4ad7-b0c3-daa28f79fcf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ac725-f4ed-40fb-89f8-9e16aa56c52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e0d7c0-ab33-4ad7-b0c3-daa28f79fcf0" xsi:nil="true"/>
  </documentManagement>
</p:properties>
</file>

<file path=customXml/itemProps1.xml><?xml version="1.0" encoding="utf-8"?>
<ds:datastoreItem xmlns:ds="http://schemas.openxmlformats.org/officeDocument/2006/customXml" ds:itemID="{5BE9A644-BCCD-4AEE-B07A-DAB7EA072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79045-F2AA-488E-9BBE-588D7A66C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e0d7c0-ab33-4ad7-b0c3-daa28f79fcf0"/>
    <ds:schemaRef ds:uri="af2ac725-f4ed-40fb-89f8-9e16aa56c5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363C55-469B-4A9C-92FA-5612304A61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62e0d7c0-ab33-4ad7-b0c3-daa28f79fcf0"/>
    <ds:schemaRef ds:uri="http://schemas.openxmlformats.org/package/2006/metadata/core-properties"/>
    <ds:schemaRef ds:uri="http://schemas.microsoft.com/office/infopath/2007/PartnerControls"/>
    <ds:schemaRef ds:uri="af2ac725-f4ed-40fb-89f8-9e16aa56c52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Tasks</vt:lpstr>
      <vt:lpstr>Sprint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Sarda</dc:creator>
  <cp:lastModifiedBy>Vivek Kumar</cp:lastModifiedBy>
  <dcterms:created xsi:type="dcterms:W3CDTF">2024-04-19T05:35:24Z</dcterms:created>
  <dcterms:modified xsi:type="dcterms:W3CDTF">2024-12-16T08:28:19Z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0x01010061F61B5AE25A9A45A87A0F8D835CEC18</vt:lpwstr>
  </property>
</Properties>
</file>