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42\OneDrive\Documents\Dev Shit\"/>
    </mc:Choice>
  </mc:AlternateContent>
  <xr:revisionPtr revIDLastSave="0" documentId="8_{49B8BCF8-47AF-42A3-8BC1-FABD00562E04}" xr6:coauthVersionLast="47" xr6:coauthVersionMax="47" xr10:uidLastSave="{00000000-0000-0000-0000-000000000000}"/>
  <bookViews>
    <workbookView xWindow="-108" yWindow="-108" windowWidth="23256" windowHeight="12456" firstSheet="2" activeTab="6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7" i="7"/>
  <c r="B3" i="7"/>
  <c r="B4" i="7"/>
  <c r="B2" i="7"/>
  <c r="B2" i="4" s="1"/>
  <c r="B3" i="4"/>
  <c r="B4" i="4"/>
  <c r="B4" i="9"/>
  <c r="B3" i="9"/>
  <c r="B6" i="8"/>
  <c r="B5" i="8"/>
  <c r="B4" i="8"/>
  <c r="B3" i="8"/>
  <c r="B3" i="1"/>
  <c r="B5" i="6"/>
  <c r="B3" i="6"/>
  <c r="B4" i="6"/>
  <c r="B6" i="6"/>
  <c r="B4" i="1"/>
  <c r="B5" i="1"/>
  <c r="B6" i="1"/>
  <c r="I23" i="9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<sst xmlns="http://schemas.openxmlformats.org/spreadsheetml/2006/main" count="485" uniqueCount="92">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</sst>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  <wetp:taskpane dockstate="right" visibility="0" width="438" row="4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8ECDD76-19DC-4DE5-9AA1-8C4F9056205B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ek7c1WY9Rqm1l39yaBmE4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CA61C34-2241-4E0E-B404-0447A85F1CE4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B14" sqref="B14"/>
    </sheetView>
  </sheetViews>
  <sheetFormatPr defaultRowHeight="14.4" x14ac:dyDescent="0.3"/>
  <cols>
    <col min="1" max="1" width="16" customWidth="1"/>
    <col min="2" max="2" width="39.88671875" customWidth="1"/>
    <col min="8" max="8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B3" t="e">
        <f ca="1">XLOOKUP(A3,H2:H10,P2:P10)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B4" t="e">
        <f t="shared" ref="B4:B6" ca="1" si="0">XLOOKUP(A4,H3:H11,P3:P11)</f>
        <v>#NAME?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B5" t="e">
        <f t="shared" ca="1" si="0"/>
        <v>#NAME?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B6" t="e">
        <f t="shared" ca="1" si="0"/>
        <v>#NAME?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">
      <c r="H22" t="str">
        <f t="shared" ref="H22:H23" si="1">CONCATENATE(F12," ",G12)</f>
        <v xml:space="preserve"> </v>
      </c>
    </row>
    <row r="23" spans="8:8" x14ac:dyDescent="0.3">
      <c r="H23" t="str">
        <f t="shared" si="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C9" sqref="C9"/>
    </sheetView>
  </sheetViews>
  <sheetFormatPr defaultRowHeight="14.4" x14ac:dyDescent="0.3"/>
  <cols>
    <col min="1" max="1" width="14.6640625" bestFit="1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B3" t="e">
        <f ca="1">XLOOKUP(A3,I2:I10,O2:P10)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B4" t="e">
        <f ca="1">XLOOKUP(A4,I3:I11,O3:P11)</f>
        <v>#NAME?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B5" t="e">
        <f ca="1">XLOOKUP(A5,I4:I12,O4:P12)</f>
        <v>#NAME?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B6" t="e">
        <f ca="1">XLOOKUP(A6,I5:I13,O5:P13)</f>
        <v>#NAME?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B6" sqref="B6"/>
    </sheetView>
  </sheetViews>
  <sheetFormatPr defaultRowHeight="14.4" x14ac:dyDescent="0.3"/>
  <cols>
    <col min="1" max="1" width="14.6640625" bestFit="1" customWidth="1"/>
    <col min="2" max="2" width="24.5546875" customWidth="1"/>
    <col min="8" max="8" width="14.6640625" bestFit="1" customWidth="1"/>
    <col min="11" max="11" width="15.77734375" bestFit="1" customWidth="1"/>
    <col min="15" max="15" width="40.6640625" bestFit="1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86</v>
      </c>
      <c r="B3" t="e">
        <f ca="1">XLOOKUP(A3,H2:H10,O2:O10,"Not Found")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18</v>
      </c>
      <c r="B4" t="e">
        <f ca="1">XLOOKUP("*"&amp;A3,H2:H10,O2:O10,"Not Found")</f>
        <v>#NAME?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46</v>
      </c>
      <c r="B5" t="e">
        <f ca="1">XLOOKUP(A3&amp;"*",H2:H10,O2:O10,"Not Found")</f>
        <v>#NAME?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 t="s">
        <v>87</v>
      </c>
      <c r="B6" t="e">
        <f ca="1">XLOOKUP(A4&amp;"*",H3:H11,O3:O11,"Not Found")</f>
        <v>#NAME?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C4" sqref="C4"/>
    </sheetView>
  </sheetViews>
  <sheetFormatPr defaultRowHeight="14.4" x14ac:dyDescent="0.3"/>
  <cols>
    <col min="1" max="1" width="14.6640625" bestFit="1" customWidth="1"/>
    <col min="2" max="2" width="14.77734375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s="1" t="s">
        <v>90</v>
      </c>
      <c r="B3" t="e">
        <f ca="1">XLOOKUP(A3,N2:N10,I2:I10,,1)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s="1" t="s">
        <v>38</v>
      </c>
      <c r="B4" t="e">
        <f ca="1">XLOOKUP(A4,N2:N10,I2:I10,,,1)</f>
        <v>#NAME?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B4" sqref="B4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B2" t="e">
        <f ca="1">'XLookUp w SUM'!B2=XLOOKUP(I1,H1:S1,I1:I4)</f>
        <v>#NAME?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B3" t="e">
        <f t="shared" ref="B3:B4" ca="1" si="0">XLOOKUP(I2,H2:S2,I2:I5)</f>
        <v>#NAME?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B4" t="e">
        <f t="shared" ca="1" si="0"/>
        <v>#NAME?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C7" sqref="C7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B2" t="e">
        <f ca="1">XLOOKUP(I1,H1:S1,I1:I4)</f>
        <v>#NAME?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B3" t="e">
        <f t="shared" ref="B3:B4" ca="1" si="0">XLOOKUP(I2,H2:S2,I2:I5)</f>
        <v>#NAME?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B4" t="e">
        <f t="shared" ca="1" si="0"/>
        <v>#NAME?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">
      <c r="B6" t="s">
        <v>85</v>
      </c>
    </row>
    <row r="7" spans="1:19" x14ac:dyDescent="0.3">
      <c r="A7" t="s">
        <v>70</v>
      </c>
      <c r="B7" t="e">
        <f ca="1">SUM(XLOOKUP(I1,H1:S1,H2:S2):XLOOKUP(J1,H1:S1,H2:S2))</f>
        <v>#NAME?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tabSelected="1" workbookViewId="0">
      <selection activeCell="B6" sqref="B6"/>
    </sheetView>
  </sheetViews>
  <sheetFormatPr defaultRowHeight="14.4" x14ac:dyDescent="0.3"/>
  <cols>
    <col min="1" max="1" width="14.44140625" customWidth="1"/>
    <col min="2" max="2" width="29.21875" customWidth="1"/>
    <col min="11" max="11" width="0" hidden="1" customWidth="1"/>
    <col min="12" max="12" width="10.77734375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63</v>
      </c>
      <c r="B3" t="str">
        <f>VLOOKUP(A3,H2:P10,9,FALSE)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66</v>
      </c>
      <c r="B4" t="str">
        <f t="shared" ref="B4:B5" si="0">VLOOKUP(A4,H3:P11,9,FALSE)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Vedant Pawar</cp:lastModifiedBy>
  <dcterms:created xsi:type="dcterms:W3CDTF">2021-12-20T02:45:32Z</dcterms:created>
  <dcterms:modified xsi:type="dcterms:W3CDTF">2025-03-01T07:01:03Z</dcterms:modified>
</cp:coreProperties>
</file>