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<sst xmlns="http://schemas.openxmlformats.org/spreadsheetml/2006/main" count="10110" uniqueCount="2035">
  <si>
    <t xml:space="preserve">Dataset ID</t>
  </si>
  <si>
    <t xml:space="preserve">Dataset</t>
  </si>
  <si>
    <t xml:space="preserve">Sequence</t>
  </si>
  <si>
    <t xml:space="preserve">Data ID</t>
  </si>
  <si>
    <t xml:space="preserve">Data System Name</t>
  </si>
  <si>
    <t xml:space="preserve">Link Dataset</t>
  </si>
  <si>
    <t xml:space="preserve">Link Data ID</t>
  </si>
  <si>
    <t xml:space="preserve">Linked Data</t>
  </si>
  <si>
    <t xml:space="preserve">Selector ID</t>
  </si>
  <si>
    <t xml:space="preserve">Selector</t>
  </si>
  <si>
    <t xml:space="preserve">System Description</t>
  </si>
  <si>
    <t xml:space="preserve">Data Type</t>
  </si>
  <si>
    <t xml:space="preserve">Field</t>
  </si>
  <si>
    <t xml:space="preserve">Field Type</t>
  </si>
  <si>
    <t xml:space="preserve">DTYPE</t>
  </si>
  <si>
    <t xml:space="preserve">Column Translation</t>
  </si>
  <si>
    <t xml:space="preserve">Comment</t>
  </si>
  <si>
    <t xml:space="preserve">Accounts</t>
  </si>
  <si>
    <t xml:space="preserve">1</t>
  </si>
  <si>
    <t xml:space="preserve">Account ID</t>
  </si>
  <si>
    <t xml:space="preserve">integer</t>
  </si>
  <si>
    <t xml:space="preserve">account_id</t>
  </si>
  <si>
    <t xml:space="preserve">primary key</t>
  </si>
  <si>
    <t xml:space="preserve">read only</t>
  </si>
  <si>
    <t xml:space="preserve">ID</t>
  </si>
  <si>
    <t xml:space="preserve">financial accounts</t>
  </si>
  <si>
    <t xml:space="preserve">3</t>
  </si>
  <si>
    <t xml:space="preserve">Category</t>
  </si>
  <si>
    <t xml:space="preserve">account category</t>
  </si>
  <si>
    <t xml:space="preserve">char</t>
  </si>
  <si>
    <t xml:space="preserve">account_category_choice_id</t>
  </si>
  <si>
    <t xml:space="preserve">lookup</t>
  </si>
  <si>
    <t xml:space="preserve">dropdown</t>
  </si>
  <si>
    <t xml:space="preserve">lookup “account category” in Choices, example “Cash”</t>
  </si>
  <si>
    <t xml:space="preserve">2</t>
  </si>
  <si>
    <t xml:space="preserve">Type</t>
  </si>
  <si>
    <t xml:space="preserve">account type</t>
  </si>
  <si>
    <t xml:space="preserve">account_type_choice_id</t>
  </si>
  <si>
    <t xml:space="preserve">lookup “account type” in Choices, example “Asset”</t>
  </si>
  <si>
    <t xml:space="preserve">4</t>
  </si>
  <si>
    <t xml:space="preserve">Code</t>
  </si>
  <si>
    <t xml:space="preserve">code</t>
  </si>
  <si>
    <t xml:space="preserve">enterable</t>
  </si>
  <si>
    <t xml:space="preserve">5</t>
  </si>
  <si>
    <t xml:space="preserve">System Name</t>
  </si>
  <si>
    <t xml:space="preserve">system_name</t>
  </si>
  <si>
    <t xml:space="preserve">Name</t>
  </si>
  <si>
    <t xml:space="preserve">6</t>
  </si>
  <si>
    <t xml:space="preserve">text</t>
  </si>
  <si>
    <t xml:space="preserve">system_description</t>
  </si>
  <si>
    <t xml:space="preserve">Description</t>
  </si>
  <si>
    <t xml:space="preserve">7</t>
  </si>
  <si>
    <t xml:space="preserve">Initial Balance</t>
  </si>
  <si>
    <t xml:space="preserve">decimal</t>
  </si>
  <si>
    <t xml:space="preserve">initial_balance</t>
  </si>
  <si>
    <t xml:space="preserve">Initial</t>
  </si>
  <si>
    <t xml:space="preserve">8</t>
  </si>
  <si>
    <t xml:space="preserve">Debits</t>
  </si>
  <si>
    <t xml:space="preserve">debits</t>
  </si>
  <si>
    <t xml:space="preserve">calculated</t>
  </si>
  <si>
    <t xml:space="preserve">9</t>
  </si>
  <si>
    <t xml:space="preserve">Credits</t>
  </si>
  <si>
    <t xml:space="preserve">credits</t>
  </si>
  <si>
    <t xml:space="preserve">10</t>
  </si>
  <si>
    <t xml:space="preserve">Current Balance</t>
  </si>
  <si>
    <t xml:space="preserve">current_balance</t>
  </si>
  <si>
    <t xml:space="preserve">Current</t>
  </si>
  <si>
    <t xml:space="preserve">11</t>
  </si>
  <si>
    <t xml:space="preserve">Opening Date</t>
  </si>
  <si>
    <t xml:space="preserve">date-time</t>
  </si>
  <si>
    <t xml:space="preserve">opening_date</t>
  </si>
  <si>
    <t xml:space="preserve">Opened</t>
  </si>
  <si>
    <t xml:space="preserve">12</t>
  </si>
  <si>
    <t xml:space="preserve">Closing Date</t>
  </si>
  <si>
    <t xml:space="preserve">closing_date</t>
  </si>
  <si>
    <t xml:space="preserve">Closed</t>
  </si>
  <si>
    <t xml:space="preserve">13</t>
  </si>
  <si>
    <t xml:space="preserve">Income Type</t>
  </si>
  <si>
    <t xml:space="preserve">106</t>
  </si>
  <si>
    <t xml:space="preserve">account income type</t>
  </si>
  <si>
    <t xml:space="preserve">income_type_choice_id</t>
  </si>
  <si>
    <t xml:space="preserve">14</t>
  </si>
  <si>
    <t xml:space="preserve">Cash Flow Type</t>
  </si>
  <si>
    <t xml:space="preserve">105</t>
  </si>
  <si>
    <t xml:space="preserve">account cash flow type</t>
  </si>
  <si>
    <t xml:space="preserve">cash_flow_type_choice_id</t>
  </si>
  <si>
    <t xml:space="preserve">Actions</t>
  </si>
  <si>
    <t xml:space="preserve">Action ID</t>
  </si>
  <si>
    <t xml:space="preserve">action_id</t>
  </si>
  <si>
    <t xml:space="preserve">actions are triggered by buttons</t>
  </si>
  <si>
    <t xml:space="preserve">Form</t>
  </si>
  <si>
    <t xml:space="preserve">form_id</t>
  </si>
  <si>
    <t xml:space="preserve">foreign key</t>
  </si>
  <si>
    <t xml:space="preserve">lookup System Name in Forms, example “Customer”</t>
  </si>
  <si>
    <t xml:space="preserve">List</t>
  </si>
  <si>
    <t xml:space="preserve">list_id</t>
  </si>
  <si>
    <t xml:space="preserve">lookup System Name in Lists, example “Customers”</t>
  </si>
  <si>
    <t xml:space="preserve">Action</t>
  </si>
  <si>
    <t xml:space="preserve">action</t>
  </si>
  <si>
    <t xml:space="preserve">action_choice_id</t>
  </si>
  <si>
    <t xml:space="preserve">lookup “action type” in Choices, example “set value”</t>
  </si>
  <si>
    <t xml:space="preserve">sequence</t>
  </si>
  <si>
    <t xml:space="preserve">order of execution</t>
  </si>
  <si>
    <t xml:space="preserve">Address Tags</t>
  </si>
  <si>
    <t xml:space="preserve">Address Tag ID</t>
  </si>
  <si>
    <t xml:space="preserve">address_tag_id</t>
  </si>
  <si>
    <t xml:space="preserve">linking table between Addresses and Tags</t>
  </si>
  <si>
    <t xml:space="preserve">Address</t>
  </si>
  <si>
    <t xml:space="preserve">address_id</t>
  </si>
  <si>
    <t xml:space="preserve">lookup Name in Addresses</t>
  </si>
  <si>
    <t xml:space="preserve">Tag</t>
  </si>
  <si>
    <t xml:space="preserve">tag_id</t>
  </si>
  <si>
    <t xml:space="preserve">lookup Name in Tags</t>
  </si>
  <si>
    <t xml:space="preserve">Color</t>
  </si>
  <si>
    <t xml:space="preserve">73</t>
  </si>
  <si>
    <t xml:space="preserve">tag color</t>
  </si>
  <si>
    <t xml:space="preserve">tag_color_choice_id</t>
  </si>
  <si>
    <t xml:space="preserve">lookup “tag color” in Choices, colors same as status colors set in Configurations</t>
  </si>
  <si>
    <t xml:space="preserve">Addresses</t>
  </si>
  <si>
    <t xml:space="preserve">Address ID</t>
  </si>
  <si>
    <t xml:space="preserve">Customer</t>
  </si>
  <si>
    <t xml:space="preserve">customer_id</t>
  </si>
  <si>
    <t xml:space="preserve">lookup Name in Customers</t>
  </si>
  <si>
    <t xml:space="preserve">Vendor</t>
  </si>
  <si>
    <t xml:space="preserve">vendor_id</t>
  </si>
  <si>
    <t xml:space="preserve">lookup Name in Vendors</t>
  </si>
  <si>
    <t xml:space="preserve">Entity</t>
  </si>
  <si>
    <t xml:space="preserve">entity_id</t>
  </si>
  <si>
    <t xml:space="preserve">lookup Name in Entities</t>
  </si>
  <si>
    <t xml:space="preserve">address type</t>
  </si>
  <si>
    <t xml:space="preserve">address_type_choice_id</t>
  </si>
  <si>
    <t xml:space="preserve">lookup in “address type” in Choices, example: purchasing contact</t>
  </si>
  <si>
    <t xml:space="preserve">Location Type</t>
  </si>
  <si>
    <t xml:space="preserve">address location type</t>
  </si>
  <si>
    <t xml:space="preserve">address_location_type_choice_id</t>
  </si>
  <si>
    <t xml:space="preserve">Location</t>
  </si>
  <si>
    <t xml:space="preserve">lookup “address location type” in Choices, example:  construction site (needed for shipping)</t>
  </si>
  <si>
    <t xml:space="preserve">Relation</t>
  </si>
  <si>
    <t xml:space="preserve">address relation</t>
  </si>
  <si>
    <t xml:space="preserve">address_relation_choice_id</t>
  </si>
  <si>
    <t xml:space="preserve">lookup “address relation” in Choices, example “required”, “default”, or “optional”</t>
  </si>
  <si>
    <t xml:space="preserve">Image</t>
  </si>
  <si>
    <t xml:space="preserve">image</t>
  </si>
  <si>
    <t xml:space="preserve">customer photos, company and vendor logos</t>
  </si>
  <si>
    <t xml:space="preserve">First Name</t>
  </si>
  <si>
    <t xml:space="preserve">first_name</t>
  </si>
  <si>
    <t xml:space="preserve">First</t>
  </si>
  <si>
    <t xml:space="preserve">Last Name</t>
  </si>
  <si>
    <t xml:space="preserve">last_name</t>
  </si>
  <si>
    <t xml:space="preserve">Last</t>
  </si>
  <si>
    <t xml:space="preserve">Company</t>
  </si>
  <si>
    <t xml:space="preserve">company</t>
  </si>
  <si>
    <t xml:space="preserve">15</t>
  </si>
  <si>
    <t xml:space="preserve">name</t>
  </si>
  <si>
    <t xml:space="preserve">Person</t>
  </si>
  <si>
    <t xml:space="preserve">calculated: first + last or company or first + last + company, provides one-line name for linked datasets</t>
  </si>
  <si>
    <t xml:space="preserve">16</t>
  </si>
  <si>
    <t xml:space="preserve">Street 1</t>
  </si>
  <si>
    <t xml:space="preserve">street_1</t>
  </si>
  <si>
    <t xml:space="preserve">Address 1</t>
  </si>
  <si>
    <t xml:space="preserve">17</t>
  </si>
  <si>
    <t xml:space="preserve">Street 2</t>
  </si>
  <si>
    <t xml:space="preserve">street_2</t>
  </si>
  <si>
    <t xml:space="preserve">Address 2</t>
  </si>
  <si>
    <t xml:space="preserve">18</t>
  </si>
  <si>
    <t xml:space="preserve">Street 3</t>
  </si>
  <si>
    <t xml:space="preserve">street_3</t>
  </si>
  <si>
    <t xml:space="preserve">Address 3</t>
  </si>
  <si>
    <t xml:space="preserve">19</t>
  </si>
  <si>
    <t xml:space="preserve">Street Composite</t>
  </si>
  <si>
    <t xml:space="preserve">street_composite</t>
  </si>
  <si>
    <t xml:space="preserve">calculated from Address 1 + comma + space + Address 2 + comma + space + Address3</t>
  </si>
  <si>
    <t xml:space="preserve">20</t>
  </si>
  <si>
    <t xml:space="preserve">City</t>
  </si>
  <si>
    <t xml:space="preserve">city</t>
  </si>
  <si>
    <t xml:space="preserve">22</t>
  </si>
  <si>
    <t xml:space="preserve">State ID</t>
  </si>
  <si>
    <t xml:space="preserve">state_id</t>
  </si>
  <si>
    <t xml:space="preserve">State</t>
  </si>
  <si>
    <t xml:space="preserve">lookup in States based on country</t>
  </si>
  <si>
    <t xml:space="preserve">23</t>
  </si>
  <si>
    <t xml:space="preserve">Postal Code</t>
  </si>
  <si>
    <t xml:space="preserve">postal_code</t>
  </si>
  <si>
    <t xml:space="preserve">25</t>
  </si>
  <si>
    <t xml:space="preserve">Country</t>
  </si>
  <si>
    <t xml:space="preserve">country_id</t>
  </si>
  <si>
    <t xml:space="preserve">lookup System Name in Countries, defaults to “Country, Primary” in Configurations</t>
  </si>
  <si>
    <t xml:space="preserve">26</t>
  </si>
  <si>
    <t xml:space="preserve">Label</t>
  </si>
  <si>
    <t xml:space="preserve">label</t>
  </si>
  <si>
    <t xml:space="preserve">calculated from person + company + address1 + address2 + address3 + city + state + code + country (if not primary)</t>
  </si>
  <si>
    <t xml:space="preserve">27</t>
  </si>
  <si>
    <t xml:space="preserve">address_description</t>
  </si>
  <si>
    <t xml:space="preserve">enterable, examples:  UPS packages, Smith Jobsite</t>
  </si>
  <si>
    <t xml:space="preserve">28</t>
  </si>
  <si>
    <t xml:space="preserve">Internal Comments</t>
  </si>
  <si>
    <t xml:space="preserve">internal_comments</t>
  </si>
  <si>
    <t xml:space="preserve">Comments</t>
  </si>
  <si>
    <t xml:space="preserve">enterable, for User reference</t>
  </si>
  <si>
    <t xml:space="preserve">29</t>
  </si>
  <si>
    <t xml:space="preserve">Internal Warning</t>
  </si>
  <si>
    <t xml:space="preserve">internal_warning</t>
  </si>
  <si>
    <t xml:space="preserve">Warning</t>
  </si>
  <si>
    <t xml:space="preserve">enterable, displayed to Users after trigger event</t>
  </si>
  <si>
    <t xml:space="preserve">30</t>
  </si>
  <si>
    <t xml:space="preserve">External Comments</t>
  </si>
  <si>
    <t xml:space="preserve">external_comments</t>
  </si>
  <si>
    <t xml:space="preserve">External</t>
  </si>
  <si>
    <t xml:space="preserve">enterable visible to Customers or Vendors, for example on shipping labels or invoices</t>
  </si>
  <si>
    <t xml:space="preserve">31</t>
  </si>
  <si>
    <t xml:space="preserve">Icon</t>
  </si>
  <si>
    <t xml:space="preserve">icon</t>
  </si>
  <si>
    <t xml:space="preserve">calculated initially from first letter of first two words in name, enterable</t>
  </si>
  <si>
    <t xml:space="preserve">32</t>
  </si>
  <si>
    <t xml:space="preserve">Email</t>
  </si>
  <si>
    <t xml:space="preserve">email</t>
  </si>
  <si>
    <t xml:space="preserve">primary email set in Communication </t>
  </si>
  <si>
    <t xml:space="preserve">33</t>
  </si>
  <si>
    <t xml:space="preserve">Telephone</t>
  </si>
  <si>
    <t xml:space="preserve">telephone</t>
  </si>
  <si>
    <t xml:space="preserve">primary telephone set in Communication</t>
  </si>
  <si>
    <t xml:space="preserve">34</t>
  </si>
  <si>
    <t xml:space="preserve">Telephone Type</t>
  </si>
  <si>
    <t xml:space="preserve">76</t>
  </si>
  <si>
    <t xml:space="preserve">telephone type</t>
  </si>
  <si>
    <t xml:space="preserve">telephone_type_choice_id</t>
  </si>
  <si>
    <t xml:space="preserve">lookup “telephone type” in choices, examples:  work, mobile, home</t>
  </si>
  <si>
    <t xml:space="preserve">35</t>
  </si>
  <si>
    <t xml:space="preserve">Other Communication</t>
  </si>
  <si>
    <t xml:space="preserve">other_communication</t>
  </si>
  <si>
    <t xml:space="preserve">Other</t>
  </si>
  <si>
    <t xml:space="preserve">36</t>
  </si>
  <si>
    <t xml:space="preserve">Other Communication Type</t>
  </si>
  <si>
    <t xml:space="preserve">58</t>
  </si>
  <si>
    <t xml:space="preserve">other communication type</t>
  </si>
  <si>
    <t xml:space="preserve">other_communication_type_choice_id</t>
  </si>
  <si>
    <t xml:space="preserve">lookup in Choices, return Translation</t>
  </si>
  <si>
    <t xml:space="preserve">37</t>
  </si>
  <si>
    <t xml:space="preserve">Source</t>
  </si>
  <si>
    <t xml:space="preserve">address source</t>
  </si>
  <si>
    <t xml:space="preserve">source_choice_id</t>
  </si>
  <si>
    <t xml:space="preserve">lookup "address source” in Choices, example:  internet, trade show</t>
  </si>
  <si>
    <t xml:space="preserve">39</t>
  </si>
  <si>
    <t xml:space="preserve">Language</t>
  </si>
  <si>
    <t xml:space="preserve">language_id</t>
  </si>
  <si>
    <t xml:space="preserve">lookup System Name in Languages</t>
  </si>
  <si>
    <t xml:space="preserve">40</t>
  </si>
  <si>
    <t xml:space="preserve">Website</t>
  </si>
  <si>
    <t xml:space="preserve">website</t>
  </si>
  <si>
    <t xml:space="preserve">enterable, need to check validity</t>
  </si>
  <si>
    <t xml:space="preserve">41</t>
  </si>
  <si>
    <t xml:space="preserve">Lattitude</t>
  </si>
  <si>
    <t xml:space="preserve">lattitude</t>
  </si>
  <si>
    <t xml:space="preserve">get with api, used for for geolocation</t>
  </si>
  <si>
    <t xml:space="preserve">42</t>
  </si>
  <si>
    <t xml:space="preserve">Longitude</t>
  </si>
  <si>
    <t xml:space="preserve">longitude</t>
  </si>
  <si>
    <t xml:space="preserve">44</t>
  </si>
  <si>
    <t xml:space="preserve">Stage</t>
  </si>
  <si>
    <t xml:space="preserve">stage_id</t>
  </si>
  <si>
    <t xml:space="preserve">lookup System Name in Stages</t>
  </si>
  <si>
    <t xml:space="preserve">45</t>
  </si>
  <si>
    <t xml:space="preserve">Stage Started</t>
  </si>
  <si>
    <t xml:space="preserve">datetime</t>
  </si>
  <si>
    <t xml:space="preserve">stage_started</t>
  </si>
  <si>
    <t xml:space="preserve">automatic, used to evaluate status</t>
  </si>
  <si>
    <t xml:space="preserve">46</t>
  </si>
  <si>
    <t xml:space="preserve">Status</t>
  </si>
  <si>
    <t xml:space="preserve">72</t>
  </si>
  <si>
    <t xml:space="preserve">status</t>
  </si>
  <si>
    <t xml:space="preserve">status_choice_id</t>
  </si>
  <si>
    <t xml:space="preserve">0 = closed, 1 = normal, 2 = warning, 3 = urgent, displayed as colors set in Configurations</t>
  </si>
  <si>
    <t xml:space="preserve">48</t>
  </si>
  <si>
    <t xml:space="preserve">Creator</t>
  </si>
  <si>
    <t xml:space="preserve">creator_id</t>
  </si>
  <si>
    <t xml:space="preserve">lookup Name in Users</t>
  </si>
  <si>
    <t xml:space="preserve">49</t>
  </si>
  <si>
    <t xml:space="preserve">Created</t>
  </si>
  <si>
    <t xml:space="preserve">created</t>
  </si>
  <si>
    <t xml:space="preserve">automatic</t>
  </si>
  <si>
    <t xml:space="preserve">50</t>
  </si>
  <si>
    <t xml:space="preserve">Modified</t>
  </si>
  <si>
    <t xml:space="preserve">modified</t>
  </si>
  <si>
    <t xml:space="preserve">51</t>
  </si>
  <si>
    <t xml:space="preserve">Used</t>
  </si>
  <si>
    <t xml:space="preserve">used</t>
  </si>
  <si>
    <t xml:space="preserve">automatic with each Quotation, Order, etc</t>
  </si>
  <si>
    <t xml:space="preserve">Attributes</t>
  </si>
  <si>
    <t xml:space="preserve">Attribute ID</t>
  </si>
  <si>
    <t xml:space="preserve">attribute_id</t>
  </si>
  <si>
    <t xml:space="preserve">renamed from Category</t>
  </si>
  <si>
    <t xml:space="preserve">attribute category</t>
  </si>
  <si>
    <t xml:space="preserve">attribute_category_choice_id</t>
  </si>
  <si>
    <t xml:space="preserve">example:  color</t>
  </si>
  <si>
    <t xml:space="preserve">Users see Translation, examples:  clothing colors, paint colors</t>
  </si>
  <si>
    <t xml:space="preserve">Users see Translation</t>
  </si>
  <si>
    <t xml:space="preserve">0</t>
  </si>
  <si>
    <t xml:space="preserve">Before</t>
  </si>
  <si>
    <t xml:space="preserve">before</t>
  </si>
  <si>
    <t xml:space="preserve">After</t>
  </si>
  <si>
    <t xml:space="preserve">after</t>
  </si>
  <si>
    <t xml:space="preserve">Balances</t>
  </si>
  <si>
    <t xml:space="preserve">Ledger Account</t>
  </si>
  <si>
    <t xml:space="preserve">balances are end of period totals for each Account and for each customer and vendor required to generate statements</t>
  </si>
  <si>
    <t xml:space="preserve">Date</t>
  </si>
  <si>
    <t xml:space="preserve">date</t>
  </si>
  <si>
    <t xml:space="preserve">Balance</t>
  </si>
  <si>
    <t xml:space="preserve">balance</t>
  </si>
  <si>
    <t xml:space="preserve">Currency</t>
  </si>
  <si>
    <t xml:space="preserve">currency_id</t>
  </si>
  <si>
    <t xml:space="preserve">lookup System Name in Currencies</t>
  </si>
  <si>
    <t xml:space="preserve">Blocks</t>
  </si>
  <si>
    <t xml:space="preserve">Block ID</t>
  </si>
  <si>
    <t xml:space="preserve">block_id</t>
  </si>
  <si>
    <t xml:space="preserve">Parent</t>
  </si>
  <si>
    <t xml:space="preserve">parent_id</t>
  </si>
  <si>
    <t xml:space="preserve">lookup System Name in Blocks, allows multi-level block structure</t>
  </si>
  <si>
    <t xml:space="preserve">Template</t>
  </si>
  <si>
    <t xml:space="preserve">boolean</t>
  </si>
  <si>
    <t xml:space="preserve">is_template</t>
  </si>
  <si>
    <t xml:space="preserve">block type</t>
  </si>
  <si>
    <t xml:space="preserve">block_type_choice_id</t>
  </si>
  <si>
    <t xml:space="preserve">lookup “block type” in Choices, example:  “template”</t>
  </si>
  <si>
    <t xml:space="preserve">Width</t>
  </si>
  <si>
    <t xml:space="preserve">width</t>
  </si>
  <si>
    <t xml:space="preserve">Maximum Width</t>
  </si>
  <si>
    <t xml:space="preserve">maximum_width</t>
  </si>
  <si>
    <t xml:space="preserve">Width Unit</t>
  </si>
  <si>
    <t xml:space="preserve">block unit</t>
  </si>
  <si>
    <t xml:space="preserve">width_unit_choice_id</t>
  </si>
  <si>
    <t xml:space="preserve">lookup “block units” in Choices, examples:  px, %, em, </t>
  </si>
  <si>
    <t xml:space="preserve">Height</t>
  </si>
  <si>
    <t xml:space="preserve">height</t>
  </si>
  <si>
    <t xml:space="preserve">Minimum Height</t>
  </si>
  <si>
    <t xml:space="preserve">minimum_height</t>
  </si>
  <si>
    <t xml:space="preserve">height unit</t>
  </si>
  <si>
    <t xml:space="preserve">height_unit_choice_id</t>
  </si>
  <si>
    <t xml:space="preserve">margin top</t>
  </si>
  <si>
    <t xml:space="preserve">margin_top</t>
  </si>
  <si>
    <t xml:space="preserve">margin top unit</t>
  </si>
  <si>
    <t xml:space="preserve">margin_top_unit_choice_id</t>
  </si>
  <si>
    <t xml:space="preserve">margin right</t>
  </si>
  <si>
    <t xml:space="preserve">margin_right</t>
  </si>
  <si>
    <t xml:space="preserve">margin right unit</t>
  </si>
  <si>
    <t xml:space="preserve">margin_right_unit_choice_id</t>
  </si>
  <si>
    <t xml:space="preserve">margin bottom</t>
  </si>
  <si>
    <t xml:space="preserve">margin_bottom</t>
  </si>
  <si>
    <t xml:space="preserve">margin bottom unit</t>
  </si>
  <si>
    <t xml:space="preserve">margin_bottom_unit_choice_id</t>
  </si>
  <si>
    <t xml:space="preserve">margin left</t>
  </si>
  <si>
    <t xml:space="preserve">margin_left</t>
  </si>
  <si>
    <t xml:space="preserve">margin left unit</t>
  </si>
  <si>
    <t xml:space="preserve">margin_left_unit_choice_id</t>
  </si>
  <si>
    <t xml:space="preserve">21</t>
  </si>
  <si>
    <t xml:space="preserve">padding top</t>
  </si>
  <si>
    <t xml:space="preserve">padding_top</t>
  </si>
  <si>
    <t xml:space="preserve">padding top unit</t>
  </si>
  <si>
    <t xml:space="preserve">padding_top_unit_choice_id</t>
  </si>
  <si>
    <t xml:space="preserve">padding right</t>
  </si>
  <si>
    <t xml:space="preserve">padding_right</t>
  </si>
  <si>
    <t xml:space="preserve">24</t>
  </si>
  <si>
    <t xml:space="preserve">padding right unit</t>
  </si>
  <si>
    <t xml:space="preserve">padding_right_unit_choice_id</t>
  </si>
  <si>
    <t xml:space="preserve">padding bottom</t>
  </si>
  <si>
    <t xml:space="preserve">padding_bottom</t>
  </si>
  <si>
    <t xml:space="preserve">padding bottom unit</t>
  </si>
  <si>
    <t xml:space="preserve">padding_bottom_unit_choice_id</t>
  </si>
  <si>
    <t xml:space="preserve"> lookup “block units” in Choices, examples:  px, %, em, </t>
  </si>
  <si>
    <t xml:space="preserve">padding left</t>
  </si>
  <si>
    <t xml:space="preserve">padding_left</t>
  </si>
  <si>
    <t xml:space="preserve">padding left unit</t>
  </si>
  <si>
    <t xml:space="preserve">padding_left_unit_choice_id</t>
  </si>
  <si>
    <t xml:space="preserve">background color</t>
  </si>
  <si>
    <t xml:space="preserve">background_color</t>
  </si>
  <si>
    <t xml:space="preserve">store HEX, use Javascript converter to use HSL or color pickers</t>
  </si>
  <si>
    <t xml:space="preserve">background opacity</t>
  </si>
  <si>
    <t xml:space="preserve">background_opacity</t>
  </si>
  <si>
    <t xml:space="preserve">background image</t>
  </si>
  <si>
    <t xml:space="preserve">background_image_id</t>
  </si>
  <si>
    <t xml:space="preserve">link to Images</t>
  </si>
  <si>
    <t xml:space="preserve">border style</t>
  </si>
  <si>
    <t xml:space="preserve">block line style</t>
  </si>
  <si>
    <t xml:space="preserve">border_style_choice_id</t>
  </si>
  <si>
    <t xml:space="preserve">solid, dashed, etc</t>
  </si>
  <si>
    <t xml:space="preserve">border width</t>
  </si>
  <si>
    <t xml:space="preserve">border_width</t>
  </si>
  <si>
    <t xml:space="preserve">border width unit</t>
  </si>
  <si>
    <t xml:space="preserve">border_width_unit_choice_id</t>
  </si>
  <si>
    <t xml:space="preserve">border color</t>
  </si>
  <si>
    <t xml:space="preserve">border_color</t>
  </si>
  <si>
    <t xml:space="preserve">enterable as HEX, use Javascript converter to use HSL or color pickers</t>
  </si>
  <si>
    <t xml:space="preserve">border opacity</t>
  </si>
  <si>
    <t xml:space="preserve">border_opacity</t>
  </si>
  <si>
    <t xml:space="preserve">border radius</t>
  </si>
  <si>
    <t xml:space="preserve">border_radius</t>
  </si>
  <si>
    <t xml:space="preserve">38</t>
  </si>
  <si>
    <t xml:space="preserve">border radius unit</t>
  </si>
  <si>
    <t xml:space="preserve">border_radius_unit_choice_id</t>
  </si>
  <si>
    <t xml:space="preserve">border horizontal</t>
  </si>
  <si>
    <t xml:space="preserve">border_horizontal</t>
  </si>
  <si>
    <t xml:space="preserve">border horizontal unit</t>
  </si>
  <si>
    <t xml:space="preserve">border_horizontal_unit_choice_id</t>
  </si>
  <si>
    <t xml:space="preserve">border vertical</t>
  </si>
  <si>
    <t xml:space="preserve">border_vertical</t>
  </si>
  <si>
    <t xml:space="preserve">border vertical unit</t>
  </si>
  <si>
    <t xml:space="preserve">border_vertical_unit_choice_id</t>
  </si>
  <si>
    <t xml:space="preserve">43</t>
  </si>
  <si>
    <t xml:space="preserve">border spread</t>
  </si>
  <si>
    <t xml:space="preserve">border_spread</t>
  </si>
  <si>
    <t xml:space="preserve">border spread unit</t>
  </si>
  <si>
    <t xml:space="preserve">border_spread_unit_choice_id</t>
  </si>
  <si>
    <t xml:space="preserve">border blur</t>
  </si>
  <si>
    <t xml:space="preserve">border_blur</t>
  </si>
  <si>
    <t xml:space="preserve">border blur unit</t>
  </si>
  <si>
    <t xml:space="preserve">border_blur_unit_choice_id</t>
  </si>
  <si>
    <t xml:space="preserve">47</t>
  </si>
  <si>
    <t xml:space="preserve">rich-text content of text areas</t>
  </si>
  <si>
    <t xml:space="preserve">text alignment</t>
  </si>
  <si>
    <t xml:space="preserve">107</t>
  </si>
  <si>
    <t xml:space="preserve">alignment horizontal</t>
  </si>
  <si>
    <t xml:space="preserve">text_horizontal_alignment_choice_id</t>
  </si>
  <si>
    <t xml:space="preserve">text font</t>
  </si>
  <si>
    <t xml:space="preserve">text_font_choice_id</t>
  </si>
  <si>
    <t xml:space="preserve">text size</t>
  </si>
  <si>
    <t xml:space="preserve">text_size</t>
  </si>
  <si>
    <t xml:space="preserve">text size unit</t>
  </si>
  <si>
    <t xml:space="preserve">text_size_unit_choice_id</t>
  </si>
  <si>
    <t xml:space="preserve">52</t>
  </si>
  <si>
    <t xml:space="preserve">text style</t>
  </si>
  <si>
    <t xml:space="preserve">text_style_choice_id</t>
  </si>
  <si>
    <t xml:space="preserve">53</t>
  </si>
  <si>
    <t xml:space="preserve">text case</t>
  </si>
  <si>
    <t xml:space="preserve">text_case_choice_id</t>
  </si>
  <si>
    <t xml:space="preserve">54</t>
  </si>
  <si>
    <t xml:space="preserve">text color</t>
  </si>
  <si>
    <t xml:space="preserve">text_color</t>
  </si>
  <si>
    <t xml:space="preserve">55</t>
  </si>
  <si>
    <t xml:space="preserve">text opacity</t>
  </si>
  <si>
    <t xml:space="preserve">text_opacity</t>
  </si>
  <si>
    <t xml:space="preserve">56</t>
  </si>
  <si>
    <t xml:space="preserve">graphic, photo, or video content of image areas</t>
  </si>
  <si>
    <t xml:space="preserve">57</t>
  </si>
  <si>
    <t xml:space="preserve">image horizontal alignment</t>
  </si>
  <si>
    <t xml:space="preserve">image_horizontal_alignment_choice_id</t>
  </si>
  <si>
    <t xml:space="preserve">image vertical alignment</t>
  </si>
  <si>
    <t xml:space="preserve">108</t>
  </si>
  <si>
    <t xml:space="preserve">alignment vertical</t>
  </si>
  <si>
    <t xml:space="preserve">image_vertical_alignment_choice_id</t>
  </si>
  <si>
    <t xml:space="preserve">table rows</t>
  </si>
  <si>
    <t xml:space="preserve">table_rows</t>
  </si>
  <si>
    <t xml:space="preserve">59</t>
  </si>
  <si>
    <t xml:space="preserve">table columns</t>
  </si>
  <si>
    <t xml:space="preserve">table_columns</t>
  </si>
  <si>
    <t xml:space="preserve">60</t>
  </si>
  <si>
    <t xml:space="preserve">table row headers</t>
  </si>
  <si>
    <t xml:space="preserve">table_row_headers</t>
  </si>
  <si>
    <t xml:space="preserve">61</t>
  </si>
  <si>
    <t xml:space="preserve">table column headers</t>
  </si>
  <si>
    <t xml:space="preserve">table_column_headers</t>
  </si>
  <si>
    <t xml:space="preserve">62</t>
  </si>
  <si>
    <t xml:space="preserve">table line width</t>
  </si>
  <si>
    <t xml:space="preserve">table_line_width</t>
  </si>
  <si>
    <t xml:space="preserve">63</t>
  </si>
  <si>
    <t xml:space="preserve">table line width unit</t>
  </si>
  <si>
    <t xml:space="preserve">table_line_width_unit_choice_id</t>
  </si>
  <si>
    <t xml:space="preserve">64</t>
  </si>
  <si>
    <t xml:space="preserve">table line color</t>
  </si>
  <si>
    <t xml:space="preserve">table_line_color</t>
  </si>
  <si>
    <t xml:space="preserve">65</t>
  </si>
  <si>
    <t xml:space="preserve">table line opacity</t>
  </si>
  <si>
    <t xml:space="preserve">table_line_opacity</t>
  </si>
  <si>
    <t xml:space="preserve">66</t>
  </si>
  <si>
    <t xml:space="preserve">grid columns</t>
  </si>
  <si>
    <t xml:space="preserve">grid_columns</t>
  </si>
  <si>
    <t xml:space="preserve">67</t>
  </si>
  <si>
    <t xml:space="preserve">grid rows</t>
  </si>
  <si>
    <t xml:space="preserve">grid_rows</t>
  </si>
  <si>
    <t xml:space="preserve">68</t>
  </si>
  <si>
    <t xml:space="preserve">grid width height ratio</t>
  </si>
  <si>
    <t xml:space="preserve">grid_width_height_ratio</t>
  </si>
  <si>
    <t xml:space="preserve">69</t>
  </si>
  <si>
    <t xml:space="preserve">grid column gap</t>
  </si>
  <si>
    <t xml:space="preserve">grid_column_gap</t>
  </si>
  <si>
    <t xml:space="preserve">70</t>
  </si>
  <si>
    <t xml:space="preserve">grid column gap unit</t>
  </si>
  <si>
    <t xml:space="preserve">grid_column_gap_unit</t>
  </si>
  <si>
    <t xml:space="preserve">71</t>
  </si>
  <si>
    <t xml:space="preserve">grid row gap</t>
  </si>
  <si>
    <t xml:space="preserve">grid_row_gap</t>
  </si>
  <si>
    <t xml:space="preserve">grid row gap unit</t>
  </si>
  <si>
    <t xml:space="preserve">grid_row_gap_unit</t>
  </si>
  <si>
    <t xml:space="preserve">grid layer</t>
  </si>
  <si>
    <t xml:space="preserve">grid_layer</t>
  </si>
  <si>
    <t xml:space="preserve">enterable, z-index to stack blocks in grid</t>
  </si>
  <si>
    <t xml:space="preserve">74</t>
  </si>
  <si>
    <t xml:space="preserve">grid row start</t>
  </si>
  <si>
    <t xml:space="preserve">grid_row_start</t>
  </si>
  <si>
    <t xml:space="preserve">75</t>
  </si>
  <si>
    <t xml:space="preserve">grid column start</t>
  </si>
  <si>
    <t xml:space="preserve">grid_column_start</t>
  </si>
  <si>
    <t xml:space="preserve">grid row end</t>
  </si>
  <si>
    <t xml:space="preserve">grid_row_end</t>
  </si>
  <si>
    <t xml:space="preserve">77</t>
  </si>
  <si>
    <t xml:space="preserve">grid column end</t>
  </si>
  <si>
    <t xml:space="preserve">grid_column_end</t>
  </si>
  <si>
    <t xml:space="preserve">78</t>
  </si>
  <si>
    <t xml:space="preserve">cart product</t>
  </si>
  <si>
    <t xml:space="preserve">cart_product_id</t>
  </si>
  <si>
    <t xml:space="preserve">product or template linked to “add to cart” button</t>
  </si>
  <si>
    <t xml:space="preserve">79</t>
  </si>
  <si>
    <t xml:space="preserve">map address</t>
  </si>
  <si>
    <t xml:space="preserve">map_address_id</t>
  </si>
  <si>
    <t xml:space="preserve">used to locate entity addresses for website</t>
  </si>
  <si>
    <t xml:space="preserve">80</t>
  </si>
  <si>
    <t xml:space="preserve">form dataset</t>
  </si>
  <si>
    <t xml:space="preserve">form_dataset_id</t>
  </si>
  <si>
    <t xml:space="preserve">lookup System Name in Datasets</t>
  </si>
  <si>
    <t xml:space="preserve">81</t>
  </si>
  <si>
    <t xml:space="preserve">form data</t>
  </si>
  <si>
    <t xml:space="preserve">form_data_id</t>
  </si>
  <si>
    <t xml:space="preserve">lookup System Name in Data</t>
  </si>
  <si>
    <t xml:space="preserve">82</t>
  </si>
  <si>
    <t xml:space="preserve">image viewer thumbnail position</t>
  </si>
  <si>
    <t xml:space="preserve">image_viewer_thumbnail_position_choice_id</t>
  </si>
  <si>
    <t xml:space="preserve">left, bottom, top, right</t>
  </si>
  <si>
    <t xml:space="preserve">83</t>
  </si>
  <si>
    <t xml:space="preserve">image viewer thumbnail count</t>
  </si>
  <si>
    <t xml:space="preserve">image_viewer_thumbnail_count</t>
  </si>
  <si>
    <t xml:space="preserve">enterable, number of thumbnails</t>
  </si>
  <si>
    <t xml:space="preserve">84</t>
  </si>
  <si>
    <t xml:space="preserve">image viewer auto interval</t>
  </si>
  <si>
    <t xml:space="preserve">image_viewer_auto_interval</t>
  </si>
  <si>
    <t xml:space="preserve">enterable, seconds for auto viewer change</t>
  </si>
  <si>
    <t xml:space="preserve">BOM</t>
  </si>
  <si>
    <t xml:space="preserve">BOM ID</t>
  </si>
  <si>
    <t xml:space="preserve">bom_id</t>
  </si>
  <si>
    <t xml:space="preserve">Product ID</t>
  </si>
  <si>
    <t xml:space="preserve">product_id</t>
  </si>
  <si>
    <t xml:space="preserve">Product</t>
  </si>
  <si>
    <t xml:space="preserve">BOM is linked to products but has components linked to products</t>
  </si>
  <si>
    <t xml:space="preserve">BOM Type</t>
  </si>
  <si>
    <t xml:space="preserve">BOM type</t>
  </si>
  <si>
    <t xml:space="preserve">bom_type_choice_id</t>
  </si>
  <si>
    <t xml:space="preserve">lookup in Choices, return Translation, product, set, kit, bundle etc</t>
  </si>
  <si>
    <t xml:space="preserve">Resulting Quantity</t>
  </si>
  <si>
    <t xml:space="preserve">resulting_quantity</t>
  </si>
  <si>
    <t xml:space="preserve">this is created by users, so system name is created from translation?</t>
  </si>
  <si>
    <t xml:space="preserve">this is created by users, so system description is created from translation?</t>
  </si>
  <si>
    <t xml:space="preserve">Version</t>
  </si>
  <si>
    <t xml:space="preserve">version</t>
  </si>
  <si>
    <t xml:space="preserve">BOM Products</t>
  </si>
  <si>
    <t xml:space="preserve">BOM Product ID</t>
  </si>
  <si>
    <t xml:space="preserve">bom_product_id</t>
  </si>
  <si>
    <t xml:space="preserve">products that appear in bills of materials</t>
  </si>
  <si>
    <t xml:space="preserve">Quantity</t>
  </si>
  <si>
    <t xml:space="preserve">quantity</t>
  </si>
  <si>
    <t xml:space="preserve">enterable, quantity of product in BOM</t>
  </si>
  <si>
    <t xml:space="preserve">UOM</t>
  </si>
  <si>
    <t xml:space="preserve">uom_id</t>
  </si>
  <si>
    <t xml:space="preserve">description</t>
  </si>
  <si>
    <t xml:space="preserve">Cart Lines</t>
  </si>
  <si>
    <t xml:space="preserve">Cart Line ID</t>
  </si>
  <si>
    <t xml:space="preserve">cart_line_id</t>
  </si>
  <si>
    <t xml:space="preserve">Cart ID</t>
  </si>
  <si>
    <t xml:space="preserve">cart_id</t>
  </si>
  <si>
    <t xml:space="preserve">Stock Number</t>
  </si>
  <si>
    <t xml:space="preserve">stock_number</t>
  </si>
  <si>
    <t xml:space="preserve">Product Name</t>
  </si>
  <si>
    <t xml:space="preserve">stock_id</t>
  </si>
  <si>
    <t xml:space="preserve">Product Description</t>
  </si>
  <si>
    <t xml:space="preserve">product_description</t>
  </si>
  <si>
    <t xml:space="preserve">List Price</t>
  </si>
  <si>
    <t xml:space="preserve">list_price</t>
  </si>
  <si>
    <t xml:space="preserve">Multiplier</t>
  </si>
  <si>
    <t xml:space="preserve">multiplier</t>
  </si>
  <si>
    <t xml:space="preserve">current</t>
  </si>
  <si>
    <t xml:space="preserve">comment</t>
  </si>
  <si>
    <t xml:space="preserve">Status Choices</t>
  </si>
  <si>
    <t xml:space="preserve">status_choices_id</t>
  </si>
  <si>
    <t xml:space="preserve">Carts</t>
  </si>
  <si>
    <t xml:space="preserve">Contact Address</t>
  </si>
  <si>
    <t xml:space="preserve">contact_address_id</t>
  </si>
  <si>
    <t xml:space="preserve">links to Addresses</t>
  </si>
  <si>
    <t xml:space="preserve">Billing Address</t>
  </si>
  <si>
    <t xml:space="preserve">billing_address_id</t>
  </si>
  <si>
    <t xml:space="preserve">Shipping Address</t>
  </si>
  <si>
    <t xml:space="preserve">shipping_address_id</t>
  </si>
  <si>
    <t xml:space="preserve">editable date</t>
  </si>
  <si>
    <t xml:space="preserve">Reference</t>
  </si>
  <si>
    <t xml:space="preserve">reference</t>
  </si>
  <si>
    <t xml:space="preserve">Priority</t>
  </si>
  <si>
    <t xml:space="preserve">priority_choices_id</t>
  </si>
  <si>
    <t xml:space="preserve">Merchandise</t>
  </si>
  <si>
    <t xml:space="preserve">merchandise</t>
  </si>
  <si>
    <t xml:space="preserve">other</t>
  </si>
  <si>
    <t xml:space="preserve">Tax</t>
  </si>
  <si>
    <t xml:space="preserve">tax</t>
  </si>
  <si>
    <t xml:space="preserve">Shipping</t>
  </si>
  <si>
    <t xml:space="preserve">shipping</t>
  </si>
  <si>
    <t xml:space="preserve">Total</t>
  </si>
  <si>
    <t xml:space="preserve">total</t>
  </si>
  <si>
    <t xml:space="preserve">day:hr:min when current Stage began</t>
  </si>
  <si>
    <t xml:space="preserve">creator</t>
  </si>
  <si>
    <t xml:space="preserve">lookup in Users</t>
  </si>
  <si>
    <t xml:space="preserve">Categories</t>
  </si>
  <si>
    <t xml:space="preserve">Category ID</t>
  </si>
  <si>
    <t xml:space="preserve">category_id</t>
  </si>
  <si>
    <t xml:space="preserve">Category Type</t>
  </si>
  <si>
    <t xml:space="preserve">category type</t>
  </si>
  <si>
    <t xml:space="preserve">category_type_choice_id</t>
  </si>
  <si>
    <t xml:space="preserve">lookup in Choices, return Translation, examples:  product categories for pricelists, product categories for ecommerce</t>
  </si>
  <si>
    <t xml:space="preserve">to create parent/child categories</t>
  </si>
  <si>
    <t xml:space="preserve">examples:  shirts, men’s clothing (parent), clothing (parent)</t>
  </si>
  <si>
    <t xml:space="preserve">used to make multi-level lists</t>
  </si>
  <si>
    <t xml:space="preserve">Choices</t>
  </si>
  <si>
    <t xml:space="preserve">Choice ID</t>
  </si>
  <si>
    <t xml:space="preserve">choice_id</t>
  </si>
  <si>
    <t xml:space="preserve">Integer</t>
  </si>
  <si>
    <t xml:space="preserve">selector_id</t>
  </si>
  <si>
    <t xml:space="preserve">lookup System Name in Selectors</t>
  </si>
  <si>
    <t xml:space="preserve">Columns</t>
  </si>
  <si>
    <t xml:space="preserve">Column ID</t>
  </si>
  <si>
    <t xml:space="preserve">column_id</t>
  </si>
  <si>
    <t xml:space="preserve">lookup System Name in Lists</t>
  </si>
  <si>
    <t xml:space="preserve">Data</t>
  </si>
  <si>
    <t xml:space="preserve">data_id</t>
  </si>
  <si>
    <t xml:space="preserve">Position</t>
  </si>
  <si>
    <t xml:space="preserve">position</t>
  </si>
  <si>
    <t xml:space="preserve">Visibility</t>
  </si>
  <si>
    <t xml:space="preserve">97</t>
  </si>
  <si>
    <t xml:space="preserve">visibility</t>
  </si>
  <si>
    <t xml:space="preserve">visibility_choice_id</t>
  </si>
  <si>
    <t xml:space="preserve">lookup “visibility” in Choices: required, default, optional</t>
  </si>
  <si>
    <t xml:space="preserve">Communication Channels</t>
  </si>
  <si>
    <t xml:space="preserve">Channel ID</t>
  </si>
  <si>
    <t xml:space="preserve">communication_id</t>
  </si>
  <si>
    <t xml:space="preserve">many to one link to Addresses</t>
  </si>
  <si>
    <t xml:space="preserve">Display in Address</t>
  </si>
  <si>
    <t xml:space="preserve">communication primary</t>
  </si>
  <si>
    <t xml:space="preserve">primary_communication_choice_id</t>
  </si>
  <si>
    <t xml:space="preserve">lookup in Choices, return Translation:  telephone, email, other (determines which Channels appear in Addresses)</t>
  </si>
  <si>
    <t xml:space="preserve">Communication Channel</t>
  </si>
  <si>
    <t xml:space="preserve">communication channel</t>
  </si>
  <si>
    <t xml:space="preserve">communication_channel_choice_id</t>
  </si>
  <si>
    <t xml:space="preserve">lookup in Choices, return Translation, examples:  telephone, email, fax, Skype, etc</t>
  </si>
  <si>
    <t xml:space="preserve">Communication Type</t>
  </si>
  <si>
    <t xml:space="preserve">communication type</t>
  </si>
  <si>
    <t xml:space="preserve">communication_type_choice_id</t>
  </si>
  <si>
    <t xml:space="preserve">lookup in Choices, return Translation, examples: home, work, mobile</t>
  </si>
  <si>
    <t xml:space="preserve">External Routing</t>
  </si>
  <si>
    <t xml:space="preserve">external_routing</t>
  </si>
  <si>
    <t xml:space="preserve">example:  telephone number, email address, etc</t>
  </si>
  <si>
    <t xml:space="preserve">Internal Routing</t>
  </si>
  <si>
    <t xml:space="preserve">internal_routing</t>
  </si>
  <si>
    <t xml:space="preserve">example:  telephone extension, voicemail prompts</t>
  </si>
  <si>
    <t xml:space="preserve">additional information</t>
  </si>
  <si>
    <t xml:space="preserve">lookup in Stages, return Translation</t>
  </si>
  <si>
    <t xml:space="preserve">used to evaluate status</t>
  </si>
  <si>
    <t xml:space="preserve">updated with each transaction</t>
  </si>
  <si>
    <t xml:space="preserve">Configurations</t>
  </si>
  <si>
    <t xml:space="preserve">Configuration ID</t>
  </si>
  <si>
    <t xml:space="preserve">configuration_id</t>
  </si>
  <si>
    <t xml:space="preserve">configuration type</t>
  </si>
  <si>
    <t xml:space="preserve">configuration_type_choice_id</t>
  </si>
  <si>
    <t xml:space="preserve">lookup “configuration type” in Choices</t>
  </si>
  <si>
    <t xml:space="preserve">Current Integer</t>
  </si>
  <si>
    <t xml:space="preserve">current_integer</t>
  </si>
  <si>
    <t xml:space="preserve">Default Integer</t>
  </si>
  <si>
    <t xml:space="preserve">default_integer</t>
  </si>
  <si>
    <t xml:space="preserve">Current Decimal</t>
  </si>
  <si>
    <t xml:space="preserve">current_decimal</t>
  </si>
  <si>
    <t xml:space="preserve">Default Decimal</t>
  </si>
  <si>
    <t xml:space="preserve">default_decimal</t>
  </si>
  <si>
    <t xml:space="preserve">Current Alphanumeric</t>
  </si>
  <si>
    <t xml:space="preserve">current_alphanumeric</t>
  </si>
  <si>
    <t xml:space="preserve">Default Alphanumeric</t>
  </si>
  <si>
    <t xml:space="preserve">default_alphanumeric</t>
  </si>
  <si>
    <t xml:space="preserve">Current Color</t>
  </si>
  <si>
    <t xml:space="preserve">current_color</t>
  </si>
  <si>
    <t xml:space="preserve">Default Color</t>
  </si>
  <si>
    <t xml:space="preserve">default_color</t>
  </si>
  <si>
    <t xml:space="preserve">Current Boolean</t>
  </si>
  <si>
    <t xml:space="preserve">current_boolean</t>
  </si>
  <si>
    <t xml:space="preserve">Default Boolean</t>
  </si>
  <si>
    <t xml:space="preserve">default_boolean</t>
  </si>
  <si>
    <t xml:space="preserve">Current Image</t>
  </si>
  <si>
    <t xml:space="preserve">current_image</t>
  </si>
  <si>
    <t xml:space="preserve">Default Image</t>
  </si>
  <si>
    <t xml:space="preserve">default_image</t>
  </si>
  <si>
    <t xml:space="preserve">Current Choice</t>
  </si>
  <si>
    <t xml:space="preserve">current_choice_id</t>
  </si>
  <si>
    <t xml:space="preserve">lookup in Choices        NEED TWO DATA, ON FOR INTEGER AND ONE FOR CHAR???</t>
  </si>
  <si>
    <t xml:space="preserve">Default Choice</t>
  </si>
  <si>
    <t xml:space="preserve">choice default</t>
  </si>
  <si>
    <t xml:space="preserve">default_choice_id</t>
  </si>
  <si>
    <t xml:space="preserve">Container Products</t>
  </si>
  <si>
    <t xml:space="preserve">Container Product ID</t>
  </si>
  <si>
    <t xml:space="preserve">container_product_id</t>
  </si>
  <si>
    <t xml:space="preserve">Container</t>
  </si>
  <si>
    <t xml:space="preserve">container_id</t>
  </si>
  <si>
    <t xml:space="preserve">lookup Variant Name in Products</t>
  </si>
  <si>
    <t xml:space="preserve">enterable, product quantity in container</t>
  </si>
  <si>
    <t xml:space="preserve">Container Types</t>
  </si>
  <si>
    <t xml:space="preserve">Container Type ID</t>
  </si>
  <si>
    <t xml:space="preserve">container_type_id</t>
  </si>
  <si>
    <t xml:space="preserve">Container Category</t>
  </si>
  <si>
    <t xml:space="preserve">container category</t>
  </si>
  <si>
    <t xml:space="preserve">container_category_choice_id</t>
  </si>
  <si>
    <t xml:space="preserve">lookup “container category” in Choices, examples: “box”, “shipping tube”</t>
  </si>
  <si>
    <t xml:space="preserve">Dimension 1</t>
  </si>
  <si>
    <t xml:space="preserve">dimension_1</t>
  </si>
  <si>
    <t xml:space="preserve">Dimension 2</t>
  </si>
  <si>
    <t xml:space="preserve">dimension_2</t>
  </si>
  <si>
    <t xml:space="preserve">Dimension 3</t>
  </si>
  <si>
    <t xml:space="preserve">dimension_3</t>
  </si>
  <si>
    <t xml:space="preserve">Dimension Units</t>
  </si>
  <si>
    <t xml:space="preserve">lookup Name in UOM</t>
  </si>
  <si>
    <t xml:space="preserve">Descriptive Name</t>
  </si>
  <si>
    <t xml:space="preserve">descriptive_name</t>
  </si>
  <si>
    <t xml:space="preserve">calculated:  either Descriptive Name or Category + “, “ + Dimension 1 + “ x “ + Dimension 2 + “ x “ + Dimension 3</t>
  </si>
  <si>
    <t xml:space="preserve">Weight</t>
  </si>
  <si>
    <t xml:space="preserve">weight</t>
  </si>
  <si>
    <t xml:space="preserve">Package Surcharge</t>
  </si>
  <si>
    <t xml:space="preserve">package surcharge</t>
  </si>
  <si>
    <t xml:space="preserve">package_surcharge_choice_id</t>
  </si>
  <si>
    <t xml:space="preserve">lookup “package surcharge” in Choices, example:  no box</t>
  </si>
  <si>
    <t xml:space="preserve">Containers</t>
  </si>
  <si>
    <t xml:space="preserve">Container ID</t>
  </si>
  <si>
    <t xml:space="preserve">Container Type</t>
  </si>
  <si>
    <t xml:space="preserve">lookup in Container Types</t>
  </si>
  <si>
    <t xml:space="preserve">Current Location</t>
  </si>
  <si>
    <t xml:space="preserve">current_location_id</t>
  </si>
  <si>
    <t xml:space="preserve">current Location</t>
  </si>
  <si>
    <t xml:space="preserve">container holding this container</t>
  </si>
  <si>
    <t xml:space="preserve">Transfer</t>
  </si>
  <si>
    <t xml:space="preserve">transfer_id</t>
  </si>
  <si>
    <t xml:space="preserve">provides a way to link to a specific transfer</t>
  </si>
  <si>
    <t xml:space="preserve">lookup in Stages</t>
  </si>
  <si>
    <t xml:space="preserve">Choice Status</t>
  </si>
  <si>
    <t xml:space="preserve">choice_status_id</t>
  </si>
  <si>
    <t xml:space="preserve">Countries</t>
  </si>
  <si>
    <t xml:space="preserve">Country ID</t>
  </si>
  <si>
    <t xml:space="preserve">Native Name</t>
  </si>
  <si>
    <t xml:space="preserve">native_name</t>
  </si>
  <si>
    <t xml:space="preserve">Country Code</t>
  </si>
  <si>
    <t xml:space="preserve">country_code</t>
  </si>
  <si>
    <t xml:space="preserve">Telephone Code</t>
  </si>
  <si>
    <t xml:space="preserve">telephone_code</t>
  </si>
  <si>
    <t xml:space="preserve">enterable prefix, add +</t>
  </si>
  <si>
    <t xml:space="preserve">Currency Code</t>
  </si>
  <si>
    <t xml:space="preserve">lookup Code in Currencies</t>
  </si>
  <si>
    <t xml:space="preserve">Currency Name</t>
  </si>
  <si>
    <t xml:space="preserve">Currency Symbol</t>
  </si>
  <si>
    <t xml:space="preserve">lookup Symbol in Currencies</t>
  </si>
  <si>
    <t xml:space="preserve">Currency Symbol Position</t>
  </si>
  <si>
    <t xml:space="preserve">currency symbol position</t>
  </si>
  <si>
    <t xml:space="preserve">currency_symbol_position_choice_id</t>
  </si>
  <si>
    <t xml:space="preserve">lookup “currency symbol position” in Choices:  before or after</t>
  </si>
  <si>
    <t xml:space="preserve">Money Format</t>
  </si>
  <si>
    <t xml:space="preserve">currency numeric format</t>
  </si>
  <si>
    <t xml:space="preserve">currency_format_choice_id</t>
  </si>
  <si>
    <t xml:space="preserve">lookup “currency numeric format” in Choices, example ###,###.##</t>
  </si>
  <si>
    <t xml:space="preserve">Date Format</t>
  </si>
  <si>
    <t xml:space="preserve">date format</t>
  </si>
  <si>
    <t xml:space="preserve">date_format_choice_id</t>
  </si>
  <si>
    <t xml:space="preserve">lookup “date format” in Choices, example:  MM/DD/YYYY</t>
  </si>
  <si>
    <t xml:space="preserve">Time Format</t>
  </si>
  <si>
    <t xml:space="preserve">time format</t>
  </si>
  <si>
    <t xml:space="preserve">time_format_choice_id</t>
  </si>
  <si>
    <t xml:space="preserve">lookup “time format” in Choices, example: 12 hr</t>
  </si>
  <si>
    <t xml:space="preserve">Flag</t>
  </si>
  <si>
    <t xml:space="preserve">flag</t>
  </si>
  <si>
    <t xml:space="preserve">Currencies</t>
  </si>
  <si>
    <t xml:space="preserve">Currency ID</t>
  </si>
  <si>
    <t xml:space="preserve">Symbol</t>
  </si>
  <si>
    <t xml:space="preserve">symbol</t>
  </si>
  <si>
    <t xml:space="preserve">Current Rate</t>
  </si>
  <si>
    <t xml:space="preserve">current_rate</t>
  </si>
  <si>
    <t xml:space="preserve">automatically update using api, ratio of currency to Configurations / Reference Currency</t>
  </si>
  <si>
    <t xml:space="preserve">Updated</t>
  </si>
  <si>
    <t xml:space="preserve">updated</t>
  </si>
  <si>
    <t xml:space="preserve">update with api confirmation</t>
  </si>
  <si>
    <t xml:space="preserve">Customers</t>
  </si>
  <si>
    <t xml:space="preserve">Customer ID</t>
  </si>
  <si>
    <t xml:space="preserve">auto-increment, unique</t>
  </si>
  <si>
    <t xml:space="preserve">composite</t>
  </si>
  <si>
    <t xml:space="preserve">identifies Address for Customer that will appear in Forms</t>
  </si>
  <si>
    <t xml:space="preserve">Old ID</t>
  </si>
  <si>
    <t xml:space="preserve">old_id</t>
  </si>
  <si>
    <t xml:space="preserve">used for importing and setup</t>
  </si>
  <si>
    <t xml:space="preserve">link to another Customer, for example a holding company with multiple sub-companies</t>
  </si>
  <si>
    <t xml:space="preserve">Customer Type</t>
  </si>
  <si>
    <t xml:space="preserve">customer type</t>
  </si>
  <si>
    <t xml:space="preserve">customer_type_choice_id</t>
  </si>
  <si>
    <t xml:space="preserve">examples:  individual or company</t>
  </si>
  <si>
    <t xml:space="preserve">customer</t>
  </si>
  <si>
    <t xml:space="preserve">used for display, person or company from customer Address based on Entity</t>
  </si>
  <si>
    <t xml:space="preserve">Shipping Terms</t>
  </si>
  <si>
    <t xml:space="preserve">shipping terms</t>
  </si>
  <si>
    <t xml:space="preserve">shipping_terms_choice_id</t>
  </si>
  <si>
    <t xml:space="preserve">lookup in Choices, return Translation, examples:  prepaid, prepay and add, collect, etc</t>
  </si>
  <si>
    <t xml:space="preserve">Shipping Method</t>
  </si>
  <si>
    <t xml:space="preserve">shipping method</t>
  </si>
  <si>
    <t xml:space="preserve">shipping_method_choice_id</t>
  </si>
  <si>
    <t xml:space="preserve">lookup in Choices, return Translation, examples:  best way, UPS, Fedex, etc</t>
  </si>
  <si>
    <t xml:space="preserve">Customer Source</t>
  </si>
  <si>
    <t xml:space="preserve">customer_source_choice_id</t>
  </si>
  <si>
    <t xml:space="preserve">lookup in Choices, return Translation, examples:  publications, trade shows, campaign, etc</t>
  </si>
  <si>
    <t xml:space="preserve">Payment Terms</t>
  </si>
  <si>
    <t xml:space="preserve">payment terms</t>
  </si>
  <si>
    <t xml:space="preserve">payment_terms_choice_id</t>
  </si>
  <si>
    <t xml:space="preserve">lookup in Choices, return Translation,  examples:  net 30, prepaid</t>
  </si>
  <si>
    <t xml:space="preserve">Payment Method</t>
  </si>
  <si>
    <t xml:space="preserve">payment method</t>
  </si>
  <si>
    <t xml:space="preserve">payment_method_choice_id</t>
  </si>
  <si>
    <t xml:space="preserve">lookup in Choices, return Translation, examples: credit card, check, bank wire</t>
  </si>
  <si>
    <t xml:space="preserve">lookup in Currency</t>
  </si>
  <si>
    <t xml:space="preserve">Free Freight Minimum</t>
  </si>
  <si>
    <t xml:space="preserve">free_freight_minimum</t>
  </si>
  <si>
    <t xml:space="preserve">Require PO Minimum</t>
  </si>
  <si>
    <t xml:space="preserve">require_po_minimum</t>
  </si>
  <si>
    <t xml:space="preserve">require purchase orders over this amount, only applies to selected payment terms</t>
  </si>
  <si>
    <t xml:space="preserve">Credit Limit</t>
  </si>
  <si>
    <t xml:space="preserve">credit_limit</t>
  </si>
  <si>
    <t xml:space="preserve">Account Balance</t>
  </si>
  <si>
    <t xml:space="preserve">account_balance</t>
  </si>
  <si>
    <t xml:space="preserve">updated with each invoice or payments</t>
  </si>
  <si>
    <t xml:space="preserve">Current Orders</t>
  </si>
  <si>
    <t xml:space="preserve">current_orders</t>
  </si>
  <si>
    <t xml:space="preserve">updated with each sales orders</t>
  </si>
  <si>
    <t xml:space="preserve">Authorized Cards</t>
  </si>
  <si>
    <t xml:space="preserve">authorized_cards</t>
  </si>
  <si>
    <t xml:space="preserve">updated with each credit card authorization or capture</t>
  </si>
  <si>
    <t xml:space="preserve">Credit Available</t>
  </si>
  <si>
    <t xml:space="preserve">credit_available</t>
  </si>
  <si>
    <t xml:space="preserve">available = limit – balance – current + authorized</t>
  </si>
  <si>
    <t xml:space="preserve">Overdue</t>
  </si>
  <si>
    <t xml:space="preserve">overdue</t>
  </si>
  <si>
    <t xml:space="preserve">updated each day at time set in Configurations</t>
  </si>
  <si>
    <t xml:space="preserve">Average Pay Days</t>
  </si>
  <si>
    <t xml:space="preserve">average_pay_days</t>
  </si>
  <si>
    <t xml:space="preserve">updated with each payment received</t>
  </si>
  <si>
    <t xml:space="preserve">Last Credit Review</t>
  </si>
  <si>
    <t xml:space="preserve">last_credit_review</t>
  </si>
  <si>
    <t xml:space="preserve">Credit Status</t>
  </si>
  <si>
    <t xml:space="preserve">98</t>
  </si>
  <si>
    <t xml:space="preserve">credit status</t>
  </si>
  <si>
    <t xml:space="preserve">credit_status_choice_id</t>
  </si>
  <si>
    <t xml:space="preserve">open, watch, hold</t>
  </si>
  <si>
    <t xml:space="preserve">Customer Receivables Account</t>
  </si>
  <si>
    <t xml:space="preserve">customer_receivables_account_id</t>
  </si>
  <si>
    <t xml:space="preserve">lookup in Accounts (chart of accounts used for Accounting app), return translation</t>
  </si>
  <si>
    <t xml:space="preserve">updated with each transaction such as quotation or order</t>
  </si>
  <si>
    <t xml:space="preserve">table fields?</t>
  </si>
  <si>
    <t xml:space="preserve">dataset_id</t>
  </si>
  <si>
    <t xml:space="preserve">Datasets</t>
  </si>
  <si>
    <t xml:space="preserve">Documents</t>
  </si>
  <si>
    <t xml:space="preserve">Document ID</t>
  </si>
  <si>
    <t xml:space="preserve">document_id</t>
  </si>
  <si>
    <t xml:space="preserve">File Name</t>
  </si>
  <si>
    <t xml:space="preserve">file_name</t>
  </si>
  <si>
    <t xml:space="preserve">pathway to file</t>
  </si>
  <si>
    <t xml:space="preserve">identifies the Dataset</t>
  </si>
  <si>
    <t xml:space="preserve">DataID creates a link between Document and any database record</t>
  </si>
  <si>
    <t xml:space="preserve">Entities</t>
  </si>
  <si>
    <t xml:space="preserve">Entity ID</t>
  </si>
  <si>
    <t xml:space="preserve">for multi-entity (multi-company+) functionality</t>
  </si>
  <si>
    <t xml:space="preserve">allows multi-level entities</t>
  </si>
  <si>
    <t xml:space="preserve">used for display, from company record in Addresses</t>
  </si>
  <si>
    <t xml:space="preserve">Entity Type</t>
  </si>
  <si>
    <t xml:space="preserve">entity type</t>
  </si>
  <si>
    <t xml:space="preserve">entity_type_choice_id</t>
  </si>
  <si>
    <t xml:space="preserve">business, division, etc</t>
  </si>
  <si>
    <t xml:space="preserve">Entity Accounts</t>
  </si>
  <si>
    <t xml:space="preserve">Entity Account ID</t>
  </si>
  <si>
    <t xml:space="preserve">entity_account_id</t>
  </si>
  <si>
    <t xml:space="preserve">creates many-to-many relationship between Entities and Accounts</t>
  </si>
  <si>
    <t xml:space="preserve">Account</t>
  </si>
  <si>
    <t xml:space="preserve">Entity Blocks</t>
  </si>
  <si>
    <t xml:space="preserve">Entity Block ID</t>
  </si>
  <si>
    <t xml:space="preserve">entity_block_id</t>
  </si>
  <si>
    <t xml:space="preserve">creates many-to-many relationship between Entities and Blocks</t>
  </si>
  <si>
    <t xml:space="preserve">Block</t>
  </si>
  <si>
    <t xml:space="preserve">Entity Categories</t>
  </si>
  <si>
    <t xml:space="preserve">Entity Category ID</t>
  </si>
  <si>
    <t xml:space="preserve">entity_category_id</t>
  </si>
  <si>
    <t xml:space="preserve">creates many-to-many relationship between Entities and Categories</t>
  </si>
  <si>
    <t xml:space="preserve">Entity Configurations</t>
  </si>
  <si>
    <t xml:space="preserve">Entity Configuration ID</t>
  </si>
  <si>
    <t xml:space="preserve">entity_configuration_id</t>
  </si>
  <si>
    <t xml:space="preserve">creates many-to-many relationship between Entities and Configurations</t>
  </si>
  <si>
    <t xml:space="preserve">Configuration</t>
  </si>
  <si>
    <t xml:space="preserve">Entity Documents</t>
  </si>
  <si>
    <t xml:space="preserve">Entity Document ID</t>
  </si>
  <si>
    <t xml:space="preserve">entity_document_id</t>
  </si>
  <si>
    <t xml:space="preserve">creates many-to-many relationship between Entities and Documents</t>
  </si>
  <si>
    <t xml:space="preserve">Document</t>
  </si>
  <si>
    <t xml:space="preserve">Entity Forms</t>
  </si>
  <si>
    <t xml:space="preserve">Entity Form ID</t>
  </si>
  <si>
    <t xml:space="preserve">entity_form_id</t>
  </si>
  <si>
    <t xml:space="preserve">creates many-to-many relationship between Entities and Forms</t>
  </si>
  <si>
    <t xml:space="preserve">Entity Lists</t>
  </si>
  <si>
    <t xml:space="preserve">Entity List ID</t>
  </si>
  <si>
    <t xml:space="preserve">entity_list_id</t>
  </si>
  <si>
    <t xml:space="preserve">creates many-to-many relationship between Entities and Lists</t>
  </si>
  <si>
    <t xml:space="preserve">Entity Locations</t>
  </si>
  <si>
    <t xml:space="preserve">Entity Location ID</t>
  </si>
  <si>
    <t xml:space="preserve">entity_location_id</t>
  </si>
  <si>
    <t xml:space="preserve">creates many-to-many relationship between Entities and Locations</t>
  </si>
  <si>
    <t xml:space="preserve">location_id</t>
  </si>
  <si>
    <t xml:space="preserve">Entity Menu Items</t>
  </si>
  <si>
    <t xml:space="preserve">Entity Menu Id</t>
  </si>
  <si>
    <t xml:space="preserve">entity_menu_id</t>
  </si>
  <si>
    <t xml:space="preserve">creates many-to-many relationship between Entities and Menu Items</t>
  </si>
  <si>
    <t xml:space="preserve">Menu Item</t>
  </si>
  <si>
    <t xml:space="preserve">menu_item_id</t>
  </si>
  <si>
    <t xml:space="preserve">Entity Products</t>
  </si>
  <si>
    <t xml:space="preserve">Entity Product ID</t>
  </si>
  <si>
    <t xml:space="preserve">entity_product_id</t>
  </si>
  <si>
    <t xml:space="preserve">creates many-to-many relationship between Entities and Products</t>
  </si>
  <si>
    <t xml:space="preserve">Entity Teams</t>
  </si>
  <si>
    <t xml:space="preserve">Entity Team ID</t>
  </si>
  <si>
    <t xml:space="preserve">entity_team_id</t>
  </si>
  <si>
    <t xml:space="preserve">creates many-to-many relationship between Entities and Teams</t>
  </si>
  <si>
    <t xml:space="preserve">company_id</t>
  </si>
  <si>
    <t xml:space="preserve">many to one relation to Companies</t>
  </si>
  <si>
    <t xml:space="preserve">Team</t>
  </si>
  <si>
    <t xml:space="preserve">team_id</t>
  </si>
  <si>
    <t xml:space="preserve">many to one relation to Teams</t>
  </si>
  <si>
    <t xml:space="preserve">Entity Users</t>
  </si>
  <si>
    <t xml:space="preserve">Entity User ID</t>
  </si>
  <si>
    <t xml:space="preserve">entity_user_id</t>
  </si>
  <si>
    <t xml:space="preserve">creates many-to-many relationship between Entities and Users</t>
  </si>
  <si>
    <t xml:space="preserve">User</t>
  </si>
  <si>
    <t xml:space="preserve">user_id</t>
  </si>
  <si>
    <t xml:space="preserve">Form Buttons</t>
  </si>
  <si>
    <t xml:space="preserve">Form Button ID</t>
  </si>
  <si>
    <t xml:space="preserve">form_button_id</t>
  </si>
  <si>
    <t xml:space="preserve">many-to-one relation</t>
  </si>
  <si>
    <t xml:space="preserve">Form Stage</t>
  </si>
  <si>
    <t xml:space="preserve">form_stage_id</t>
  </si>
  <si>
    <t xml:space="preserve">buttons are based on Form stage</t>
  </si>
  <si>
    <t xml:space="preserve">Button Type</t>
  </si>
  <si>
    <t xml:space="preserve">button type</t>
  </si>
  <si>
    <t xml:space="preserve">button_type_choice_id</t>
  </si>
  <si>
    <t xml:space="preserve">choice of generic or custom functions:  ACTIVATE, DEACTIVATE, EMAIL?</t>
  </si>
  <si>
    <t xml:space="preserve">system name (button text), Users see Translation for their Language</t>
  </si>
  <si>
    <t xml:space="preserve">brief description appears on rollover, Users see Translation for their Language</t>
  </si>
  <si>
    <t xml:space="preserve">position from left to right</t>
  </si>
  <si>
    <t xml:space="preserve">Highlight</t>
  </si>
  <si>
    <t xml:space="preserve">highlight</t>
  </si>
  <si>
    <t xml:space="preserve">true if button boundary is bold</t>
  </si>
  <si>
    <t xml:space="preserve">Form Data</t>
  </si>
  <si>
    <t xml:space="preserve">Form Data ID</t>
  </si>
  <si>
    <t xml:space="preserve">many-to-many linking table between Forms and Data</t>
  </si>
  <si>
    <t xml:space="preserve">Section</t>
  </si>
  <si>
    <t xml:space="preserve">section</t>
  </si>
  <si>
    <t xml:space="preserve">count up from 1 at top of form</t>
  </si>
  <si>
    <t xml:space="preserve">Column</t>
  </si>
  <si>
    <t xml:space="preserve">column</t>
  </si>
  <si>
    <t xml:space="preserve">count up from 1 for left column</t>
  </si>
  <si>
    <t xml:space="preserve">count up from 1 at top of column</t>
  </si>
  <si>
    <t xml:space="preserve">Lines</t>
  </si>
  <si>
    <t xml:space="preserve">lines</t>
  </si>
  <si>
    <t xml:space="preserve">number of lines to display, used for text and image fields</t>
  </si>
  <si>
    <t xml:space="preserve">return translation or required, default, or optional</t>
  </si>
  <si>
    <t xml:space="preserve">Data Icon</t>
  </si>
  <si>
    <t xml:space="preserve">data icon</t>
  </si>
  <si>
    <t xml:space="preserve">data_icon_choice_id</t>
  </si>
  <si>
    <t xml:space="preserve">enterable, read-only, dropdown, color selector, view expander, etc   — does this belong in Data?</t>
  </si>
  <si>
    <t xml:space="preserve">Form Panels</t>
  </si>
  <si>
    <t xml:space="preserve">Form Panel ID</t>
  </si>
  <si>
    <t xml:space="preserve">form_panel_id</t>
  </si>
  <si>
    <t xml:space="preserve">position of List on Form, 0 if not visible, unique value</t>
  </si>
  <si>
    <t xml:space="preserve">Initial View</t>
  </si>
  <si>
    <t xml:space="preserve">form panel initial view</t>
  </si>
  <si>
    <t xml:space="preserve">initial_view_choice_id</t>
  </si>
  <si>
    <t xml:space="preserve">link to Choices, return Translation for open or closed</t>
  </si>
  <si>
    <t xml:space="preserve">if list, lines to display when open; if block, equivalent line</t>
  </si>
  <si>
    <t xml:space="preserve">Total Type</t>
  </si>
  <si>
    <t xml:space="preserve">form panel total type</t>
  </si>
  <si>
    <t xml:space="preserve">total_type_choice_id</t>
  </si>
  <si>
    <t xml:space="preserve">applies to list, count or value</t>
  </si>
  <si>
    <t xml:space="preserve">Total Column</t>
  </si>
  <si>
    <t xml:space="preserve">total_column_id</t>
  </si>
  <si>
    <t xml:space="preserve">Form Sections</t>
  </si>
  <si>
    <t xml:space="preserve">Form Section ID</t>
  </si>
  <si>
    <t xml:space="preserve">form_section_id</t>
  </si>
  <si>
    <t xml:space="preserve">Form Stages</t>
  </si>
  <si>
    <t xml:space="preserve">Form Stage ID</t>
  </si>
  <si>
    <t xml:space="preserve">progress bar position from left to right</t>
  </si>
  <si>
    <t xml:space="preserve">Warning Interval</t>
  </si>
  <si>
    <t xml:space="preserve">time</t>
  </si>
  <si>
    <t xml:space="preserve">warning_interval</t>
  </si>
  <si>
    <t xml:space="preserve">time interval after Stage begins after which Status = warning</t>
  </si>
  <si>
    <t xml:space="preserve">Urgent Interval</t>
  </si>
  <si>
    <t xml:space="preserve">urgent_interval</t>
  </si>
  <si>
    <t xml:space="preserve"> time interval after Stage begins after which Status = urgent</t>
  </si>
  <si>
    <t xml:space="preserve">Forms</t>
  </si>
  <si>
    <t xml:space="preserve">Form ID</t>
  </si>
  <si>
    <t xml:space="preserve">icon_id</t>
  </si>
  <si>
    <t xml:space="preserve">Title</t>
  </si>
  <si>
    <t xml:space="preserve">form_title_data_id</t>
  </si>
  <si>
    <t xml:space="preserve">link to Choices, return Translation for required or optional</t>
  </si>
  <si>
    <t xml:space="preserve">Freight Classifications</t>
  </si>
  <si>
    <t xml:space="preserve">Freight Classification ID</t>
  </si>
  <si>
    <t xml:space="preserve">freight_classification_id</t>
  </si>
  <si>
    <t xml:space="preserve">Freight Code</t>
  </si>
  <si>
    <t xml:space="preserve">freight_code</t>
  </si>
  <si>
    <t xml:space="preserve">Freight Code Description</t>
  </si>
  <si>
    <t xml:space="preserve">freight_code_description</t>
  </si>
  <si>
    <t xml:space="preserve">Freight Class</t>
  </si>
  <si>
    <t xml:space="preserve">freight_class</t>
  </si>
  <si>
    <t xml:space="preserve">Help</t>
  </si>
  <si>
    <t xml:space="preserve">Help ID</t>
  </si>
  <si>
    <t xml:space="preserve">help_id</t>
  </si>
  <si>
    <t xml:space="preserve">link to Forms</t>
  </si>
  <si>
    <t xml:space="preserve">link to Lists</t>
  </si>
  <si>
    <t xml:space="preserve">title</t>
  </si>
  <si>
    <t xml:space="preserve">richtext</t>
  </si>
  <si>
    <t xml:space="preserve">rich-text content of Help window</t>
  </si>
  <si>
    <t xml:space="preserve">link to Stages, return Translation</t>
  </si>
  <si>
    <t xml:space="preserve">represented as color</t>
  </si>
  <si>
    <t xml:space="preserve">link to Users - changed with each modification</t>
  </si>
  <si>
    <t xml:space="preserve">Published</t>
  </si>
  <si>
    <t xml:space="preserve">published</t>
  </si>
  <si>
    <t xml:space="preserve">Home Tiles</t>
  </si>
  <si>
    <t xml:space="preserve">Home Tile ID</t>
  </si>
  <si>
    <t xml:space="preserve">dashboard_id</t>
  </si>
  <si>
    <t xml:space="preserve">list to open when tile is selected</t>
  </si>
  <si>
    <t xml:space="preserve">View</t>
  </si>
  <si>
    <t xml:space="preserve">99</t>
  </si>
  <si>
    <t xml:space="preserve">home view</t>
  </si>
  <si>
    <t xml:space="preserve">home_view_choice_id</t>
  </si>
  <si>
    <t xml:space="preserve">examples:  list, kanban, bar chart</t>
  </si>
  <si>
    <t xml:space="preserve">HS Classifications</t>
  </si>
  <si>
    <t xml:space="preserve">HS ID</t>
  </si>
  <si>
    <t xml:space="preserve">hs_id</t>
  </si>
  <si>
    <t xml:space="preserve">HS Code</t>
  </si>
  <si>
    <t xml:space="preserve">hs_code</t>
  </si>
  <si>
    <t xml:space="preserve">HS Description</t>
  </si>
  <si>
    <t xml:space="preserve">hs_description</t>
  </si>
  <si>
    <t xml:space="preserve">HTS Classifications</t>
  </si>
  <si>
    <t xml:space="preserve">HTS ID</t>
  </si>
  <si>
    <t xml:space="preserve">hts_id</t>
  </si>
  <si>
    <t xml:space="preserve">relation to HS Classifications to get first six code numbers</t>
  </si>
  <si>
    <t xml:space="preserve">HTS Country</t>
  </si>
  <si>
    <t xml:space="preserve">link to Countries, each country can have different variations of HTS.  **** Should the field be hts_country_id and and the system name be HTS Country  ****</t>
  </si>
  <si>
    <t xml:space="preserve">HTS Code</t>
  </si>
  <si>
    <t xml:space="preserve">hts_code</t>
  </si>
  <si>
    <t xml:space="preserve">HTS Description</t>
  </si>
  <si>
    <t xml:space="preserve">hts_description</t>
  </si>
  <si>
    <t xml:space="preserve">HTS Duty</t>
  </si>
  <si>
    <t xml:space="preserve">hts_duty</t>
  </si>
  <si>
    <t xml:space="preserve">Icons</t>
  </si>
  <si>
    <t xml:space="preserve">Icon ID</t>
  </si>
  <si>
    <t xml:space="preserve">Translation appears</t>
  </si>
  <si>
    <t xml:space="preserve">Translation appears, could be used to display Font Awesome source link</t>
  </si>
  <si>
    <t xml:space="preserve">stored svg file</t>
  </si>
  <si>
    <t xml:space="preserve">Overlay</t>
  </si>
  <si>
    <t xml:space="preserve">overlay_data_id</t>
  </si>
  <si>
    <t xml:space="preserve">Images</t>
  </si>
  <si>
    <t xml:space="preserve">Image ID</t>
  </si>
  <si>
    <t xml:space="preserve">image_id</t>
  </si>
  <si>
    <t xml:space="preserve">Product Image Type</t>
  </si>
  <si>
    <t xml:space="preserve">product image type</t>
  </si>
  <si>
    <t xml:space="preserve">product_image_type_choice_id</t>
  </si>
  <si>
    <t xml:space="preserve">lookup in Choices, return Translation:  primary, alternate, lines</t>
  </si>
  <si>
    <t xml:space="preserve">links images to product templates, product variants, or both</t>
  </si>
  <si>
    <t xml:space="preserve">Vendor Product</t>
  </si>
  <si>
    <t xml:space="preserve">vendor_product_id</t>
  </si>
  <si>
    <t xml:space="preserve">links images to vendor product</t>
  </si>
  <si>
    <t xml:space="preserve">Image File</t>
  </si>
  <si>
    <t xml:space="preserve">image_file</t>
  </si>
  <si>
    <t xml:space="preserve">remote storage link?</t>
  </si>
  <si>
    <t xml:space="preserve">chr</t>
  </si>
  <si>
    <t xml:space="preserve">Journal Entries</t>
  </si>
  <si>
    <t xml:space="preserve">Entry ID</t>
  </si>
  <si>
    <t xml:space="preserve">entry_id</t>
  </si>
  <si>
    <t xml:space="preserve">add customer/vendor to Journal items to appear in Ledger</t>
  </si>
  <si>
    <t xml:space="preserve">Journal</t>
  </si>
  <si>
    <t xml:space="preserve">journal_id</t>
  </si>
  <si>
    <t xml:space="preserve">Amount</t>
  </si>
  <si>
    <t xml:space="preserve">amount</t>
  </si>
  <si>
    <t xml:space="preserve">is currency necessary?</t>
  </si>
  <si>
    <t xml:space="preserve">Journal Payment Type</t>
  </si>
  <si>
    <t xml:space="preserve">journal payment type</t>
  </si>
  <si>
    <t xml:space="preserve">journal_payment_type_choice_id</t>
  </si>
  <si>
    <t xml:space="preserve">used for cash journals to track checks, credit cards, wires, and cash and get proper number, approval, and identifier</t>
  </si>
  <si>
    <t xml:space="preserve">Payment Processor</t>
  </si>
  <si>
    <t xml:space="preserve">payment_processor_id</t>
  </si>
  <si>
    <t xml:space="preserve">link to payment processor table to manage banks, cc processors</t>
  </si>
  <si>
    <t xml:space="preserve">Payment Number</t>
  </si>
  <si>
    <t xml:space="preserve">payment_number</t>
  </si>
  <si>
    <t xml:space="preserve">cc number (partial), check</t>
  </si>
  <si>
    <t xml:space="preserve">Payment Approval</t>
  </si>
  <si>
    <t xml:space="preserve">payment_approval</t>
  </si>
  <si>
    <t xml:space="preserve">cc approval</t>
  </si>
  <si>
    <t xml:space="preserve">Journal Entry Templates</t>
  </si>
  <si>
    <t xml:space="preserve">Journal Entry Template ID</t>
  </si>
  <si>
    <t xml:space="preserve">journal_entry_template_id</t>
  </si>
  <si>
    <t xml:space="preserve">used to create a series of blank Transactions when a new Journal Entry is created</t>
  </si>
  <si>
    <t xml:space="preserve">Template Type</t>
  </si>
  <si>
    <t xml:space="preserve">journal_entry_template_type_choice_id</t>
  </si>
  <si>
    <t xml:space="preserve">automatic or manual</t>
  </si>
  <si>
    <t xml:space="preserve">Journals</t>
  </si>
  <si>
    <t xml:space="preserve">Journal ID</t>
  </si>
  <si>
    <t xml:space="preserve">Journal Type</t>
  </si>
  <si>
    <t xml:space="preserve">journal type</t>
  </si>
  <si>
    <t xml:space="preserve">journal_type_choice_id</t>
  </si>
  <si>
    <t xml:space="preserve">sales invoices, sales credits and allowances, purchase bills, purchase credits and allowances, receipts, disbursements, general</t>
  </si>
  <si>
    <t xml:space="preserve">credit cards, checks, sales invoices, etc</t>
  </si>
  <si>
    <t xml:space="preserve">Languages</t>
  </si>
  <si>
    <t xml:space="preserve">Language ID</t>
  </si>
  <si>
    <t xml:space="preserve">Direction</t>
  </si>
  <si>
    <t xml:space="preserve">language direction</t>
  </si>
  <si>
    <t xml:space="preserve">direction_choice_id</t>
  </si>
  <si>
    <t xml:space="preserve">link to Choices, return Translation for left &gt; right or right &gt; left</t>
  </si>
  <si>
    <t xml:space="preserve">Native</t>
  </si>
  <si>
    <t xml:space="preserve">native</t>
  </si>
  <si>
    <t xml:space="preserve">List Filters</t>
  </si>
  <si>
    <t xml:space="preserve">List Filter ID</t>
  </si>
  <si>
    <t xml:space="preserve">list_filter_id</t>
  </si>
  <si>
    <t xml:space="preserve">Operator Choice</t>
  </si>
  <si>
    <t xml:space="preserve">operator_choice_id</t>
  </si>
  <si>
    <t xml:space="preserve">&lt;, ≤, &gt;, ≥, =, etc</t>
  </si>
  <si>
    <t xml:space="preserve">Value</t>
  </si>
  <si>
    <t xml:space="preserve">value</t>
  </si>
  <si>
    <t xml:space="preserve">convert to number if appropriate</t>
  </si>
  <si>
    <t xml:space="preserve">sequence of operations</t>
  </si>
  <si>
    <t xml:space="preserve">List Forms</t>
  </si>
  <si>
    <t xml:space="preserve">List Form ID</t>
  </si>
  <si>
    <t xml:space="preserve">list_form_id</t>
  </si>
  <si>
    <t xml:space="preserve">Control Column</t>
  </si>
  <si>
    <t xml:space="preserve">control_column_id</t>
  </si>
  <si>
    <t xml:space="preserve">lookup in Columns</t>
  </si>
  <si>
    <t xml:space="preserve">Control Value</t>
  </si>
  <si>
    <t xml:space="preserve">control_value</t>
  </si>
  <si>
    <t xml:space="preserve">List Sorts</t>
  </si>
  <si>
    <t xml:space="preserve">List Sort ID</t>
  </si>
  <si>
    <t xml:space="preserve">list_sort_id</t>
  </si>
  <si>
    <t xml:space="preserve">Sort Direction</t>
  </si>
  <si>
    <t xml:space="preserve">100</t>
  </si>
  <si>
    <t xml:space="preserve">list sort direction</t>
  </si>
  <si>
    <t xml:space="preserve">sort_direction_choice_id</t>
  </si>
  <si>
    <t xml:space="preserve">translation for ascending or descending</t>
  </si>
  <si>
    <t xml:space="preserve">Lists</t>
  </si>
  <si>
    <t xml:space="preserve">List ID</t>
  </si>
  <si>
    <t xml:space="preserve">Primary Dataset</t>
  </si>
  <si>
    <t xml:space="preserve">primary_table_id</t>
  </si>
  <si>
    <t xml:space="preserve">link to Tables</t>
  </si>
  <si>
    <t xml:space="preserve">List Type</t>
  </si>
  <si>
    <t xml:space="preserve">list type</t>
  </si>
  <si>
    <t xml:space="preserve">list_type_choice_id</t>
  </si>
  <si>
    <t xml:space="preserve">lookup in Choices, return Translation:  menu, form, popup</t>
  </si>
  <si>
    <t xml:space="preserve">Default View</t>
  </si>
  <si>
    <t xml:space="preserve">list view</t>
  </si>
  <si>
    <t xml:space="preserve">default_view_choice_id</t>
  </si>
  <si>
    <t xml:space="preserve">sets the default view (list, tile, calendar, etc) when a List opens</t>
  </si>
  <si>
    <t xml:space="preserve">Locations</t>
  </si>
  <si>
    <t xml:space="preserve">Location ID</t>
  </si>
  <si>
    <t xml:space="preserve">Parent Location</t>
  </si>
  <si>
    <t xml:space="preserve">parent_location_id</t>
  </si>
  <si>
    <t xml:space="preserve">lookup in Locations</t>
  </si>
  <si>
    <t xml:space="preserve">lookup in Addresses</t>
  </si>
  <si>
    <t xml:space="preserve">comments</t>
  </si>
  <si>
    <t xml:space="preserve">location type</t>
  </si>
  <si>
    <t xml:space="preserve">location_type_choice_id</t>
  </si>
  <si>
    <t xml:space="preserve">Stock</t>
  </si>
  <si>
    <t xml:space="preserve">stock</t>
  </si>
  <si>
    <t xml:space="preserve">Packing</t>
  </si>
  <si>
    <t xml:space="preserve">packing</t>
  </si>
  <si>
    <t xml:space="preserve">Manufacturing</t>
  </si>
  <si>
    <t xml:space="preserve">manufacturing</t>
  </si>
  <si>
    <t xml:space="preserve">Receiving</t>
  </si>
  <si>
    <t xml:space="preserve">receiving</t>
  </si>
  <si>
    <t xml:space="preserve">Inspection</t>
  </si>
  <si>
    <t xml:space="preserve">inspection</t>
  </si>
  <si>
    <t xml:space="preserve">Transit</t>
  </si>
  <si>
    <t xml:space="preserve">transit</t>
  </si>
  <si>
    <t xml:space="preserve">Scrap</t>
  </si>
  <si>
    <t xml:space="preserve">scrap</t>
  </si>
  <si>
    <t xml:space="preserve">Lots</t>
  </si>
  <si>
    <t xml:space="preserve">Lot ID</t>
  </si>
  <si>
    <t xml:space="preserve">lot_id</t>
  </si>
  <si>
    <t xml:space="preserve">Manufacturer Lot</t>
  </si>
  <si>
    <t xml:space="preserve">manufacturer_lot</t>
  </si>
  <si>
    <t xml:space="preserve">Internal Lot</t>
  </si>
  <si>
    <t xml:space="preserve">internal_lot</t>
  </si>
  <si>
    <t xml:space="preserve">can be different than manufacturer’s info or manufacturer may not have lot number</t>
  </si>
  <si>
    <t xml:space="preserve">Manufacture Date</t>
  </si>
  <si>
    <t xml:space="preserve">manufacture_date</t>
  </si>
  <si>
    <t xml:space="preserve">Receive Date</t>
  </si>
  <si>
    <t xml:space="preserve">receive_date</t>
  </si>
  <si>
    <t xml:space="preserve">Best Before Date</t>
  </si>
  <si>
    <t xml:space="preserve">best_before_date</t>
  </si>
  <si>
    <t xml:space="preserve">Discard Date</t>
  </si>
  <si>
    <t xml:space="preserve">discard_date</t>
  </si>
  <si>
    <t xml:space="preserve">stage</t>
  </si>
  <si>
    <t xml:space="preserve">Menu Items</t>
  </si>
  <si>
    <t xml:space="preserve">Menu Item ID</t>
  </si>
  <si>
    <t xml:space="preserve">Menu Category</t>
  </si>
  <si>
    <t xml:space="preserve">menu category</t>
  </si>
  <si>
    <t xml:space="preserve">menu_category_choice_id</t>
  </si>
  <si>
    <t xml:space="preserve">&gt; 0 if Menu item is a list, = 0 if Menu item is a category</t>
  </si>
  <si>
    <t xml:space="preserve">link to Choices, return Translation for required, default, or optional</t>
  </si>
  <si>
    <t xml:space="preserve">Messages</t>
  </si>
  <si>
    <t xml:space="preserve">Message ID</t>
  </si>
  <si>
    <t xml:space="preserve">message_id</t>
  </si>
  <si>
    <t xml:space="preserve">Sent</t>
  </si>
  <si>
    <t xml:space="preserve">sent</t>
  </si>
  <si>
    <t xml:space="preserve">From Address</t>
  </si>
  <si>
    <t xml:space="preserve">from_address</t>
  </si>
  <si>
    <t xml:space="preserve">To Address</t>
  </si>
  <si>
    <t xml:space="preserve">to_address</t>
  </si>
  <si>
    <t xml:space="preserve">Subject</t>
  </si>
  <si>
    <t xml:space="preserve">subject</t>
  </si>
  <si>
    <t xml:space="preserve">Content</t>
  </si>
  <si>
    <t xml:space="preserve">content</t>
  </si>
  <si>
    <t xml:space="preserve">priority</t>
  </si>
  <si>
    <t xml:space="preserve">represented as stars?</t>
  </si>
  <si>
    <t xml:space="preserve">Message Channel</t>
  </si>
  <si>
    <t xml:space="preserve">message channel</t>
  </si>
  <si>
    <t xml:space="preserve">message_channel_choice_id</t>
  </si>
  <si>
    <t xml:space="preserve">link to Choices, return Translation, examples:  email, telephone, sms</t>
  </si>
  <si>
    <t xml:space="preserve">Message Visibility</t>
  </si>
  <si>
    <t xml:space="preserve">message visibility</t>
  </si>
  <si>
    <t xml:space="preserve">message_visibility_choice_id</t>
  </si>
  <si>
    <t xml:space="preserve">link to Choices, return Translation, examples:  public, private (internal), confidential</t>
  </si>
  <si>
    <t xml:space="preserve">DataID creates a link between message and any database record</t>
  </si>
  <si>
    <t xml:space="preserve">Moves</t>
  </si>
  <si>
    <t xml:space="preserve">Move ID</t>
  </si>
  <si>
    <t xml:space="preserve">move_id</t>
  </si>
  <si>
    <t xml:space="preserve">Tracking ID</t>
  </si>
  <si>
    <t xml:space="preserve">tracking_id</t>
  </si>
  <si>
    <t xml:space="preserve">UPS id, etc?</t>
  </si>
  <si>
    <t xml:space="preserve">Origin Location</t>
  </si>
  <si>
    <t xml:space="preserve">origin_location_id</t>
  </si>
  <si>
    <t xml:space="preserve">Origin Container</t>
  </si>
  <si>
    <t xml:space="preserve">origin_container_id</t>
  </si>
  <si>
    <t xml:space="preserve">lookup in Containers</t>
  </si>
  <si>
    <t xml:space="preserve">Destination Location</t>
  </si>
  <si>
    <t xml:space="preserve">destination_location_id</t>
  </si>
  <si>
    <t xml:space="preserve">Destination Container</t>
  </si>
  <si>
    <t xml:space="preserve">destination_container_id</t>
  </si>
  <si>
    <t xml:space="preserve">Moved User</t>
  </si>
  <si>
    <t xml:space="preserve">moved_user_id</t>
  </si>
  <si>
    <t xml:space="preserve"> lookup in Choices</t>
  </si>
  <si>
    <t xml:space="preserve">Opportunities</t>
  </si>
  <si>
    <t xml:space="preserve">Opportunity ID</t>
  </si>
  <si>
    <t xml:space="preserve">opportunity_id</t>
  </si>
  <si>
    <t xml:space="preserve">Deadline</t>
  </si>
  <si>
    <t xml:space="preserve">deadline</t>
  </si>
  <si>
    <t xml:space="preserve">Permissions</t>
  </si>
  <si>
    <t xml:space="preserve">Permission ID</t>
  </si>
  <si>
    <t xml:space="preserve">permission_id</t>
  </si>
  <si>
    <t xml:space="preserve">system name, users see translation</t>
  </si>
  <si>
    <t xml:space="preserve">link to Choices, return Translation for required, default, optional</t>
  </si>
  <si>
    <t xml:space="preserve">for mult-company</t>
  </si>
  <si>
    <t xml:space="preserve">Pricelists</t>
  </si>
  <si>
    <t xml:space="preserve">Price List ID</t>
  </si>
  <si>
    <t xml:space="preserve">price_list_d</t>
  </si>
  <si>
    <t xml:space="preserve">many to many link to Customers</t>
  </si>
  <si>
    <t xml:space="preserve">many to many link to Categories</t>
  </si>
  <si>
    <t xml:space="preserve">Prices</t>
  </si>
  <si>
    <t xml:space="preserve">Price ID</t>
  </si>
  <si>
    <t xml:space="preserve">price_id</t>
  </si>
  <si>
    <t xml:space="preserve">Price List</t>
  </si>
  <si>
    <t xml:space="preserve">price_list_id</t>
  </si>
  <si>
    <t xml:space="preserve">many to one link to Pricelists</t>
  </si>
  <si>
    <t xml:space="preserve">enter product or category but not both</t>
  </si>
  <si>
    <t xml:space="preserve">Minimum</t>
  </si>
  <si>
    <t xml:space="preserve">minimum</t>
  </si>
  <si>
    <t xml:space="preserve">Minimum In Category</t>
  </si>
  <si>
    <t xml:space="preserve">minimum_in_category</t>
  </si>
  <si>
    <t xml:space="preserve">price this product based on category total</t>
  </si>
  <si>
    <t xml:space="preserve">Minimum In Order</t>
  </si>
  <si>
    <t xml:space="preserve">minimum_in_order</t>
  </si>
  <si>
    <t xml:space="preserve">price this product based on order total</t>
  </si>
  <si>
    <t xml:space="preserve">Multiple</t>
  </si>
  <si>
    <t xml:space="preserve">multiple</t>
  </si>
  <si>
    <t xml:space="preserve">Beginning Date</t>
  </si>
  <si>
    <t xml:space="preserve">beginning_date</t>
  </si>
  <si>
    <t xml:space="preserve">Ending Date</t>
  </si>
  <si>
    <t xml:space="preserve">ending_date</t>
  </si>
  <si>
    <t xml:space="preserve">Fixed Price</t>
  </si>
  <si>
    <t xml:space="preserve">fixed_price</t>
  </si>
  <si>
    <t xml:space="preserve">price = fixed price + (list price x multiplier)</t>
  </si>
  <si>
    <t xml:space="preserve">Roundup Multiple</t>
  </si>
  <si>
    <t xml:space="preserve">roundup_multiple</t>
  </si>
  <si>
    <t xml:space="preserve">round up to this multiple, for example 1.00 means round to the closest whole currency unit such as Dollar</t>
  </si>
  <si>
    <t xml:space="preserve">Roundown Multiple</t>
  </si>
  <si>
    <t xml:space="preserve">roundown_multiple</t>
  </si>
  <si>
    <t xml:space="preserve">round down to this multiple, for example 1.00 means round to the closest whole currency unit such as Dollar</t>
  </si>
  <si>
    <t xml:space="preserve">Basis</t>
  </si>
  <si>
    <t xml:space="preserve">102</t>
  </si>
  <si>
    <t xml:space="preserve">price basis</t>
  </si>
  <si>
    <t xml:space="preserve">price_basis_choice_id</t>
  </si>
  <si>
    <t xml:space="preserve">lookup in Choices, return Translation list price or cost  (example:  0.84 mult x $2.00 list + $0.00 fixed 0.10 round = $1.70)</t>
  </si>
  <si>
    <t xml:space="preserve">lookup in Choices</t>
  </si>
  <si>
    <t xml:space="preserve">Product Counts</t>
  </si>
  <si>
    <t xml:space="preserve">Product Count ID</t>
  </si>
  <si>
    <t xml:space="preserve">product_count_id</t>
  </si>
  <si>
    <t xml:space="preserve">many to many relationship tracking how many of each Product were physically counted at each Location</t>
  </si>
  <si>
    <t xml:space="preserve">Counted</t>
  </si>
  <si>
    <t xml:space="preserve">counted</t>
  </si>
  <si>
    <t xml:space="preserve">Discrepancy</t>
  </si>
  <si>
    <t xml:space="preserve">discrepancy</t>
  </si>
  <si>
    <t xml:space="preserve">Product Equivalents</t>
  </si>
  <si>
    <t xml:space="preserve">Product Equivalent ID</t>
  </si>
  <si>
    <t xml:space="preserve">product_equivalent_id</t>
  </si>
  <si>
    <t xml:space="preserve">Entity Product</t>
  </si>
  <si>
    <t xml:space="preserve">entity_product</t>
  </si>
  <si>
    <t xml:space="preserve">Entity Quantity</t>
  </si>
  <si>
    <t xml:space="preserve">entity_quantity</t>
  </si>
  <si>
    <t xml:space="preserve">Entity UOM</t>
  </si>
  <si>
    <t xml:space="preserve">entity_uom_id</t>
  </si>
  <si>
    <t xml:space="preserve">Vendor Quantity</t>
  </si>
  <si>
    <t xml:space="preserve">vendor_quantity</t>
  </si>
  <si>
    <t xml:space="preserve">Vendor UOM</t>
  </si>
  <si>
    <t xml:space="preserve">vendor_uom_id</t>
  </si>
  <si>
    <t xml:space="preserve">Product Locations</t>
  </si>
  <si>
    <t xml:space="preserve">Product Location ID</t>
  </si>
  <si>
    <t xml:space="preserve">product_location_id</t>
  </si>
  <si>
    <t xml:space="preserve">many to many relationship tracking how many of each Product are currently at each Location</t>
  </si>
  <si>
    <t xml:space="preserve">lookup in Locations, use to display inventory by Locations in Locations list</t>
  </si>
  <si>
    <t xml:space="preserve">total at location</t>
  </si>
  <si>
    <t xml:space="preserve">Reserved</t>
  </si>
  <si>
    <t xml:space="preserve">reserved</t>
  </si>
  <si>
    <t xml:space="preserve">quantity at location reserved for orders</t>
  </si>
  <si>
    <t xml:space="preserve">Incoming</t>
  </si>
  <si>
    <t xml:space="preserve">incoming</t>
  </si>
  <si>
    <t xml:space="preserve">quantity scheduled to arrive from vendors, customer returns, manufacturing</t>
  </si>
  <si>
    <t xml:space="preserve">target for stocking</t>
  </si>
  <si>
    <t xml:space="preserve">Maximum</t>
  </si>
  <si>
    <t xml:space="preserve">maximum</t>
  </si>
  <si>
    <t xml:space="preserve">lookup in Stages, return Translation, becomes inactive when inventory is no longer stored here</t>
  </si>
  <si>
    <t xml:space="preserve">lookup in Choices, return Translation, status could be low count</t>
  </si>
  <si>
    <t xml:space="preserve">Products</t>
  </si>
  <si>
    <t xml:space="preserve">template_id</t>
  </si>
  <si>
    <t xml:space="preserve">if zero, product is a template</t>
  </si>
  <si>
    <t xml:space="preserve">Template Name</t>
  </si>
  <si>
    <t xml:space="preserve">template_name</t>
  </si>
  <si>
    <t xml:space="preserve">only used if product is a template, this is name of template, also title on the website product page, large font size</t>
  </si>
  <si>
    <t xml:space="preserve">Template Subname</t>
  </si>
  <si>
    <t xml:space="preserve">template_subname</t>
  </si>
  <si>
    <t xml:space="preserve">only used if product is a template, this is brief description appearing under the website product page title, medium font size</t>
  </si>
  <si>
    <t xml:space="preserve">Template Description</t>
  </si>
  <si>
    <t xml:space="preserve">template_description</t>
  </si>
  <si>
    <t xml:space="preserve">only used if product is a template, this is detailed description appearing under the website product short description, small font size</t>
  </si>
  <si>
    <t xml:space="preserve">Template Variant Selection</t>
  </si>
  <si>
    <t xml:space="preserve">template_variant_selection_id</t>
  </si>
  <si>
    <t xml:space="preserve">only used if product is a template, this is lookup in Choices, return translation for either the composite product name dropdown or a set attribute dropdowns</t>
  </si>
  <si>
    <t xml:space="preserve">Template Variant Name</t>
  </si>
  <si>
    <t xml:space="preserve">template_variant_name</t>
  </si>
  <si>
    <t xml:space="preserve">only used if product is a template, this is used to create Variant name; if the product is a Variant, this is the complete Variant name</t>
  </si>
  <si>
    <t xml:space="preserve">only used if product is not a template</t>
  </si>
  <si>
    <t xml:space="preserve">Variant Name</t>
  </si>
  <si>
    <t xml:space="preserve">variant_name</t>
  </si>
  <si>
    <t xml:space="preserve">only used if product is not a templete, name of Product Variants calculated from variant_name and values</t>
  </si>
  <si>
    <t xml:space="preserve">Cart Line Description</t>
  </si>
  <si>
    <t xml:space="preserve">cart_line_description</t>
  </si>
  <si>
    <t xml:space="preserve">appears after stock number / product name in website product pages, carts</t>
  </si>
  <si>
    <t xml:space="preserve">Sales Line Description</t>
  </si>
  <si>
    <t xml:space="preserve">sales_line_description</t>
  </si>
  <si>
    <t xml:space="preserve">appears after stock number / product name in quotations, sales orders</t>
  </si>
  <si>
    <t xml:space="preserve">Selling Unit</t>
  </si>
  <si>
    <t xml:space="preserve">selling_unit_id</t>
  </si>
  <si>
    <t xml:space="preserve">lookup in UOM</t>
  </si>
  <si>
    <t xml:space="preserve">Stocking Unit</t>
  </si>
  <si>
    <t xml:space="preserve">stocking_unit_id</t>
  </si>
  <si>
    <t xml:space="preserve">link to UOM</t>
  </si>
  <si>
    <t xml:space="preserve">Product Type</t>
  </si>
  <si>
    <t xml:space="preserve">product_type_id</t>
  </si>
  <si>
    <t xml:space="preserve">link to Configurations, return translation, </t>
  </si>
  <si>
    <t xml:space="preserve">Warranty</t>
  </si>
  <si>
    <t xml:space="preserve">warranty</t>
  </si>
  <si>
    <t xml:space="preserve">months, default set in Configuration</t>
  </si>
  <si>
    <t xml:space="preserve">Tracking</t>
  </si>
  <si>
    <t xml:space="preserve">tracking</t>
  </si>
  <si>
    <t xml:space="preserve">none, serial numbers, lots</t>
  </si>
  <si>
    <t xml:space="preserve">Barcode</t>
  </si>
  <si>
    <t xml:space="preserve">barcode</t>
  </si>
  <si>
    <t xml:space="preserve">Additional Dimension 3</t>
  </si>
  <si>
    <t xml:space="preserve">additional_dimension_3</t>
  </si>
  <si>
    <t xml:space="preserve">for products that nest for shipping</t>
  </si>
  <si>
    <t xml:space="preserve">Cross Section</t>
  </si>
  <si>
    <t xml:space="preserve">cross_section</t>
  </si>
  <si>
    <t xml:space="preserve">Volume</t>
  </si>
  <si>
    <t xml:space="preserve">volume</t>
  </si>
  <si>
    <t xml:space="preserve">Packing Category</t>
  </si>
  <si>
    <t xml:space="preserve">packing category</t>
  </si>
  <si>
    <t xml:space="preserve">packing_category_choice_id</t>
  </si>
  <si>
    <t xml:space="preserve">lookup in Choices, return Translation:  alone, flowable, long, and other descriptors needed for packing algorithm</t>
  </si>
  <si>
    <t xml:space="preserve">lookup in Choices, return Translation:  box, shipping tube, crate, pallet, etc that is always used to ship this product </t>
  </si>
  <si>
    <t xml:space="preserve">Quantity In Container</t>
  </si>
  <si>
    <t xml:space="preserve">quantity_in_container</t>
  </si>
  <si>
    <t xml:space="preserve">quantity in above</t>
  </si>
  <si>
    <t xml:space="preserve">Item Surcharge</t>
  </si>
  <si>
    <t xml:space="preserve">item_surcharge</t>
  </si>
  <si>
    <t xml:space="preserve">Line Surcharge</t>
  </si>
  <si>
    <t xml:space="preserve">line_surcharge</t>
  </si>
  <si>
    <t xml:space="preserve">per quoteline, per orderline, etc</t>
  </si>
  <si>
    <t xml:space="preserve">Unit Weight</t>
  </si>
  <si>
    <t xml:space="preserve">unit_weight</t>
  </si>
  <si>
    <t xml:space="preserve">Additional Weight</t>
  </si>
  <si>
    <t xml:space="preserve">additional_weight</t>
  </si>
  <si>
    <t xml:space="preserve">Unit Time</t>
  </si>
  <si>
    <t xml:space="preserve">unit_time</t>
  </si>
  <si>
    <t xml:space="preserve">minutes</t>
  </si>
  <si>
    <t xml:space="preserve">Additional Time</t>
  </si>
  <si>
    <t xml:space="preserve">additional_time</t>
  </si>
  <si>
    <t xml:space="preserve">Truckload Quantity</t>
  </si>
  <si>
    <t xml:space="preserve">truckload_quantity</t>
  </si>
  <si>
    <t xml:space="preserve">Container Quantity</t>
  </si>
  <si>
    <t xml:space="preserve">container_quantity</t>
  </si>
  <si>
    <t xml:space="preserve">NMFC Code</t>
  </si>
  <si>
    <t xml:space="preserve">nmfc_code_id</t>
  </si>
  <si>
    <t xml:space="preserve">lookup in NMFC?</t>
  </si>
  <si>
    <t xml:space="preserve">hts_code_id</t>
  </si>
  <si>
    <t xml:space="preserve">lookup in HTS</t>
  </si>
  <si>
    <t xml:space="preserve">Shipping Delay</t>
  </si>
  <si>
    <t xml:space="preserve">interval</t>
  </si>
  <si>
    <t xml:space="preserve">shipping_delay</t>
  </si>
  <si>
    <t xml:space="preserve">time-date</t>
  </si>
  <si>
    <t xml:space="preserve">interval, default set in Configuration</t>
  </si>
  <si>
    <t xml:space="preserve">Sales Warning</t>
  </si>
  <si>
    <t xml:space="preserve">sales_warning</t>
  </si>
  <si>
    <t xml:space="preserve">Sales Comments</t>
  </si>
  <si>
    <t xml:space="preserve">sales_comments</t>
  </si>
  <si>
    <t xml:space="preserve">Shipping Warning</t>
  </si>
  <si>
    <t xml:space="preserve">shipping_warning</t>
  </si>
  <si>
    <t xml:space="preserve">Shipping Comments</t>
  </si>
  <si>
    <t xml:space="preserve">shipping_comments</t>
  </si>
  <si>
    <t xml:space="preserve">Receiving Warning</t>
  </si>
  <si>
    <t xml:space="preserve">receiving_warning</t>
  </si>
  <si>
    <t xml:space="preserve">Receiving Comments</t>
  </si>
  <si>
    <t xml:space="preserve">receiving_comments</t>
  </si>
  <si>
    <t xml:space="preserve">Purchasing Warning</t>
  </si>
  <si>
    <t xml:space="preserve">purchasing_warning</t>
  </si>
  <si>
    <t xml:space="preserve">Purchasing Comments</t>
  </si>
  <si>
    <t xml:space="preserve">purchasing_comments</t>
  </si>
  <si>
    <t xml:space="preserve">Accounting Warning</t>
  </si>
  <si>
    <t xml:space="preserve">accounting_warning</t>
  </si>
  <si>
    <t xml:space="preserve">Accounting Comments</t>
  </si>
  <si>
    <t xml:space="preserve">accounting_comments</t>
  </si>
  <si>
    <t xml:space="preserve">Income Account</t>
  </si>
  <si>
    <t xml:space="preserve">income_account_id</t>
  </si>
  <si>
    <t xml:space="preserve">lookup in Accounts</t>
  </si>
  <si>
    <t xml:space="preserve">Expense Account</t>
  </si>
  <si>
    <t xml:space="preserve">expense_account_id</t>
  </si>
  <si>
    <t xml:space="preserve">Price Difference Account</t>
  </si>
  <si>
    <t xml:space="preserve">price_difference_account_id</t>
  </si>
  <si>
    <t xml:space="preserve">Projects</t>
  </si>
  <si>
    <t xml:space="preserve">Project ID</t>
  </si>
  <si>
    <t xml:space="preserve">project_id</t>
  </si>
  <si>
    <t xml:space="preserve">makes this project a sub-project to a larger project</t>
  </si>
  <si>
    <t xml:space="preserve">DataID creates a link between Project and any database record</t>
  </si>
  <si>
    <t xml:space="preserve">Purchase Orderlines</t>
  </si>
  <si>
    <t xml:space="preserve">Purchase Order Line ID</t>
  </si>
  <si>
    <t xml:space="preserve">purchase_order_line_id</t>
  </si>
  <si>
    <t xml:space="preserve">Purchase Order</t>
  </si>
  <si>
    <t xml:space="preserve">purchase_order_id</t>
  </si>
  <si>
    <t xml:space="preserve">Vendor Stock Number</t>
  </si>
  <si>
    <t xml:space="preserve">vendor_stock_number</t>
  </si>
  <si>
    <t xml:space="preserve">Vendor Product Name</t>
  </si>
  <si>
    <t xml:space="preserve">vendor_product_name</t>
  </si>
  <si>
    <t xml:space="preserve">Vendor Product Description</t>
  </si>
  <si>
    <t xml:space="preserve">vendor_product_description</t>
  </si>
  <si>
    <t xml:space="preserve">Vendor List Price</t>
  </si>
  <si>
    <t xml:space="preserve">vendor_list_price</t>
  </si>
  <si>
    <t xml:space="preserve">Vendor Multiplier</t>
  </si>
  <si>
    <t xml:space="preserve">vendor_multiplier</t>
  </si>
  <si>
    <t xml:space="preserve">Ordered</t>
  </si>
  <si>
    <t xml:space="preserve">ordered</t>
  </si>
  <si>
    <t xml:space="preserve">Canceled</t>
  </si>
  <si>
    <t xml:space="preserve">canceled</t>
  </si>
  <si>
    <t xml:space="preserve">Confirmed</t>
  </si>
  <si>
    <t xml:space="preserve">confirmed</t>
  </si>
  <si>
    <t xml:space="preserve">Received</t>
  </si>
  <si>
    <t xml:space="preserve">received</t>
  </si>
  <si>
    <t xml:space="preserve">Received Date</t>
  </si>
  <si>
    <t xml:space="preserve">received_date</t>
  </si>
  <si>
    <t xml:space="preserve">Delivery</t>
  </si>
  <si>
    <t xml:space="preserve">delivery_id</t>
  </si>
  <si>
    <t xml:space="preserve">link to delivery Transfers</t>
  </si>
  <si>
    <t xml:space="preserve">Billed</t>
  </si>
  <si>
    <t xml:space="preserve">billed</t>
  </si>
  <si>
    <t xml:space="preserve">Purchase Bill</t>
  </si>
  <si>
    <t xml:space="preserve">purchase_bill_id</t>
  </si>
  <si>
    <t xml:space="preserve">Route</t>
  </si>
  <si>
    <t xml:space="preserve">route_id</t>
  </si>
  <si>
    <t xml:space="preserve">Purchase Orders</t>
  </si>
  <si>
    <t xml:space="preserve">Purchase Order ID</t>
  </si>
  <si>
    <t xml:space="preserve">PO ID</t>
  </si>
  <si>
    <t xml:space="preserve">po_id</t>
  </si>
  <si>
    <t xml:space="preserve">number</t>
  </si>
  <si>
    <t xml:space="preserve">can be different than id</t>
  </si>
  <si>
    <t xml:space="preserve">Contact First</t>
  </si>
  <si>
    <t xml:space="preserve">contact_first</t>
  </si>
  <si>
    <t xml:space="preserve">Contact Last</t>
  </si>
  <si>
    <t xml:space="preserve">contact_last</t>
  </si>
  <si>
    <t xml:space="preserve">Contact Company</t>
  </si>
  <si>
    <t xml:space="preserve">contact_company</t>
  </si>
  <si>
    <t xml:space="preserve">Contact Telephone</t>
  </si>
  <si>
    <t xml:space="preserve">contact_telephone</t>
  </si>
  <si>
    <t xml:space="preserve">Contact Email</t>
  </si>
  <si>
    <t xml:space="preserve">contact_email</t>
  </si>
  <si>
    <t xml:space="preserve">Purchasing Address</t>
  </si>
  <si>
    <t xml:space="preserve">purchasing_address_id</t>
  </si>
  <si>
    <t xml:space="preserve">reference Addresses</t>
  </si>
  <si>
    <t xml:space="preserve">Purchasing First</t>
  </si>
  <si>
    <t xml:space="preserve">purchasing_first</t>
  </si>
  <si>
    <t xml:space="preserve">Purchasing Last</t>
  </si>
  <si>
    <t xml:space="preserve">purchasing_last</t>
  </si>
  <si>
    <t xml:space="preserve">Purchasing Company</t>
  </si>
  <si>
    <t xml:space="preserve">purchasing_company</t>
  </si>
  <si>
    <t xml:space="preserve">Purchasing Address 1</t>
  </si>
  <si>
    <t xml:space="preserve">purchasing_address_1</t>
  </si>
  <si>
    <t xml:space="preserve">Purchasing Address 2</t>
  </si>
  <si>
    <t xml:space="preserve">purchasing_address_2</t>
  </si>
  <si>
    <t xml:space="preserve">Purchasing Address 3</t>
  </si>
  <si>
    <t xml:space="preserve">purchasing_address_3</t>
  </si>
  <si>
    <t xml:space="preserve">Purchasing City</t>
  </si>
  <si>
    <t xml:space="preserve">purchasing_city</t>
  </si>
  <si>
    <t xml:space="preserve">Purchasing State</t>
  </si>
  <si>
    <t xml:space="preserve">purchasing_state</t>
  </si>
  <si>
    <t xml:space="preserve">Purchasing Postal Code</t>
  </si>
  <si>
    <t xml:space="preserve">purchasing_postal_code</t>
  </si>
  <si>
    <t xml:space="preserve">Purchasing Country</t>
  </si>
  <si>
    <t xml:space="preserve">purchasing_country</t>
  </si>
  <si>
    <t xml:space="preserve">Purchasing Telephone</t>
  </si>
  <si>
    <t xml:space="preserve">purchasing_telephone</t>
  </si>
  <si>
    <t xml:space="preserve">Purchasing Email</t>
  </si>
  <si>
    <t xml:space="preserve">purchasing_email</t>
  </si>
  <si>
    <t xml:space="preserve">Purchasing Note</t>
  </si>
  <si>
    <t xml:space="preserve">purchasing_note</t>
  </si>
  <si>
    <t xml:space="preserve">on invoice</t>
  </si>
  <si>
    <t xml:space="preserve">Shipping First</t>
  </si>
  <si>
    <t xml:space="preserve">shipping_first</t>
  </si>
  <si>
    <t xml:space="preserve">Shipping Last</t>
  </si>
  <si>
    <t xml:space="preserve">shipping_last</t>
  </si>
  <si>
    <t xml:space="preserve">Shipping Company</t>
  </si>
  <si>
    <t xml:space="preserve">shipping_company</t>
  </si>
  <si>
    <t xml:space="preserve">Shipping Address 1</t>
  </si>
  <si>
    <t xml:space="preserve">shipping_address_1</t>
  </si>
  <si>
    <t xml:space="preserve">Shipping Address 2</t>
  </si>
  <si>
    <t xml:space="preserve">shipping_address_2</t>
  </si>
  <si>
    <t xml:space="preserve">Shipping Address 3</t>
  </si>
  <si>
    <t xml:space="preserve">shipping_address_3</t>
  </si>
  <si>
    <t xml:space="preserve">Shipping City</t>
  </si>
  <si>
    <t xml:space="preserve">shipping_city</t>
  </si>
  <si>
    <t xml:space="preserve">Shipping State</t>
  </si>
  <si>
    <t xml:space="preserve">shipping_state</t>
  </si>
  <si>
    <t xml:space="preserve">Shipping Postal Code</t>
  </si>
  <si>
    <t xml:space="preserve">shipping_postal_code</t>
  </si>
  <si>
    <t xml:space="preserve">Shipping Country</t>
  </si>
  <si>
    <t xml:space="preserve">shipping_country</t>
  </si>
  <si>
    <t xml:space="preserve">Shipping Telephone</t>
  </si>
  <si>
    <t xml:space="preserve">shipping_telephone</t>
  </si>
  <si>
    <t xml:space="preserve">Shipping Email</t>
  </si>
  <si>
    <t xml:space="preserve">shipping_email</t>
  </si>
  <si>
    <t xml:space="preserve">Shipping Note</t>
  </si>
  <si>
    <t xml:space="preserve">shipping_note</t>
  </si>
  <si>
    <t xml:space="preserve">on shipping label</t>
  </si>
  <si>
    <t xml:space="preserve">payment_terms_choices_id</t>
  </si>
  <si>
    <t xml:space="preserve">shipping_terms_choices_id</t>
  </si>
  <si>
    <t xml:space="preserve">Authorized By</t>
  </si>
  <si>
    <t xml:space="preserve">authorized_by_id</t>
  </si>
  <si>
    <t xml:space="preserve">link to User Addresses</t>
  </si>
  <si>
    <t xml:space="preserve">Record Identifiers</t>
  </si>
  <si>
    <t xml:space="preserve">Record Identifier ID</t>
  </si>
  <si>
    <t xml:space="preserve">record_identifier_id</t>
  </si>
  <si>
    <t xml:space="preserve">Starting Number</t>
  </si>
  <si>
    <t xml:space="preserve">starting_number</t>
  </si>
  <si>
    <t xml:space="preserve">Next Number</t>
  </si>
  <si>
    <t xml:space="preserve">next_number</t>
  </si>
  <si>
    <t xml:space="preserve">Required Form Data</t>
  </si>
  <si>
    <t xml:space="preserve">Required Form Data ID</t>
  </si>
  <si>
    <t xml:space="preserve">required_form_data_id</t>
  </si>
  <si>
    <t xml:space="preserve">Required</t>
  </si>
  <si>
    <t xml:space="preserve">required_form_data_choice_id</t>
  </si>
  <si>
    <t xml:space="preserve">Role Categories</t>
  </si>
  <si>
    <t xml:space="preserve">Role Category ID</t>
  </si>
  <si>
    <t xml:space="preserve">role_category_id</t>
  </si>
  <si>
    <t xml:space="preserve">Role</t>
  </si>
  <si>
    <t xml:space="preserve">role_id</t>
  </si>
  <si>
    <t xml:space="preserve">many to one relation to Roles</t>
  </si>
  <si>
    <t xml:space="preserve">many to many relation to Categories</t>
  </si>
  <si>
    <t xml:space="preserve">Role Category Condition</t>
  </si>
  <si>
    <t xml:space="preserve">role category condition</t>
  </si>
  <si>
    <t xml:space="preserve">role_category_condition_choice_id</t>
  </si>
  <si>
    <t xml:space="preserve">include or exclude Category from Role</t>
  </si>
  <si>
    <t xml:space="preserve">Role Permissions</t>
  </si>
  <si>
    <t xml:space="preserve">Role Permission ID</t>
  </si>
  <si>
    <t xml:space="preserve">role_permission_id</t>
  </si>
  <si>
    <t xml:space="preserve">Permission</t>
  </si>
  <si>
    <t xml:space="preserve">many to one relation to Permissions</t>
  </si>
  <si>
    <t xml:space="preserve">Role Territories</t>
  </si>
  <si>
    <t xml:space="preserve">Role Territory ID</t>
  </si>
  <si>
    <t xml:space="preserve">role_territory_id</t>
  </si>
  <si>
    <t xml:space="preserve">Territory</t>
  </si>
  <si>
    <t xml:space="preserve">territory_id</t>
  </si>
  <si>
    <t xml:space="preserve">many to many relation to Territories</t>
  </si>
  <si>
    <t xml:space="preserve">Condition</t>
  </si>
  <si>
    <t xml:space="preserve">condition_choice_id</t>
  </si>
  <si>
    <t xml:space="preserve">include or exclude Territory from Role</t>
  </si>
  <si>
    <t xml:space="preserve">Roles</t>
  </si>
  <si>
    <t xml:space="preserve">Role ID</t>
  </si>
  <si>
    <t xml:space="preserve">add conditions</t>
  </si>
  <si>
    <t xml:space="preserve">Route Templates</t>
  </si>
  <si>
    <t xml:space="preserve">Route Template ID</t>
  </si>
  <si>
    <t xml:space="preserve">route_template_id</t>
  </si>
  <si>
    <t xml:space="preserve">Route Application</t>
  </si>
  <si>
    <t xml:space="preserve">route application</t>
  </si>
  <si>
    <t xml:space="preserve">route_application_choice_id</t>
  </si>
  <si>
    <t xml:space="preserve">type of order</t>
  </si>
  <si>
    <t xml:space="preserve">Routes</t>
  </si>
  <si>
    <t xml:space="preserve">Route ID</t>
  </si>
  <si>
    <t xml:space="preserve">lookup in Choices, return Tranlation, examples: sales orders, purchase orders</t>
  </si>
  <si>
    <t xml:space="preserve">type_id</t>
  </si>
  <si>
    <t xml:space="preserve">lookup in Route Template</t>
  </si>
  <si>
    <t xml:space="preserve">code_id</t>
  </si>
  <si>
    <t xml:space="preserve">Identifier</t>
  </si>
  <si>
    <t xml:space="preserve">identifier</t>
  </si>
  <si>
    <t xml:space="preserve">Sales Credit Lines</t>
  </si>
  <si>
    <t xml:space="preserve">Sales Credit Line ID</t>
  </si>
  <si>
    <t xml:space="preserve">sales_credit_line_id</t>
  </si>
  <si>
    <t xml:space="preserve">Sales Credit</t>
  </si>
  <si>
    <t xml:space="preserve">sales_credit_id</t>
  </si>
  <si>
    <t xml:space="preserve">product_name</t>
  </si>
  <si>
    <t xml:space="preserve">uom</t>
  </si>
  <si>
    <t xml:space="preserve">Disbursement</t>
  </si>
  <si>
    <t xml:space="preserve">disbursement_id</t>
  </si>
  <si>
    <t xml:space="preserve">Sales Credits</t>
  </si>
  <si>
    <t xml:space="preserve">Sales Credit ID</t>
  </si>
  <si>
    <t xml:space="preserve">Invoice</t>
  </si>
  <si>
    <t xml:space="preserve">invoice_id</t>
  </si>
  <si>
    <t xml:space="preserve">Credit Address</t>
  </si>
  <si>
    <t xml:space="preserve">credit_address_id</t>
  </si>
  <si>
    <t xml:space="preserve">Credit First</t>
  </si>
  <si>
    <t xml:space="preserve">credit_first</t>
  </si>
  <si>
    <t xml:space="preserve">Credit Last</t>
  </si>
  <si>
    <t xml:space="preserve">credit_last</t>
  </si>
  <si>
    <t xml:space="preserve">Credit Company</t>
  </si>
  <si>
    <t xml:space="preserve">credit_company</t>
  </si>
  <si>
    <t xml:space="preserve">Credit Address 1</t>
  </si>
  <si>
    <t xml:space="preserve">credit_address_1</t>
  </si>
  <si>
    <t xml:space="preserve">Credit Address 2</t>
  </si>
  <si>
    <t xml:space="preserve">credit_address_2</t>
  </si>
  <si>
    <t xml:space="preserve">Credit Address 3</t>
  </si>
  <si>
    <t xml:space="preserve">credit_address_3</t>
  </si>
  <si>
    <t xml:space="preserve">Credit City</t>
  </si>
  <si>
    <t xml:space="preserve">credit_city</t>
  </si>
  <si>
    <t xml:space="preserve">Credit State</t>
  </si>
  <si>
    <t xml:space="preserve">credit_state</t>
  </si>
  <si>
    <t xml:space="preserve">Credit Postal Code</t>
  </si>
  <si>
    <t xml:space="preserve">credit_postal_code</t>
  </si>
  <si>
    <t xml:space="preserve">Credit Country</t>
  </si>
  <si>
    <t xml:space="preserve">credit_country</t>
  </si>
  <si>
    <t xml:space="preserve">Credit Telephone</t>
  </si>
  <si>
    <t xml:space="preserve">credit_telephone</t>
  </si>
  <si>
    <t xml:space="preserve">Credit Email</t>
  </si>
  <si>
    <t xml:space="preserve">credit_email</t>
  </si>
  <si>
    <t xml:space="preserve">Credit Note</t>
  </si>
  <si>
    <t xml:space="preserve">credit_note</t>
  </si>
  <si>
    <t xml:space="preserve">Credit Terms Choices</t>
  </si>
  <si>
    <t xml:space="preserve">101</t>
  </si>
  <si>
    <t xml:space="preserve">credit terms</t>
  </si>
  <si>
    <t xml:space="preserve">credit_terms_choices_id</t>
  </si>
  <si>
    <t xml:space="preserve">Sales Invoice Lines</t>
  </si>
  <si>
    <t xml:space="preserve">Sales Invoice Line ID</t>
  </si>
  <si>
    <t xml:space="preserve">sales_invoice_line_id</t>
  </si>
  <si>
    <t xml:space="preserve">Sales Invoice</t>
  </si>
  <si>
    <t xml:space="preserve">sales_invoice_id</t>
  </si>
  <si>
    <t xml:space="preserve">Shipment</t>
  </si>
  <si>
    <t xml:space="preserve">shipment_id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</si>
  <si>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</si>
  <si>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</si>
  <si>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</si>
  <si>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</si>
  <si>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sales_order_id</t>
  </si>
  <si>
    <t xml:space="preserve">links to Addresses but does not automatically update billing fields</t>
  </si>
  <si>
    <t xml:space="preserve">Billing First</t>
  </si>
  <si>
    <t xml:space="preserve">billing_first</t>
  </si>
  <si>
    <t xml:space="preserve">Billing Last</t>
  </si>
  <si>
    <t xml:space="preserve">billing_last</t>
  </si>
  <si>
    <t xml:space="preserve">Billing Company</t>
  </si>
  <si>
    <t xml:space="preserve">billing_company</t>
  </si>
  <si>
    <t xml:space="preserve">Billing Address 1</t>
  </si>
  <si>
    <t xml:space="preserve">billing_address_1</t>
  </si>
  <si>
    <t xml:space="preserve">Billing Address 2</t>
  </si>
  <si>
    <t xml:space="preserve">billing_address_2</t>
  </si>
  <si>
    <t xml:space="preserve">Billing Address 3</t>
  </si>
  <si>
    <t xml:space="preserve">billing_address_3</t>
  </si>
  <si>
    <t xml:space="preserve">Billing City</t>
  </si>
  <si>
    <t xml:space="preserve">billing_city</t>
  </si>
  <si>
    <t xml:space="preserve">Billing State</t>
  </si>
  <si>
    <t xml:space="preserve">billing_state</t>
  </si>
  <si>
    <t xml:space="preserve">Billing Postal Code</t>
  </si>
  <si>
    <t xml:space="preserve">billing_postal_code</t>
  </si>
  <si>
    <t xml:space="preserve">Billing Country</t>
  </si>
  <si>
    <t xml:space="preserve">billing_country</t>
  </si>
  <si>
    <t xml:space="preserve">Billing Note</t>
  </si>
  <si>
    <t xml:space="preserve">billing_note</t>
  </si>
  <si>
    <t xml:space="preserve">links to Addresses but does not automatically update shipping fields</t>
  </si>
  <si>
    <t xml:space="preserve">Issue Date</t>
  </si>
  <si>
    <t xml:space="preserve">issue_date</t>
  </si>
  <si>
    <t xml:space="preserve">Due Date</t>
  </si>
  <si>
    <t xml:space="preserve">due_date</t>
  </si>
  <si>
    <t xml:space="preserve">Paid</t>
  </si>
  <si>
    <t xml:space="preserve">paid</t>
  </si>
  <si>
    <t xml:space="preserve">Sales Order Lines</t>
  </si>
  <si>
    <t xml:space="preserve">Sales Order Line ID</t>
  </si>
  <si>
    <t xml:space="preserve">sales_order_line_id</t>
  </si>
  <si>
    <t xml:space="preserve">Order</t>
  </si>
  <si>
    <t xml:space="preserve">order_id</t>
  </si>
  <si>
    <t xml:space="preserve">required = ordered - canceled</t>
  </si>
  <si>
    <t xml:space="preserve">control quantity</t>
  </si>
  <si>
    <t xml:space="preserve">Ready</t>
  </si>
  <si>
    <t xml:space="preserve">ready</t>
  </si>
  <si>
    <t xml:space="preserve">Released</t>
  </si>
  <si>
    <t xml:space="preserve">released</t>
  </si>
  <si>
    <t xml:space="preserve">Shipped</t>
  </si>
  <si>
    <t xml:space="preserve">shipped</t>
  </si>
  <si>
    <t xml:space="preserve">Invoiced</t>
  </si>
  <si>
    <t xml:space="preserve">invoiced</t>
  </si>
  <si>
    <t xml:space="preserve">appears as “Via” on order</t>
  </si>
  <si>
    <t xml:space="preserve">Bundle Line</t>
  </si>
  <si>
    <t xml:space="preserve">bundle_line_id</t>
  </si>
  <si>
    <t xml:space="preserve">references primary key of another orderline that is a bundle</t>
  </si>
  <si>
    <t xml:space="preserve">Sales Orders</t>
  </si>
  <si>
    <t xml:space="preserve">Sales Order ID</t>
  </si>
  <si>
    <t xml:space="preserve">id</t>
  </si>
  <si>
    <t xml:space="preserve">can be different than sales_order_id</t>
  </si>
  <si>
    <t xml:space="preserve">Sales Quotation</t>
  </si>
  <si>
    <t xml:space="preserve">sales_quotation_id</t>
  </si>
  <si>
    <t xml:space="preserve">links to Customers but does not automatically update financial fields</t>
  </si>
  <si>
    <t xml:space="preserve">links to Addresses but does not automatically update contact fields</t>
  </si>
  <si>
    <t xml:space="preserve">Billing Telephone</t>
  </si>
  <si>
    <t xml:space="preserve">billing_telephone</t>
  </si>
  <si>
    <t xml:space="preserve">Billing Email</t>
  </si>
  <si>
    <t xml:space="preserve">billing_email</t>
  </si>
  <si>
    <t xml:space="preserve">appears on invoice</t>
  </si>
  <si>
    <t xml:space="preserve">appears on shipping label</t>
  </si>
  <si>
    <t xml:space="preserve">103</t>
  </si>
  <si>
    <t xml:space="preserve">Accepted</t>
  </si>
  <si>
    <t xml:space="preserve">accepted</t>
  </si>
  <si>
    <t xml:space="preserve">control value</t>
  </si>
  <si>
    <t xml:space="preserve">Approved</t>
  </si>
  <si>
    <t xml:space="preserve">approved</t>
  </si>
  <si>
    <t xml:space="preserve">Sales Quotation Lines</t>
  </si>
  <si>
    <t xml:space="preserve">Sales Quotation Line ID</t>
  </si>
  <si>
    <t xml:space="preserve">sales_quotation_line_id</t>
  </si>
  <si>
    <t xml:space="preserve">Quotation</t>
  </si>
  <si>
    <t xml:space="preserve">quotation_id</t>
  </si>
  <si>
    <t xml:space="preserve">Shipping Method </t>
  </si>
  <si>
    <t xml:space="preserve">appears as “Via” on quotation</t>
  </si>
  <si>
    <t xml:space="preserve">link to another quotation line, references primary key of orderline that is a bundle</t>
  </si>
  <si>
    <t xml:space="preserve">Sales Quotations</t>
  </si>
  <si>
    <t xml:space="preserve">Sales Quotation ID</t>
  </si>
  <si>
    <t xml:space="preserve">can be different than shipping/billing companies</t>
  </si>
  <si>
    <t xml:space="preserve">Accepted Currency</t>
  </si>
  <si>
    <t xml:space="preserve">accepted_currency_id</t>
  </si>
  <si>
    <t xml:space="preserve">link to Currencies</t>
  </si>
  <si>
    <t xml:space="preserve">Stage ID</t>
  </si>
  <si>
    <t xml:space="preserve">Sales Return Lines</t>
  </si>
  <si>
    <t xml:space="preserve">Sales Return Line ID</t>
  </si>
  <si>
    <t xml:space="preserve">sales_return_line_id</t>
  </si>
  <si>
    <t xml:space="preserve">Selling Price</t>
  </si>
  <si>
    <t xml:space="preserve">selling_price</t>
  </si>
  <si>
    <t xml:space="preserve">list price x multiplier paid by customer</t>
  </si>
  <si>
    <t xml:space="preserve">Credit Multiplier</t>
  </si>
  <si>
    <t xml:space="preserve">credit_multiplier</t>
  </si>
  <si>
    <t xml:space="preserve">maximum percent to be credited</t>
  </si>
  <si>
    <t xml:space="preserve">Date Due</t>
  </si>
  <si>
    <t xml:space="preserve">date_due</t>
  </si>
  <si>
    <t xml:space="preserve">Serial Number</t>
  </si>
  <si>
    <t xml:space="preserve">serial_number</t>
  </si>
  <si>
    <t xml:space="preserve">Sales Returns</t>
  </si>
  <si>
    <t xml:space="preserve">Sales Return ID</t>
  </si>
  <si>
    <t xml:space="preserve">sales_return_id</t>
  </si>
  <si>
    <t xml:space="preserve">used to generate credit, links to Addresses but does not automatically update billing fields</t>
  </si>
  <si>
    <t xml:space="preserve">CreditCountry</t>
  </si>
  <si>
    <t xml:space="preserve">appears on sales credit</t>
  </si>
  <si>
    <t xml:space="preserve">Return Address</t>
  </si>
  <si>
    <t xml:space="preserve">return_address_id</t>
  </si>
  <si>
    <t xml:space="preserve">address to return products, links to Addresses but does not automatically update return fields</t>
  </si>
  <si>
    <t xml:space="preserve">Return First</t>
  </si>
  <si>
    <t xml:space="preserve">return_first</t>
  </si>
  <si>
    <t xml:space="preserve">Return Last</t>
  </si>
  <si>
    <t xml:space="preserve">return_last</t>
  </si>
  <si>
    <t xml:space="preserve">Return Company</t>
  </si>
  <si>
    <t xml:space="preserve">return_company</t>
  </si>
  <si>
    <t xml:space="preserve">Return Address 1</t>
  </si>
  <si>
    <t xml:space="preserve">return_address_1</t>
  </si>
  <si>
    <t xml:space="preserve">Return Address 2</t>
  </si>
  <si>
    <t xml:space="preserve">return_address_2</t>
  </si>
  <si>
    <t xml:space="preserve">Return Address 3</t>
  </si>
  <si>
    <t xml:space="preserve">return_address_3</t>
  </si>
  <si>
    <t xml:space="preserve">Return City</t>
  </si>
  <si>
    <t xml:space="preserve">return_city</t>
  </si>
  <si>
    <t xml:space="preserve">Return State</t>
  </si>
  <si>
    <t xml:space="preserve">return_state</t>
  </si>
  <si>
    <t xml:space="preserve">Return Postal Code</t>
  </si>
  <si>
    <t xml:space="preserve">return_postal_code</t>
  </si>
  <si>
    <t xml:space="preserve">Return Country</t>
  </si>
  <si>
    <t xml:space="preserve">return_country</t>
  </si>
  <si>
    <t xml:space="preserve">Refund Terms</t>
  </si>
  <si>
    <t xml:space="preserve">refund terms</t>
  </si>
  <si>
    <t xml:space="preserve">refund_terms_choices_id</t>
  </si>
  <si>
    <t xml:space="preserve">Sales Credit Amount</t>
  </si>
  <si>
    <t xml:space="preserve">sales_credit_amount</t>
  </si>
  <si>
    <t xml:space="preserve">Selectors</t>
  </si>
  <si>
    <t xml:space="preserve">system name, Users see Translation for their Language</t>
  </si>
  <si>
    <t xml:space="preserve">Stages</t>
  </si>
  <si>
    <t xml:space="preserve">Serial Numbers</t>
  </si>
  <si>
    <t xml:space="preserve">Serial Number ID</t>
  </si>
  <si>
    <t xml:space="preserve">serial_number_id</t>
  </si>
  <si>
    <t xml:space="preserve">States</t>
  </si>
  <si>
    <t xml:space="preserve">link to Countries</t>
  </si>
  <si>
    <t xml:space="preserve">Step Templates</t>
  </si>
  <si>
    <t xml:space="preserve">Step Template ID</t>
  </si>
  <si>
    <t xml:space="preserve">step_template_id</t>
  </si>
  <si>
    <t xml:space="preserve">Transfer Type</t>
  </si>
  <si>
    <t xml:space="preserve">transfer type</t>
  </si>
  <si>
    <t xml:space="preserve">transfer_type_choice_id</t>
  </si>
  <si>
    <t xml:space="preserve">Origin Location Type</t>
  </si>
  <si>
    <t xml:space="preserve">origin_location_type_choices_id</t>
  </si>
  <si>
    <t xml:space="preserve">Destination Location Type</t>
  </si>
  <si>
    <t xml:space="preserve">destination_location_type_choices_id</t>
  </si>
  <si>
    <t xml:space="preserve">Action Triggered</t>
  </si>
  <si>
    <t xml:space="preserve">action_triggered_id</t>
  </si>
  <si>
    <t xml:space="preserve">Steps</t>
  </si>
  <si>
    <t xml:space="preserve">Step ID</t>
  </si>
  <si>
    <t xml:space="preserve">step_id</t>
  </si>
  <si>
    <t xml:space="preserve">Tags</t>
  </si>
  <si>
    <t xml:space="preserve">Tag ID</t>
  </si>
  <si>
    <t xml:space="preserve">Address Type</t>
  </si>
  <si>
    <t xml:space="preserve">refers to Addresses/Type field, used to limit which Tags can be assigned to an Address</t>
  </si>
  <si>
    <t xml:space="preserve">Tasks</t>
  </si>
  <si>
    <t xml:space="preserve">Task ID</t>
  </si>
  <si>
    <t xml:space="preserve">task_id</t>
  </si>
  <si>
    <t xml:space="preserve">DataID creates a link between Task and any database record</t>
  </si>
  <si>
    <t xml:space="preserve">Team Roles</t>
  </si>
  <si>
    <t xml:space="preserve">Team Role ID</t>
  </si>
  <si>
    <t xml:space="preserve">team_role_id</t>
  </si>
  <si>
    <t xml:space="preserve">Team Users</t>
  </si>
  <si>
    <t xml:space="preserve">Team User ID</t>
  </si>
  <si>
    <t xml:space="preserve">team_user_id</t>
  </si>
  <si>
    <t xml:space="preserve">Team Responsibility</t>
  </si>
  <si>
    <t xml:space="preserve">team_responsibility_choice_id</t>
  </si>
  <si>
    <t xml:space="preserve">link to Choices, return Translation, examples:  leader, co-leader, member</t>
  </si>
  <si>
    <t xml:space="preserve">Teams</t>
  </si>
  <si>
    <t xml:space="preserve">Team ID</t>
  </si>
  <si>
    <t xml:space="preserve">system name</t>
  </si>
  <si>
    <t xml:space="preserve">system description</t>
  </si>
  <si>
    <t xml:space="preserve">Team Type</t>
  </si>
  <si>
    <t xml:space="preserve">team type</t>
  </si>
  <si>
    <t xml:space="preserve">team_type_choice_id</t>
  </si>
  <si>
    <t xml:space="preserve">link to Choices, return Translation for default or custom</t>
  </si>
  <si>
    <t xml:space="preserve">Territories</t>
  </si>
  <si>
    <t xml:space="preserve">Territory ID</t>
  </si>
  <si>
    <t xml:space="preserve">Territory Type</t>
  </si>
  <si>
    <t xml:space="preserve">territory type</t>
  </si>
  <si>
    <t xml:space="preserve">territory_type_choice_id</t>
  </si>
  <si>
    <t xml:space="preserve">link to Choices, examples:  sales commission, product management</t>
  </si>
  <si>
    <t xml:space="preserve">link to same table</t>
  </si>
  <si>
    <t xml:space="preserve">Tile Data</t>
  </si>
  <si>
    <t xml:space="preserve">Tile Data ID</t>
  </si>
  <si>
    <t xml:space="preserve">tile_data_id</t>
  </si>
  <si>
    <t xml:space="preserve">Tile Section</t>
  </si>
  <si>
    <t xml:space="preserve">tile selection</t>
  </si>
  <si>
    <t xml:space="preserve">tile_section_choice_id</t>
  </si>
  <si>
    <t xml:space="preserve">left, center, right, title?</t>
  </si>
  <si>
    <t xml:space="preserve">applies to non-image items</t>
  </si>
  <si>
    <t xml:space="preserve">Tile Label</t>
  </si>
  <si>
    <t xml:space="preserve">tile label</t>
  </si>
  <si>
    <t xml:space="preserve">tile_label_choice_id</t>
  </si>
  <si>
    <t xml:space="preserve">show before, append after, hide</t>
  </si>
  <si>
    <t xml:space="preserve">number of lines, used for text and image fields</t>
  </si>
  <si>
    <t xml:space="preserve">Transaction Templates</t>
  </si>
  <si>
    <t xml:space="preserve">Transaction Template ID</t>
  </si>
  <si>
    <t xml:space="preserve">transaction_template_id</t>
  </si>
  <si>
    <t xml:space="preserve">Journal Entry Template</t>
  </si>
  <si>
    <t xml:space="preserve">account to be debited or credited</t>
  </si>
  <si>
    <t xml:space="preserve">Transaction Template Type</t>
  </si>
  <si>
    <t xml:space="preserve">transaction template type</t>
  </si>
  <si>
    <t xml:space="preserve">transaction_template_type_choice_id</t>
  </si>
  <si>
    <t xml:space="preserve">debit or credit</t>
  </si>
  <si>
    <t xml:space="preserve">Transaction Template Sign</t>
  </si>
  <si>
    <t xml:space="preserve">transaction template sign</t>
  </si>
  <si>
    <t xml:space="preserve">transaction_template_sign_choice_id</t>
  </si>
  <si>
    <t xml:space="preserve">+ or -</t>
  </si>
  <si>
    <t xml:space="preserve">Transactions</t>
  </si>
  <si>
    <t xml:space="preserve">Transaction ID</t>
  </si>
  <si>
    <t xml:space="preserve">transaction_id</t>
  </si>
  <si>
    <t xml:space="preserve">Debit</t>
  </si>
  <si>
    <t xml:space="preserve">debit</t>
  </si>
  <si>
    <t xml:space="preserve">Credit</t>
  </si>
  <si>
    <t xml:space="preserve">credit</t>
  </si>
  <si>
    <t xml:space="preserve">used if journal type = sales invoices</t>
  </si>
  <si>
    <t xml:space="preserve">used if journal type = sales credits</t>
  </si>
  <si>
    <t xml:space="preserve">Purchasing Bill</t>
  </si>
  <si>
    <t xml:space="preserve">purchasing_bill_id</t>
  </si>
  <si>
    <t xml:space="preserve">used if journal type = purchase bills</t>
  </si>
  <si>
    <t xml:space="preserve">Purchasing Credit</t>
  </si>
  <si>
    <t xml:space="preserve">purchasing_credit_id</t>
  </si>
  <si>
    <t xml:space="preserve">used if journal type = purchase credits</t>
  </si>
  <si>
    <t xml:space="preserve">assign to individual invoice lines?</t>
  </si>
  <si>
    <t xml:space="preserve">Transfer Orders</t>
  </si>
  <si>
    <t xml:space="preserve">Transfer Order ID</t>
  </si>
  <si>
    <t xml:space="preserve">Destination Address</t>
  </si>
  <si>
    <t xml:space="preserve">Destination Address 1</t>
  </si>
  <si>
    <t xml:space="preserve">Destination Address 2</t>
  </si>
  <si>
    <t xml:space="preserve">Destination Address 3</t>
  </si>
  <si>
    <t xml:space="preserve">Destination City</t>
  </si>
  <si>
    <t xml:space="preserve">Destination State</t>
  </si>
  <si>
    <t xml:space="preserve">Destination Postal Code</t>
  </si>
  <si>
    <t xml:space="preserve">Destination Country</t>
  </si>
  <si>
    <t xml:space="preserve">Transfer Order Lines</t>
  </si>
  <si>
    <t xml:space="preserve">Transfer Order Line ID</t>
  </si>
  <si>
    <t xml:space="preserve">Transfer Order</t>
  </si>
  <si>
    <t xml:space="preserve">Transfered</t>
  </si>
  <si>
    <t xml:space="preserve">Transfers</t>
  </si>
  <si>
    <t xml:space="preserve">Transfer ID</t>
  </si>
  <si>
    <t xml:space="preserve">translation for shipment, delivery, internal transfer, or external transfer</t>
  </si>
  <si>
    <t xml:space="preserve">transfer_order_id</t>
  </si>
  <si>
    <t xml:space="preserve">Manufacturing Order</t>
  </si>
  <si>
    <t xml:space="preserve">manufacturing_order_id</t>
  </si>
  <si>
    <t xml:space="preserve">Sales Return Order</t>
  </si>
  <si>
    <t xml:space="preserve">sales_return_order_id</t>
  </si>
  <si>
    <t xml:space="preserve">Purchase Return Order</t>
  </si>
  <si>
    <t xml:space="preserve">purchase_return_order_id</t>
  </si>
  <si>
    <t xml:space="preserve">Carrier</t>
  </si>
  <si>
    <t xml:space="preserve">carrier_id</t>
  </si>
  <si>
    <t xml:space="preserve">carriers are Vendors who sell shipping services</t>
  </si>
  <si>
    <t xml:space="preserve">Team Member</t>
  </si>
  <si>
    <t xml:space="preserve">team_member_id</t>
  </si>
  <si>
    <t xml:space="preserve">Translations</t>
  </si>
  <si>
    <t xml:space="preserve">Translation ID</t>
  </si>
  <si>
    <t xml:space="preserve">translation_id</t>
  </si>
  <si>
    <t xml:space="preserve">Translation Language</t>
  </si>
  <si>
    <t xml:space="preserve">translation_language_id</t>
  </si>
  <si>
    <t xml:space="preserve">link to Language to translate</t>
  </si>
  <si>
    <t xml:space="preserve">can be modified by administrator</t>
  </si>
  <si>
    <t xml:space="preserve">Default Name</t>
  </si>
  <si>
    <t xml:space="preserve">default_name</t>
  </si>
  <si>
    <t xml:space="preserve">appears initially</t>
  </si>
  <si>
    <t xml:space="preserve">Default Description</t>
  </si>
  <si>
    <t xml:space="preserve">default_description</t>
  </si>
  <si>
    <t xml:space="preserve">DataID creates a link between Translation and any database record</t>
  </si>
  <si>
    <t xml:space="preserve">Units of Measure</t>
  </si>
  <si>
    <t xml:space="preserve">UOM ID</t>
  </si>
  <si>
    <t xml:space="preserve">UOM Category</t>
  </si>
  <si>
    <t xml:space="preserve">85</t>
  </si>
  <si>
    <t xml:space="preserve">UOM category</t>
  </si>
  <si>
    <t xml:space="preserve">uom_category_choice_id</t>
  </si>
  <si>
    <t xml:space="preserve">lookup in choices</t>
  </si>
  <si>
    <t xml:space="preserve">example:  centimeters</t>
  </si>
  <si>
    <t xml:space="preserve">Abbreviation</t>
  </si>
  <si>
    <t xml:space="preserve">abbreviation</t>
  </si>
  <si>
    <t xml:space="preserve">example: cm</t>
  </si>
  <si>
    <t xml:space="preserve">Reference UOM</t>
  </si>
  <si>
    <t xml:space="preserve">reference_uom</t>
  </si>
  <si>
    <t xml:space="preserve">UOM Reference Ratio</t>
  </si>
  <si>
    <t xml:space="preserve">uom_reference_ratio</t>
  </si>
  <si>
    <t xml:space="preserve">UOM divided by reference UOM</t>
  </si>
  <si>
    <t xml:space="preserve">User Links</t>
  </si>
  <si>
    <t xml:space="preserve">User Link ID</t>
  </si>
  <si>
    <t xml:space="preserve">user_link_id</t>
  </si>
  <si>
    <t xml:space="preserve">creates many-to-many relationship between Users and Home Links</t>
  </si>
  <si>
    <t xml:space="preserve">Link</t>
  </si>
  <si>
    <t xml:space="preserve">home_link_id</t>
  </si>
  <si>
    <t xml:space="preserve">User Roles</t>
  </si>
  <si>
    <t xml:space="preserve">User Role ID</t>
  </si>
  <si>
    <t xml:space="preserve">user_role_id</t>
  </si>
  <si>
    <t xml:space="preserve">Conditions</t>
  </si>
  <si>
    <t xml:space="preserve">condition</t>
  </si>
  <si>
    <t xml:space="preserve">product, territory?</t>
  </si>
  <si>
    <t xml:space="preserve">Commission</t>
  </si>
  <si>
    <t xml:space="preserve">commission</t>
  </si>
  <si>
    <t xml:space="preserve">Role Basis</t>
  </si>
  <si>
    <t xml:space="preserve">role_basis_choices_id</t>
  </si>
  <si>
    <t xml:space="preserve">describes how commission calculated (off total sale, profit, etc)</t>
  </si>
  <si>
    <t xml:space="preserve">Users</t>
  </si>
  <si>
    <t xml:space="preserve">User ID</t>
  </si>
  <si>
    <t xml:space="preserve">used for display, person from user Address</t>
  </si>
  <si>
    <t xml:space="preserve">Values</t>
  </si>
  <si>
    <t xml:space="preserve">Value ID</t>
  </si>
  <si>
    <t xml:space="preserve">value_id</t>
  </si>
  <si>
    <t xml:space="preserve">Attribute</t>
  </si>
  <si>
    <t xml:space="preserve">example:  for product attributes = red, values = red, blue, green</t>
  </si>
  <si>
    <t xml:space="preserve">Vendor Prices</t>
  </si>
  <si>
    <t xml:space="preserve">Vendor Price ID</t>
  </si>
  <si>
    <t xml:space="preserve">vendor_price_id</t>
  </si>
  <si>
    <t xml:space="preserve">Base Price</t>
  </si>
  <si>
    <t xml:space="preserve">base_price</t>
  </si>
  <si>
    <t xml:space="preserve">price each product based on category total</t>
  </si>
  <si>
    <t xml:space="preserve">Minimum Order Total</t>
  </si>
  <si>
    <t xml:space="preserve">minimum_order_total</t>
  </si>
  <si>
    <t xml:space="preserve">price each product based on order total</t>
  </si>
  <si>
    <t xml:space="preserve">Beginning</t>
  </si>
  <si>
    <t xml:space="preserve">beginning</t>
  </si>
  <si>
    <t xml:space="preserve">Ending</t>
  </si>
  <si>
    <t xml:space="preserve">ending</t>
  </si>
  <si>
    <t xml:space="preserve">Rounding Precision</t>
  </si>
  <si>
    <t xml:space="preserve">round up</t>
  </si>
  <si>
    <t xml:space="preserve">Preferred</t>
  </si>
  <si>
    <t xml:space="preserve">preferred</t>
  </si>
  <si>
    <t xml:space="preserve">Vendor Products</t>
  </si>
  <si>
    <t xml:space="preserve">Vendor Product ID</t>
  </si>
  <si>
    <t xml:space="preserve">container_choice_id</t>
  </si>
  <si>
    <t xml:space="preserve">Asset Type</t>
  </si>
  <si>
    <t xml:space="preserve">asset_type</t>
  </si>
  <si>
    <t xml:space="preserve">Vendors</t>
  </si>
  <si>
    <t xml:space="preserve">Vendor ID</t>
  </si>
  <si>
    <t xml:space="preserve">link to another Vendor, for example a holding company with multiple sub-companies</t>
  </si>
  <si>
    <t xml:space="preserve">Vendor Type</t>
  </si>
  <si>
    <t xml:space="preserve">104</t>
  </si>
  <si>
    <t xml:space="preserve">vendor type</t>
  </si>
  <si>
    <t xml:space="preserve">vendor_type_choice_id</t>
  </si>
  <si>
    <t xml:space="preserve">Vendor Category</t>
  </si>
  <si>
    <t xml:space="preserve">vendor_category_choice_id</t>
  </si>
  <si>
    <t xml:space="preserve">products, manufacturing, services, shipping</t>
  </si>
  <si>
    <t xml:space="preserve">vendor</t>
  </si>
  <si>
    <t xml:space="preserve">Purchasing Currency</t>
  </si>
  <si>
    <t xml:space="preserve">purchasing_currency_id</t>
  </si>
  <si>
    <t xml:space="preserve">require purchase orders over this amount</t>
  </si>
  <si>
    <t xml:space="preserve">Minimum Order</t>
  </si>
  <si>
    <t xml:space="preserve">minimum_order</t>
  </si>
  <si>
    <t xml:space="preserve">Accounts Payable</t>
  </si>
  <si>
    <t xml:space="preserve">accounts_payable_id</t>
  </si>
  <si>
    <t xml:space="preserve">link to Accounts (chart of accounts used for Accounting app), return Translation</t>
  </si>
  <si>
    <t xml:space="preserve">Variables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</si>
</sst>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7" fontId="0" fillId="2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7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O3" activeCellId="0" sqref="O:O"/>
    </sheetView>
  </sheetViews>
  <sheetFormatPr defaultColWidth="16.33203125" defaultRowHeight="12.8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0" width="22.22"/>
    <col collapsed="false" customWidth="true" hidden="false" outlineLevel="0" max="3" min="3" style="0" width="8.66"/>
    <col collapsed="false" customWidth="true" hidden="false" outlineLevel="0" max="4" min="4" style="0" width="13.55"/>
    <col collapsed="false" customWidth="true" hidden="false" outlineLevel="0" max="5" min="5" style="0" width="24.89"/>
    <col collapsed="false" customWidth="true" hidden="false" outlineLevel="0" max="6" min="6" style="0" width="17.89"/>
    <col collapsed="false" customWidth="true" hidden="false" outlineLevel="0" max="7" min="7" style="0" width="12.33"/>
    <col collapsed="false" customWidth="true" hidden="false" outlineLevel="0" max="8" min="8" style="0" width="18.78"/>
    <col collapsed="false" customWidth="true" hidden="false" outlineLevel="0" max="9" min="9" style="0" width="9.66"/>
    <col collapsed="false" customWidth="true" hidden="false" outlineLevel="0" max="10" min="10" style="0" width="21.55"/>
    <col collapsed="false" customWidth="true" hidden="false" outlineLevel="0" max="11" min="11" style="0" width="18.33"/>
    <col collapsed="false" customWidth="true" hidden="false" outlineLevel="0" max="12" min="12" style="0" width="8.66"/>
    <col collapsed="false" customWidth="true" hidden="false" outlineLevel="0" max="13" min="13" style="0" width="34.11"/>
    <col collapsed="false" customWidth="true" hidden="false" outlineLevel="0" max="14" min="14" style="0" width="11.33"/>
    <col collapsed="false" customWidth="true" hidden="false" outlineLevel="0" max="15" min="15" style="1" width="12.39"/>
    <col collapsed="false" customWidth="true" hidden="false" outlineLevel="0" max="16" min="16" style="0" width="22.89"/>
    <col collapsed="false" customWidth="true" hidden="false" outlineLevel="0" max="17" min="17" style="0" width="95.78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</row>
    <row r="2" customFormat="false" ht="20.25" hidden="false" customHeight="true" outlineLevel="0" collapsed="false">
      <c r="A2" s="6" t="n">
        <v>10</v>
      </c>
      <c r="B2" s="2" t="s">
        <v>17</v>
      </c>
      <c r="C2" s="2" t="s">
        <v>18</v>
      </c>
      <c r="D2" s="7" t="n">
        <f aca="false">$A2*1000+$C2</f>
        <v>10001</v>
      </c>
      <c r="E2" s="8" t="s">
        <v>19</v>
      </c>
      <c r="F2" s="9"/>
      <c r="G2" s="10"/>
      <c r="H2" s="9"/>
      <c r="I2" s="11"/>
      <c r="J2" s="12"/>
      <c r="K2" s="8"/>
      <c r="L2" s="13" t="s">
        <v>20</v>
      </c>
      <c r="M2" s="14" t="s">
        <v>21</v>
      </c>
      <c r="N2" s="14" t="s">
        <v>22</v>
      </c>
      <c r="O2" s="15" t="s">
        <v>23</v>
      </c>
      <c r="P2" s="16" t="s">
        <v>24</v>
      </c>
      <c r="Q2" s="14" t="s">
        <v>25</v>
      </c>
    </row>
    <row r="3" customFormat="false" ht="20.25" hidden="false" customHeight="true" outlineLevel="0" collapsed="false">
      <c r="A3" s="6" t="n">
        <v>10</v>
      </c>
      <c r="B3" s="2" t="s">
        <v>17</v>
      </c>
      <c r="C3" s="2" t="s">
        <v>26</v>
      </c>
      <c r="D3" s="7" t="n">
        <f aca="false">$A3*1000+$C3</f>
        <v>10003</v>
      </c>
      <c r="E3" s="8" t="s">
        <v>27</v>
      </c>
      <c r="F3" s="14" t="str">
        <f aca="false">B$222</f>
        <v>Choices</v>
      </c>
      <c r="G3" s="17" t="n">
        <f aca="false">D$222</f>
        <v>130003</v>
      </c>
      <c r="H3" s="14" t="str">
        <f aca="false">E$222</f>
        <v>System Name</v>
      </c>
      <c r="I3" s="18" t="s">
        <v>18</v>
      </c>
      <c r="J3" s="13" t="s">
        <v>28</v>
      </c>
      <c r="K3" s="8"/>
      <c r="L3" s="13" t="s">
        <v>29</v>
      </c>
      <c r="M3" s="14" t="s">
        <v>30</v>
      </c>
      <c r="N3" s="14" t="s">
        <v>31</v>
      </c>
      <c r="O3" s="15" t="s">
        <v>32</v>
      </c>
      <c r="P3" s="16" t="s">
        <v>27</v>
      </c>
      <c r="Q3" s="14" t="s">
        <v>33</v>
      </c>
    </row>
    <row r="4" customFormat="false" ht="20.1" hidden="false" customHeight="true" outlineLevel="0" collapsed="false">
      <c r="A4" s="6" t="n">
        <v>10</v>
      </c>
      <c r="B4" s="2" t="s">
        <v>17</v>
      </c>
      <c r="C4" s="2" t="s">
        <v>34</v>
      </c>
      <c r="D4" s="7" t="n">
        <f aca="false">$A4*1000+$C4</f>
        <v>10002</v>
      </c>
      <c r="E4" s="8" t="s">
        <v>35</v>
      </c>
      <c r="F4" s="14" t="str">
        <f aca="false">B$222</f>
        <v>Choices</v>
      </c>
      <c r="G4" s="17" t="n">
        <f aca="false">D$222</f>
        <v>130003</v>
      </c>
      <c r="H4" s="14" t="str">
        <f aca="false">E$222</f>
        <v>System Name</v>
      </c>
      <c r="I4" s="18" t="s">
        <v>34</v>
      </c>
      <c r="J4" s="13" t="s">
        <v>36</v>
      </c>
      <c r="K4" s="8"/>
      <c r="L4" s="13" t="s">
        <v>29</v>
      </c>
      <c r="M4" s="14" t="s">
        <v>37</v>
      </c>
      <c r="N4" s="14" t="s">
        <v>31</v>
      </c>
      <c r="O4" s="15" t="s">
        <v>32</v>
      </c>
      <c r="P4" s="16" t="s">
        <v>35</v>
      </c>
      <c r="Q4" s="14" t="s">
        <v>38</v>
      </c>
    </row>
    <row r="5" customFormat="false" ht="20.1" hidden="false" customHeight="true" outlineLevel="0" collapsed="false">
      <c r="A5" s="6" t="n">
        <v>10</v>
      </c>
      <c r="B5" s="2" t="s">
        <v>17</v>
      </c>
      <c r="C5" s="2" t="s">
        <v>39</v>
      </c>
      <c r="D5" s="7" t="n">
        <f aca="false">$A5*1000+$C5</f>
        <v>10004</v>
      </c>
      <c r="E5" s="8" t="s">
        <v>40</v>
      </c>
      <c r="F5" s="9"/>
      <c r="G5" s="10"/>
      <c r="H5" s="9"/>
      <c r="I5" s="11"/>
      <c r="J5" s="12"/>
      <c r="K5" s="8"/>
      <c r="L5" s="13" t="s">
        <v>29</v>
      </c>
      <c r="M5" s="14" t="s">
        <v>41</v>
      </c>
      <c r="N5" s="14" t="s">
        <v>29</v>
      </c>
      <c r="O5" s="15" t="s">
        <v>42</v>
      </c>
      <c r="P5" s="16" t="s">
        <v>40</v>
      </c>
      <c r="Q5" s="14" t="s">
        <v>42</v>
      </c>
    </row>
    <row r="6" customFormat="false" ht="20.1" hidden="false" customHeight="true" outlineLevel="0" collapsed="false">
      <c r="A6" s="6" t="n">
        <v>10</v>
      </c>
      <c r="B6" s="2" t="s">
        <v>17</v>
      </c>
      <c r="C6" s="2" t="s">
        <v>43</v>
      </c>
      <c r="D6" s="7" t="n">
        <f aca="false">$A6*1000+$C6</f>
        <v>10005</v>
      </c>
      <c r="E6" s="8" t="s">
        <v>44</v>
      </c>
      <c r="F6" s="9"/>
      <c r="G6" s="10"/>
      <c r="H6" s="9"/>
      <c r="I6" s="11"/>
      <c r="J6" s="12"/>
      <c r="K6" s="8"/>
      <c r="L6" s="13" t="s">
        <v>29</v>
      </c>
      <c r="M6" s="14" t="s">
        <v>45</v>
      </c>
      <c r="N6" s="14" t="s">
        <v>29</v>
      </c>
      <c r="O6" s="15" t="s">
        <v>42</v>
      </c>
      <c r="P6" s="16" t="s">
        <v>46</v>
      </c>
      <c r="Q6" s="14" t="s">
        <v>42</v>
      </c>
    </row>
    <row r="7" customFormat="false" ht="20.1" hidden="false" customHeight="true" outlineLevel="0" collapsed="false">
      <c r="A7" s="6" t="n">
        <v>10</v>
      </c>
      <c r="B7" s="2" t="s">
        <v>17</v>
      </c>
      <c r="C7" s="2" t="s">
        <v>47</v>
      </c>
      <c r="D7" s="7" t="n">
        <f aca="false">$A7*1000+$C7</f>
        <v>10006</v>
      </c>
      <c r="E7" s="8" t="s">
        <v>10</v>
      </c>
      <c r="F7" s="9"/>
      <c r="G7" s="10"/>
      <c r="H7" s="9"/>
      <c r="I7" s="11"/>
      <c r="J7" s="12"/>
      <c r="K7" s="8"/>
      <c r="L7" s="13" t="s">
        <v>48</v>
      </c>
      <c r="M7" s="14" t="s">
        <v>49</v>
      </c>
      <c r="N7" s="14" t="s">
        <v>48</v>
      </c>
      <c r="O7" s="15" t="s">
        <v>42</v>
      </c>
      <c r="P7" s="16" t="s">
        <v>50</v>
      </c>
      <c r="Q7" s="14" t="s">
        <v>42</v>
      </c>
    </row>
    <row r="8" customFormat="false" ht="20.1" hidden="false" customHeight="true" outlineLevel="0" collapsed="false">
      <c r="A8" s="6" t="n">
        <v>10</v>
      </c>
      <c r="B8" s="2" t="s">
        <v>17</v>
      </c>
      <c r="C8" s="2" t="s">
        <v>51</v>
      </c>
      <c r="D8" s="7" t="n">
        <f aca="false">$A8*1000+$C8</f>
        <v>10007</v>
      </c>
      <c r="E8" s="8" t="s">
        <v>52</v>
      </c>
      <c r="F8" s="9"/>
      <c r="G8" s="10"/>
      <c r="H8" s="9"/>
      <c r="I8" s="11"/>
      <c r="J8" s="12"/>
      <c r="K8" s="8"/>
      <c r="L8" s="13" t="s">
        <v>53</v>
      </c>
      <c r="M8" s="14" t="s">
        <v>54</v>
      </c>
      <c r="N8" s="14" t="s">
        <v>53</v>
      </c>
      <c r="O8" s="15" t="s">
        <v>23</v>
      </c>
      <c r="P8" s="16" t="s">
        <v>55</v>
      </c>
      <c r="Q8" s="14" t="s">
        <v>42</v>
      </c>
    </row>
    <row r="9" customFormat="false" ht="20.1" hidden="false" customHeight="true" outlineLevel="0" collapsed="false">
      <c r="A9" s="6" t="n">
        <v>10</v>
      </c>
      <c r="B9" s="2" t="s">
        <v>17</v>
      </c>
      <c r="C9" s="2" t="s">
        <v>56</v>
      </c>
      <c r="D9" s="7" t="n">
        <f aca="false">$A9*1000+$C9</f>
        <v>10008</v>
      </c>
      <c r="E9" s="8" t="s">
        <v>57</v>
      </c>
      <c r="F9" s="9"/>
      <c r="G9" s="10"/>
      <c r="H9" s="9"/>
      <c r="I9" s="11"/>
      <c r="J9" s="12"/>
      <c r="K9" s="8"/>
      <c r="L9" s="13" t="s">
        <v>53</v>
      </c>
      <c r="M9" s="14" t="s">
        <v>58</v>
      </c>
      <c r="N9" s="14" t="s">
        <v>53</v>
      </c>
      <c r="O9" s="15" t="s">
        <v>23</v>
      </c>
      <c r="P9" s="16" t="s">
        <v>57</v>
      </c>
      <c r="Q9" s="14" t="s">
        <v>59</v>
      </c>
    </row>
    <row r="10" customFormat="false" ht="20.1" hidden="false" customHeight="true" outlineLevel="0" collapsed="false">
      <c r="A10" s="6" t="n">
        <v>10</v>
      </c>
      <c r="B10" s="2" t="s">
        <v>17</v>
      </c>
      <c r="C10" s="2" t="s">
        <v>60</v>
      </c>
      <c r="D10" s="7" t="n">
        <f aca="false">$A10*1000+$C10</f>
        <v>10009</v>
      </c>
      <c r="E10" s="8" t="s">
        <v>61</v>
      </c>
      <c r="F10" s="9"/>
      <c r="G10" s="10"/>
      <c r="H10" s="9"/>
      <c r="I10" s="11"/>
      <c r="J10" s="12"/>
      <c r="K10" s="8"/>
      <c r="L10" s="13" t="s">
        <v>53</v>
      </c>
      <c r="M10" s="14" t="s">
        <v>62</v>
      </c>
      <c r="N10" s="14" t="s">
        <v>53</v>
      </c>
      <c r="O10" s="15" t="s">
        <v>23</v>
      </c>
      <c r="P10" s="16" t="s">
        <v>61</v>
      </c>
      <c r="Q10" s="14" t="s">
        <v>59</v>
      </c>
    </row>
    <row r="11" customFormat="false" ht="20.1" hidden="false" customHeight="true" outlineLevel="0" collapsed="false">
      <c r="A11" s="6" t="n">
        <v>10</v>
      </c>
      <c r="B11" s="2" t="s">
        <v>17</v>
      </c>
      <c r="C11" s="2" t="s">
        <v>63</v>
      </c>
      <c r="D11" s="7" t="n">
        <f aca="false">$A11*1000+$C11</f>
        <v>10010</v>
      </c>
      <c r="E11" s="8" t="s">
        <v>64</v>
      </c>
      <c r="F11" s="9"/>
      <c r="G11" s="10"/>
      <c r="H11" s="9"/>
      <c r="I11" s="11"/>
      <c r="J11" s="12"/>
      <c r="K11" s="8"/>
      <c r="L11" s="13" t="s">
        <v>53</v>
      </c>
      <c r="M11" s="14" t="s">
        <v>65</v>
      </c>
      <c r="N11" s="14" t="s">
        <v>53</v>
      </c>
      <c r="O11" s="15" t="s">
        <v>23</v>
      </c>
      <c r="P11" s="16" t="s">
        <v>66</v>
      </c>
      <c r="Q11" s="14" t="s">
        <v>59</v>
      </c>
    </row>
    <row r="12" customFormat="false" ht="20.1" hidden="false" customHeight="true" outlineLevel="0" collapsed="false">
      <c r="A12" s="6" t="n">
        <v>10</v>
      </c>
      <c r="B12" s="2" t="s">
        <v>17</v>
      </c>
      <c r="C12" s="2" t="s">
        <v>67</v>
      </c>
      <c r="D12" s="7" t="n">
        <f aca="false">$A12*1000+$C12</f>
        <v>10011</v>
      </c>
      <c r="E12" s="8" t="s">
        <v>68</v>
      </c>
      <c r="F12" s="9"/>
      <c r="G12" s="10"/>
      <c r="H12" s="9"/>
      <c r="I12" s="11"/>
      <c r="J12" s="12"/>
      <c r="K12" s="8"/>
      <c r="L12" s="13" t="s">
        <v>69</v>
      </c>
      <c r="M12" s="14" t="s">
        <v>70</v>
      </c>
      <c r="N12" s="14" t="s">
        <v>69</v>
      </c>
      <c r="O12" s="15" t="s">
        <v>23</v>
      </c>
      <c r="P12" s="16" t="s">
        <v>71</v>
      </c>
      <c r="Q12" s="14" t="s">
        <v>42</v>
      </c>
    </row>
    <row r="13" customFormat="false" ht="20.1" hidden="false" customHeight="true" outlineLevel="0" collapsed="false">
      <c r="A13" s="6" t="n">
        <v>10</v>
      </c>
      <c r="B13" s="2" t="s">
        <v>17</v>
      </c>
      <c r="C13" s="2" t="s">
        <v>72</v>
      </c>
      <c r="D13" s="7" t="n">
        <f aca="false">$A13*1000+$C13</f>
        <v>10012</v>
      </c>
      <c r="E13" s="8" t="s">
        <v>73</v>
      </c>
      <c r="F13" s="9"/>
      <c r="G13" s="10"/>
      <c r="H13" s="9"/>
      <c r="I13" s="11"/>
      <c r="J13" s="12"/>
      <c r="K13" s="8"/>
      <c r="L13" s="13" t="s">
        <v>69</v>
      </c>
      <c r="M13" s="14" t="s">
        <v>74</v>
      </c>
      <c r="N13" s="14" t="s">
        <v>69</v>
      </c>
      <c r="O13" s="15" t="s">
        <v>23</v>
      </c>
      <c r="P13" s="16" t="s">
        <v>75</v>
      </c>
      <c r="Q13" s="14" t="s">
        <v>42</v>
      </c>
    </row>
    <row r="14" customFormat="false" ht="20.1" hidden="false" customHeight="true" outlineLevel="0" collapsed="false">
      <c r="A14" s="19" t="n">
        <v>10</v>
      </c>
      <c r="B14" s="2" t="s">
        <v>17</v>
      </c>
      <c r="C14" s="2" t="s">
        <v>76</v>
      </c>
      <c r="D14" s="20" t="n">
        <f aca="false">$A14*1000+$C14</f>
        <v>10013</v>
      </c>
      <c r="E14" s="8" t="s">
        <v>77</v>
      </c>
      <c r="F14" s="14" t="str">
        <f aca="false">B$222</f>
        <v>Choices</v>
      </c>
      <c r="G14" s="17" t="n">
        <f aca="false">D$222</f>
        <v>130003</v>
      </c>
      <c r="H14" s="14" t="str">
        <f aca="false">E$228</f>
        <v>System Name</v>
      </c>
      <c r="I14" s="8" t="s">
        <v>78</v>
      </c>
      <c r="J14" s="13" t="s">
        <v>79</v>
      </c>
      <c r="K14" s="13"/>
      <c r="L14" s="13" t="s">
        <v>29</v>
      </c>
      <c r="M14" s="14" t="s">
        <v>80</v>
      </c>
      <c r="N14" s="14" t="s">
        <v>31</v>
      </c>
      <c r="O14" s="15"/>
      <c r="P14" s="16"/>
      <c r="Q14" s="9"/>
    </row>
    <row r="15" customFormat="false" ht="20.1" hidden="false" customHeight="true" outlineLevel="0" collapsed="false">
      <c r="A15" s="19" t="n">
        <v>10</v>
      </c>
      <c r="B15" s="2" t="s">
        <v>17</v>
      </c>
      <c r="C15" s="2" t="s">
        <v>81</v>
      </c>
      <c r="D15" s="20" t="n">
        <f aca="false">$A15*1000+$C15</f>
        <v>10014</v>
      </c>
      <c r="E15" s="8" t="s">
        <v>82</v>
      </c>
      <c r="F15" s="14" t="str">
        <f aca="false">B$222</f>
        <v>Choices</v>
      </c>
      <c r="G15" s="17" t="n">
        <f aca="false">D$222</f>
        <v>130003</v>
      </c>
      <c r="H15" s="14" t="str">
        <f aca="false">E$228</f>
        <v>System Name</v>
      </c>
      <c r="I15" s="8" t="s">
        <v>83</v>
      </c>
      <c r="J15" s="13" t="s">
        <v>84</v>
      </c>
      <c r="K15" s="13"/>
      <c r="L15" s="13" t="s">
        <v>29</v>
      </c>
      <c r="M15" s="14" t="s">
        <v>85</v>
      </c>
      <c r="N15" s="14" t="s">
        <v>31</v>
      </c>
      <c r="O15" s="15"/>
      <c r="P15" s="16"/>
      <c r="Q15" s="9"/>
    </row>
    <row r="16" customFormat="false" ht="20.1" hidden="false" customHeight="true" outlineLevel="0" collapsed="false">
      <c r="A16" s="6" t="n">
        <v>20</v>
      </c>
      <c r="B16" s="2" t="s">
        <v>86</v>
      </c>
      <c r="C16" s="2" t="s">
        <v>18</v>
      </c>
      <c r="D16" s="7" t="n">
        <f aca="false">$A16*1000+$C16</f>
        <v>20001</v>
      </c>
      <c r="E16" s="8" t="s">
        <v>87</v>
      </c>
      <c r="F16" s="9"/>
      <c r="G16" s="10"/>
      <c r="H16" s="9"/>
      <c r="I16" s="11"/>
      <c r="J16" s="12"/>
      <c r="K16" s="8"/>
      <c r="L16" s="13" t="s">
        <v>20</v>
      </c>
      <c r="M16" s="14" t="s">
        <v>88</v>
      </c>
      <c r="N16" s="14" t="s">
        <v>22</v>
      </c>
      <c r="O16" s="15" t="s">
        <v>23</v>
      </c>
      <c r="P16" s="13" t="s">
        <v>24</v>
      </c>
      <c r="Q16" s="14" t="s">
        <v>89</v>
      </c>
    </row>
    <row r="17" customFormat="false" ht="20.1" hidden="false" customHeight="true" outlineLevel="0" collapsed="false">
      <c r="A17" s="6" t="n">
        <v>20</v>
      </c>
      <c r="B17" s="2" t="s">
        <v>86</v>
      </c>
      <c r="C17" s="2" t="s">
        <v>34</v>
      </c>
      <c r="D17" s="7" t="n">
        <f aca="false">$A17*1000+$C17</f>
        <v>20002</v>
      </c>
      <c r="E17" s="8" t="s">
        <v>90</v>
      </c>
      <c r="F17" s="14" t="str">
        <f aca="false">B$442</f>
        <v>Forms</v>
      </c>
      <c r="G17" s="17" t="n">
        <f aca="false">D$442</f>
        <v>450002</v>
      </c>
      <c r="H17" s="14" t="str">
        <f aca="false">E$442</f>
        <v>System Name</v>
      </c>
      <c r="I17" s="21"/>
      <c r="J17" s="12"/>
      <c r="K17" s="8"/>
      <c r="L17" s="13" t="s">
        <v>29</v>
      </c>
      <c r="M17" s="14" t="s">
        <v>91</v>
      </c>
      <c r="N17" s="14" t="s">
        <v>92</v>
      </c>
      <c r="O17" s="15" t="s">
        <v>23</v>
      </c>
      <c r="P17" s="13" t="s">
        <v>90</v>
      </c>
      <c r="Q17" s="14" t="s">
        <v>93</v>
      </c>
    </row>
    <row r="18" customFormat="false" ht="20.1" hidden="false" customHeight="true" outlineLevel="0" collapsed="false">
      <c r="A18" s="6" t="n">
        <v>20</v>
      </c>
      <c r="B18" s="2" t="s">
        <v>86</v>
      </c>
      <c r="C18" s="2" t="s">
        <v>26</v>
      </c>
      <c r="D18" s="7" t="n">
        <f aca="false">$A18*1000+$C18</f>
        <v>20003</v>
      </c>
      <c r="E18" s="8" t="s">
        <v>94</v>
      </c>
      <c r="F18" s="14" t="str">
        <f aca="false">B$534</f>
        <v>Lists</v>
      </c>
      <c r="G18" s="17" t="n">
        <f aca="false">D$534</f>
        <v>600002</v>
      </c>
      <c r="H18" s="14" t="str">
        <f aca="false">E$534</f>
        <v>System Name</v>
      </c>
      <c r="I18" s="21"/>
      <c r="J18" s="12"/>
      <c r="K18" s="8"/>
      <c r="L18" s="13" t="s">
        <v>29</v>
      </c>
      <c r="M18" s="14" t="s">
        <v>95</v>
      </c>
      <c r="N18" s="14" t="s">
        <v>92</v>
      </c>
      <c r="O18" s="15" t="s">
        <v>23</v>
      </c>
      <c r="P18" s="13" t="s">
        <v>94</v>
      </c>
      <c r="Q18" s="14" t="s">
        <v>96</v>
      </c>
    </row>
    <row r="19" customFormat="false" ht="20.1" hidden="false" customHeight="true" outlineLevel="0" collapsed="false">
      <c r="A19" s="6" t="n">
        <v>20</v>
      </c>
      <c r="B19" s="2" t="s">
        <v>86</v>
      </c>
      <c r="C19" s="2" t="s">
        <v>39</v>
      </c>
      <c r="D19" s="7" t="n">
        <f aca="false">$A19*1000+$C19</f>
        <v>20004</v>
      </c>
      <c r="E19" s="8" t="s">
        <v>44</v>
      </c>
      <c r="F19" s="9"/>
      <c r="G19" s="10"/>
      <c r="H19" s="9"/>
      <c r="I19" s="11"/>
      <c r="J19" s="12"/>
      <c r="K19" s="8"/>
      <c r="L19" s="13" t="s">
        <v>29</v>
      </c>
      <c r="M19" s="14" t="s">
        <v>45</v>
      </c>
      <c r="N19" s="14" t="s">
        <v>29</v>
      </c>
      <c r="O19" s="15" t="s">
        <v>42</v>
      </c>
      <c r="P19" s="13" t="s">
        <v>46</v>
      </c>
      <c r="Q19" s="14" t="s">
        <v>42</v>
      </c>
    </row>
    <row r="20" customFormat="false" ht="20.1" hidden="false" customHeight="true" outlineLevel="0" collapsed="false">
      <c r="A20" s="6" t="n">
        <v>20</v>
      </c>
      <c r="B20" s="2" t="s">
        <v>86</v>
      </c>
      <c r="C20" s="2" t="s">
        <v>43</v>
      </c>
      <c r="D20" s="7" t="n">
        <f aca="false">$A20*1000+$C20</f>
        <v>20005</v>
      </c>
      <c r="E20" s="8" t="s">
        <v>10</v>
      </c>
      <c r="F20" s="9"/>
      <c r="G20" s="10"/>
      <c r="H20" s="9"/>
      <c r="I20" s="11"/>
      <c r="J20" s="12"/>
      <c r="K20" s="8"/>
      <c r="L20" s="13" t="s">
        <v>48</v>
      </c>
      <c r="M20" s="14" t="s">
        <v>49</v>
      </c>
      <c r="N20" s="14" t="s">
        <v>48</v>
      </c>
      <c r="O20" s="15" t="s">
        <v>42</v>
      </c>
      <c r="P20" s="13" t="s">
        <v>50</v>
      </c>
      <c r="Q20" s="14" t="s">
        <v>42</v>
      </c>
    </row>
    <row r="21" customFormat="false" ht="20.1" hidden="false" customHeight="true" outlineLevel="0" collapsed="false">
      <c r="A21" s="6" t="n">
        <v>20</v>
      </c>
      <c r="B21" s="2" t="s">
        <v>86</v>
      </c>
      <c r="C21" s="2" t="s">
        <v>47</v>
      </c>
      <c r="D21" s="7" t="n">
        <f aca="false">$A21*1000+$C21</f>
        <v>20006</v>
      </c>
      <c r="E21" s="8" t="s">
        <v>97</v>
      </c>
      <c r="F21" s="14" t="str">
        <f aca="false">B$222</f>
        <v>Choices</v>
      </c>
      <c r="G21" s="17" t="n">
        <f aca="false">D$222</f>
        <v>130003</v>
      </c>
      <c r="H21" s="14" t="str">
        <f aca="false">E$228</f>
        <v>System Name</v>
      </c>
      <c r="I21" s="18" t="s">
        <v>26</v>
      </c>
      <c r="J21" s="13" t="s">
        <v>98</v>
      </c>
      <c r="K21" s="8"/>
      <c r="L21" s="13" t="s">
        <v>29</v>
      </c>
      <c r="M21" s="14" t="s">
        <v>99</v>
      </c>
      <c r="N21" s="14" t="s">
        <v>31</v>
      </c>
      <c r="O21" s="15"/>
      <c r="P21" s="13" t="s">
        <v>97</v>
      </c>
      <c r="Q21" s="14" t="s">
        <v>100</v>
      </c>
    </row>
    <row r="22" customFormat="false" ht="20.1" hidden="false" customHeight="true" outlineLevel="0" collapsed="false">
      <c r="A22" s="6" t="n">
        <v>20</v>
      </c>
      <c r="B22" s="2" t="s">
        <v>86</v>
      </c>
      <c r="C22" s="2" t="s">
        <v>51</v>
      </c>
      <c r="D22" s="7" t="n">
        <f aca="false">$A22*1000+$C22</f>
        <v>20007</v>
      </c>
      <c r="E22" s="8" t="s">
        <v>2</v>
      </c>
      <c r="F22" s="9"/>
      <c r="G22" s="10"/>
      <c r="H22" s="9"/>
      <c r="I22" s="11"/>
      <c r="J22" s="12"/>
      <c r="K22" s="8"/>
      <c r="L22" s="13" t="s">
        <v>20</v>
      </c>
      <c r="M22" s="14" t="s">
        <v>101</v>
      </c>
      <c r="N22" s="14" t="s">
        <v>20</v>
      </c>
      <c r="O22" s="15" t="s">
        <v>42</v>
      </c>
      <c r="P22" s="13" t="s">
        <v>2</v>
      </c>
      <c r="Q22" s="14" t="s">
        <v>102</v>
      </c>
    </row>
    <row r="23" customFormat="false" ht="20.1" hidden="false" customHeight="true" outlineLevel="0" collapsed="false">
      <c r="A23" s="6" t="n">
        <v>30</v>
      </c>
      <c r="B23" s="2" t="s">
        <v>103</v>
      </c>
      <c r="C23" s="2" t="s">
        <v>18</v>
      </c>
      <c r="D23" s="7" t="n">
        <f aca="false">$A23*1000+$C23</f>
        <v>30001</v>
      </c>
      <c r="E23" s="8" t="s">
        <v>104</v>
      </c>
      <c r="F23" s="9"/>
      <c r="G23" s="10"/>
      <c r="H23" s="9"/>
      <c r="I23" s="11"/>
      <c r="J23" s="12"/>
      <c r="K23" s="8"/>
      <c r="L23" s="13" t="s">
        <v>20</v>
      </c>
      <c r="M23" s="14" t="s">
        <v>105</v>
      </c>
      <c r="N23" s="14" t="s">
        <v>22</v>
      </c>
      <c r="O23" s="15" t="s">
        <v>23</v>
      </c>
      <c r="P23" s="13" t="s">
        <v>24</v>
      </c>
      <c r="Q23" s="14" t="s">
        <v>106</v>
      </c>
    </row>
    <row r="24" customFormat="false" ht="20.1" hidden="false" customHeight="true" outlineLevel="0" collapsed="false">
      <c r="A24" s="6" t="n">
        <v>30</v>
      </c>
      <c r="B24" s="2" t="s">
        <v>103</v>
      </c>
      <c r="C24" s="2" t="s">
        <v>34</v>
      </c>
      <c r="D24" s="7" t="n">
        <f aca="false">$A24*1000+$C24</f>
        <v>30002</v>
      </c>
      <c r="E24" s="8" t="s">
        <v>107</v>
      </c>
      <c r="F24" s="14" t="str">
        <f aca="false">B$38</f>
        <v>Addresses</v>
      </c>
      <c r="G24" s="17" t="n">
        <f aca="false">D$38</f>
        <v>40015</v>
      </c>
      <c r="H24" s="14" t="str">
        <f aca="false">E$38</f>
        <v>Name</v>
      </c>
      <c r="I24" s="21"/>
      <c r="J24" s="12"/>
      <c r="K24" s="8"/>
      <c r="L24" s="13" t="s">
        <v>29</v>
      </c>
      <c r="M24" s="14" t="s">
        <v>108</v>
      </c>
      <c r="N24" s="14" t="s">
        <v>92</v>
      </c>
      <c r="O24" s="15" t="s">
        <v>42</v>
      </c>
      <c r="P24" s="13" t="s">
        <v>107</v>
      </c>
      <c r="Q24" s="14" t="s">
        <v>109</v>
      </c>
    </row>
    <row r="25" customFormat="false" ht="20.1" hidden="false" customHeight="true" outlineLevel="0" collapsed="false">
      <c r="A25" s="6" t="n">
        <v>30</v>
      </c>
      <c r="B25" s="2" t="s">
        <v>103</v>
      </c>
      <c r="C25" s="2" t="s">
        <v>26</v>
      </c>
      <c r="D25" s="7" t="n">
        <f aca="false">$A25*1000+$C25</f>
        <v>30003</v>
      </c>
      <c r="E25" s="8" t="s">
        <v>110</v>
      </c>
      <c r="F25" s="14" t="str">
        <f aca="false">B$1219</f>
        <v>Tags</v>
      </c>
      <c r="G25" s="17" t="n">
        <f aca="false">D$1219</f>
        <v>1080002</v>
      </c>
      <c r="H25" s="14" t="str">
        <f aca="false">E$1219</f>
        <v>System Name</v>
      </c>
      <c r="I25" s="21"/>
      <c r="J25" s="12"/>
      <c r="K25" s="8"/>
      <c r="L25" s="13" t="s">
        <v>29</v>
      </c>
      <c r="M25" s="14" t="s">
        <v>111</v>
      </c>
      <c r="N25" s="14" t="s">
        <v>92</v>
      </c>
      <c r="O25" s="15" t="s">
        <v>42</v>
      </c>
      <c r="P25" s="13" t="s">
        <v>110</v>
      </c>
      <c r="Q25" s="14" t="s">
        <v>112</v>
      </c>
    </row>
    <row r="26" customFormat="false" ht="20.1" hidden="false" customHeight="true" outlineLevel="0" collapsed="false">
      <c r="A26" s="6" t="n">
        <v>30</v>
      </c>
      <c r="B26" s="2" t="s">
        <v>103</v>
      </c>
      <c r="C26" s="2" t="s">
        <v>39</v>
      </c>
      <c r="D26" s="7" t="n">
        <f aca="false">$A26*1000+$C26</f>
        <v>30004</v>
      </c>
      <c r="E26" s="8" t="s">
        <v>113</v>
      </c>
      <c r="F26" s="14" t="str">
        <f aca="false">B$222</f>
        <v>Choices</v>
      </c>
      <c r="G26" s="17" t="n">
        <f aca="false">D$222</f>
        <v>130003</v>
      </c>
      <c r="H26" s="14" t="str">
        <f aca="false">E$228</f>
        <v>System Name</v>
      </c>
      <c r="I26" s="18" t="s">
        <v>114</v>
      </c>
      <c r="J26" s="13" t="s">
        <v>115</v>
      </c>
      <c r="K26" s="8"/>
      <c r="L26" s="13" t="s">
        <v>29</v>
      </c>
      <c r="M26" s="14" t="s">
        <v>116</v>
      </c>
      <c r="N26" s="14" t="s">
        <v>31</v>
      </c>
      <c r="O26" s="15"/>
      <c r="P26" s="13" t="s">
        <v>113</v>
      </c>
      <c r="Q26" s="14" t="s">
        <v>117</v>
      </c>
    </row>
    <row r="27" customFormat="false" ht="20.1" hidden="false" customHeight="true" outlineLevel="0" collapsed="false">
      <c r="A27" s="6" t="n">
        <v>40</v>
      </c>
      <c r="B27" s="2" t="s">
        <v>118</v>
      </c>
      <c r="C27" s="2" t="s">
        <v>18</v>
      </c>
      <c r="D27" s="7" t="n">
        <f aca="false">$A27*1000+$C27</f>
        <v>40001</v>
      </c>
      <c r="E27" s="8" t="s">
        <v>119</v>
      </c>
      <c r="F27" s="9"/>
      <c r="G27" s="10"/>
      <c r="H27" s="9"/>
      <c r="I27" s="11"/>
      <c r="J27" s="12"/>
      <c r="K27" s="8"/>
      <c r="L27" s="13" t="s">
        <v>20</v>
      </c>
      <c r="M27" s="14" t="s">
        <v>108</v>
      </c>
      <c r="N27" s="14" t="s">
        <v>22</v>
      </c>
      <c r="O27" s="15" t="s">
        <v>32</v>
      </c>
      <c r="P27" s="13" t="s">
        <v>24</v>
      </c>
      <c r="Q27" s="14"/>
    </row>
    <row r="28" customFormat="false" ht="20.1" hidden="false" customHeight="true" outlineLevel="0" collapsed="false">
      <c r="A28" s="6" t="n">
        <v>40</v>
      </c>
      <c r="B28" s="2" t="s">
        <v>118</v>
      </c>
      <c r="C28" s="2" t="s">
        <v>26</v>
      </c>
      <c r="D28" s="7" t="n">
        <f aca="false">$A28*1000+$C28</f>
        <v>40003</v>
      </c>
      <c r="E28" s="8" t="s">
        <v>120</v>
      </c>
      <c r="F28" s="14" t="str">
        <f aca="false">B$313</f>
        <v>Customers</v>
      </c>
      <c r="G28" s="17" t="n">
        <f aca="false">D$313</f>
        <v>220005</v>
      </c>
      <c r="H28" s="14" t="str">
        <f aca="false">E$313</f>
        <v>Name</v>
      </c>
      <c r="I28" s="21"/>
      <c r="J28" s="12"/>
      <c r="K28" s="8"/>
      <c r="L28" s="13" t="s">
        <v>29</v>
      </c>
      <c r="M28" s="14" t="s">
        <v>121</v>
      </c>
      <c r="N28" s="14" t="s">
        <v>92</v>
      </c>
      <c r="O28" s="15" t="s">
        <v>32</v>
      </c>
      <c r="P28" s="13" t="s">
        <v>120</v>
      </c>
      <c r="Q28" s="14" t="s">
        <v>122</v>
      </c>
    </row>
    <row r="29" customFormat="false" ht="20.1" hidden="false" customHeight="true" outlineLevel="0" collapsed="false">
      <c r="A29" s="6" t="n">
        <v>40</v>
      </c>
      <c r="B29" s="2" t="s">
        <v>118</v>
      </c>
      <c r="C29" s="2" t="s">
        <v>43</v>
      </c>
      <c r="D29" s="7" t="n">
        <f aca="false">$A29*1000+$C29</f>
        <v>40005</v>
      </c>
      <c r="E29" s="8" t="s">
        <v>123</v>
      </c>
      <c r="F29" s="14" t="str">
        <f aca="false">B$1450</f>
        <v>Vendors</v>
      </c>
      <c r="G29" s="17" t="n">
        <f aca="false">D$1450</f>
        <v>1290005</v>
      </c>
      <c r="H29" s="14" t="str">
        <f aca="false">E$1450</f>
        <v>Name</v>
      </c>
      <c r="I29" s="21"/>
      <c r="J29" s="12"/>
      <c r="K29" s="8"/>
      <c r="L29" s="13" t="s">
        <v>29</v>
      </c>
      <c r="M29" s="14" t="s">
        <v>124</v>
      </c>
      <c r="N29" s="14" t="s">
        <v>92</v>
      </c>
      <c r="O29" s="15"/>
      <c r="P29" s="13" t="s">
        <v>123</v>
      </c>
      <c r="Q29" s="14" t="s">
        <v>125</v>
      </c>
    </row>
    <row r="30" customFormat="false" ht="20.1" hidden="false" customHeight="true" outlineLevel="0" collapsed="false">
      <c r="A30" s="6" t="n">
        <v>40</v>
      </c>
      <c r="B30" s="2" t="s">
        <v>118</v>
      </c>
      <c r="C30" s="2" t="s">
        <v>51</v>
      </c>
      <c r="D30" s="7" t="n">
        <f aca="false">$A30*1000+$C30</f>
        <v>40007</v>
      </c>
      <c r="E30" s="8" t="s">
        <v>126</v>
      </c>
      <c r="F30" s="14" t="str">
        <f aca="false">B$360</f>
        <v>Entities</v>
      </c>
      <c r="G30" s="17" t="n">
        <f aca="false">D$360</f>
        <v>260003</v>
      </c>
      <c r="H30" s="14" t="str">
        <f aca="false">E$360</f>
        <v>Name</v>
      </c>
      <c r="I30" s="21"/>
      <c r="J30" s="12"/>
      <c r="K30" s="8"/>
      <c r="L30" s="13" t="s">
        <v>29</v>
      </c>
      <c r="M30" s="14" t="s">
        <v>127</v>
      </c>
      <c r="N30" s="14" t="s">
        <v>92</v>
      </c>
      <c r="O30" s="15" t="s">
        <v>42</v>
      </c>
      <c r="P30" s="13" t="s">
        <v>126</v>
      </c>
      <c r="Q30" s="14" t="s">
        <v>128</v>
      </c>
    </row>
    <row r="31" customFormat="false" ht="20.1" hidden="false" customHeight="true" outlineLevel="0" collapsed="false">
      <c r="A31" s="6" t="n">
        <v>40</v>
      </c>
      <c r="B31" s="2" t="s">
        <v>118</v>
      </c>
      <c r="C31" s="2" t="s">
        <v>56</v>
      </c>
      <c r="D31" s="7" t="n">
        <f aca="false">$A31*1000+$C31</f>
        <v>40008</v>
      </c>
      <c r="E31" s="8" t="s">
        <v>35</v>
      </c>
      <c r="F31" s="14" t="str">
        <f aca="false">B$222</f>
        <v>Choices</v>
      </c>
      <c r="G31" s="17" t="n">
        <f aca="false">D$222</f>
        <v>130003</v>
      </c>
      <c r="H31" s="14" t="str">
        <f aca="false">E$228</f>
        <v>System Name</v>
      </c>
      <c r="I31" s="18" t="s">
        <v>56</v>
      </c>
      <c r="J31" s="13" t="s">
        <v>129</v>
      </c>
      <c r="K31" s="8"/>
      <c r="L31" s="13" t="s">
        <v>29</v>
      </c>
      <c r="M31" s="14" t="s">
        <v>130</v>
      </c>
      <c r="N31" s="14" t="s">
        <v>31</v>
      </c>
      <c r="O31" s="15" t="s">
        <v>42</v>
      </c>
      <c r="P31" s="13" t="s">
        <v>35</v>
      </c>
      <c r="Q31" s="14" t="s">
        <v>131</v>
      </c>
    </row>
    <row r="32" customFormat="false" ht="20.1" hidden="false" customHeight="true" outlineLevel="0" collapsed="false">
      <c r="A32" s="6" t="n">
        <v>40</v>
      </c>
      <c r="B32" s="2" t="s">
        <v>118</v>
      </c>
      <c r="C32" s="2" t="s">
        <v>60</v>
      </c>
      <c r="D32" s="7" t="n">
        <f aca="false">$A32*1000+$C32</f>
        <v>40009</v>
      </c>
      <c r="E32" s="8" t="s">
        <v>132</v>
      </c>
      <c r="F32" s="14" t="str">
        <f aca="false">B$222</f>
        <v>Choices</v>
      </c>
      <c r="G32" s="17" t="n">
        <f aca="false">D$222</f>
        <v>130003</v>
      </c>
      <c r="H32" s="14" t="str">
        <f aca="false">E$228</f>
        <v>System Name</v>
      </c>
      <c r="I32" s="18" t="s">
        <v>43</v>
      </c>
      <c r="J32" s="13" t="s">
        <v>133</v>
      </c>
      <c r="K32" s="8"/>
      <c r="L32" s="13" t="s">
        <v>29</v>
      </c>
      <c r="M32" s="14" t="s">
        <v>134</v>
      </c>
      <c r="N32" s="14" t="s">
        <v>31</v>
      </c>
      <c r="O32" s="15" t="s">
        <v>42</v>
      </c>
      <c r="P32" s="13" t="s">
        <v>135</v>
      </c>
      <c r="Q32" s="14" t="s">
        <v>136</v>
      </c>
    </row>
    <row r="33" customFormat="false" ht="20.1" hidden="false" customHeight="true" outlineLevel="0" collapsed="false">
      <c r="A33" s="6" t="n">
        <v>40</v>
      </c>
      <c r="B33" s="2" t="s">
        <v>118</v>
      </c>
      <c r="C33" s="2" t="s">
        <v>63</v>
      </c>
      <c r="D33" s="7" t="n">
        <f aca="false">$A33*1000+$C33</f>
        <v>40010</v>
      </c>
      <c r="E33" s="8" t="s">
        <v>137</v>
      </c>
      <c r="F33" s="14" t="str">
        <f aca="false">B$222</f>
        <v>Choices</v>
      </c>
      <c r="G33" s="17" t="n">
        <f aca="false">D$222</f>
        <v>130003</v>
      </c>
      <c r="H33" s="14" t="str">
        <f aca="false">E$228</f>
        <v>System Name</v>
      </c>
      <c r="I33" s="18" t="s">
        <v>47</v>
      </c>
      <c r="J33" s="13" t="s">
        <v>138</v>
      </c>
      <c r="K33" s="8"/>
      <c r="L33" s="13" t="s">
        <v>29</v>
      </c>
      <c r="M33" s="14" t="s">
        <v>139</v>
      </c>
      <c r="N33" s="14" t="s">
        <v>31</v>
      </c>
      <c r="O33" s="15" t="s">
        <v>42</v>
      </c>
      <c r="P33" s="13" t="s">
        <v>137</v>
      </c>
      <c r="Q33" s="14" t="s">
        <v>140</v>
      </c>
    </row>
    <row r="34" customFormat="false" ht="20.1" hidden="false" customHeight="true" outlineLevel="0" collapsed="false">
      <c r="A34" s="6" t="n">
        <v>40</v>
      </c>
      <c r="B34" s="2" t="s">
        <v>118</v>
      </c>
      <c r="C34" s="2" t="s">
        <v>67</v>
      </c>
      <c r="D34" s="7" t="n">
        <f aca="false">$A34*1000+$C34</f>
        <v>40011</v>
      </c>
      <c r="E34" s="8" t="s">
        <v>141</v>
      </c>
      <c r="F34" s="9"/>
      <c r="G34" s="10"/>
      <c r="H34" s="9"/>
      <c r="I34" s="11"/>
      <c r="J34" s="12"/>
      <c r="K34" s="8"/>
      <c r="L34" s="13" t="s">
        <v>142</v>
      </c>
      <c r="M34" s="14" t="s">
        <v>142</v>
      </c>
      <c r="N34" s="14" t="s">
        <v>142</v>
      </c>
      <c r="O34" s="15" t="s">
        <v>42</v>
      </c>
      <c r="P34" s="13" t="s">
        <v>141</v>
      </c>
      <c r="Q34" s="14" t="s">
        <v>143</v>
      </c>
    </row>
    <row r="35" customFormat="false" ht="20.1" hidden="false" customHeight="true" outlineLevel="0" collapsed="false">
      <c r="A35" s="6" t="n">
        <v>40</v>
      </c>
      <c r="B35" s="2" t="s">
        <v>118</v>
      </c>
      <c r="C35" s="2" t="s">
        <v>72</v>
      </c>
      <c r="D35" s="7" t="n">
        <f aca="false">$A35*1000+$C35</f>
        <v>40012</v>
      </c>
      <c r="E35" s="8" t="s">
        <v>144</v>
      </c>
      <c r="F35" s="9"/>
      <c r="G35" s="10"/>
      <c r="H35" s="9"/>
      <c r="I35" s="11"/>
      <c r="J35" s="12"/>
      <c r="K35" s="8"/>
      <c r="L35" s="13" t="s">
        <v>29</v>
      </c>
      <c r="M35" s="14" t="s">
        <v>145</v>
      </c>
      <c r="N35" s="14" t="s">
        <v>29</v>
      </c>
      <c r="O35" s="15" t="s">
        <v>42</v>
      </c>
      <c r="P35" s="13" t="s">
        <v>146</v>
      </c>
      <c r="Q35" s="14" t="s">
        <v>42</v>
      </c>
    </row>
    <row r="36" customFormat="false" ht="20.1" hidden="false" customHeight="true" outlineLevel="0" collapsed="false">
      <c r="A36" s="6" t="n">
        <v>40</v>
      </c>
      <c r="B36" s="2" t="s">
        <v>118</v>
      </c>
      <c r="C36" s="2" t="s">
        <v>76</v>
      </c>
      <c r="D36" s="7" t="n">
        <f aca="false">$A36*1000+$C36</f>
        <v>40013</v>
      </c>
      <c r="E36" s="8" t="s">
        <v>147</v>
      </c>
      <c r="F36" s="9"/>
      <c r="G36" s="10"/>
      <c r="H36" s="9"/>
      <c r="I36" s="11"/>
      <c r="J36" s="12"/>
      <c r="K36" s="8"/>
      <c r="L36" s="13" t="s">
        <v>29</v>
      </c>
      <c r="M36" s="14" t="s">
        <v>148</v>
      </c>
      <c r="N36" s="14" t="s">
        <v>29</v>
      </c>
      <c r="O36" s="15" t="s">
        <v>42</v>
      </c>
      <c r="P36" s="13" t="s">
        <v>149</v>
      </c>
      <c r="Q36" s="14" t="s">
        <v>42</v>
      </c>
    </row>
    <row r="37" customFormat="false" ht="20.1" hidden="false" customHeight="true" outlineLevel="0" collapsed="false">
      <c r="A37" s="6" t="n">
        <v>40</v>
      </c>
      <c r="B37" s="2" t="s">
        <v>118</v>
      </c>
      <c r="C37" s="2" t="s">
        <v>81</v>
      </c>
      <c r="D37" s="7" t="n">
        <f aca="false">$A37*1000+$C37</f>
        <v>40014</v>
      </c>
      <c r="E37" s="8" t="s">
        <v>150</v>
      </c>
      <c r="F37" s="9"/>
      <c r="G37" s="10"/>
      <c r="H37" s="9"/>
      <c r="I37" s="11"/>
      <c r="J37" s="12"/>
      <c r="K37" s="8"/>
      <c r="L37" s="13" t="s">
        <v>29</v>
      </c>
      <c r="M37" s="14" t="s">
        <v>151</v>
      </c>
      <c r="N37" s="14" t="s">
        <v>29</v>
      </c>
      <c r="O37" s="15" t="s">
        <v>42</v>
      </c>
      <c r="P37" s="13" t="s">
        <v>150</v>
      </c>
      <c r="Q37" s="14" t="s">
        <v>42</v>
      </c>
    </row>
    <row r="38" customFormat="false" ht="20.1" hidden="false" customHeight="true" outlineLevel="0" collapsed="false">
      <c r="A38" s="6" t="n">
        <v>40</v>
      </c>
      <c r="B38" s="2" t="s">
        <v>118</v>
      </c>
      <c r="C38" s="2" t="s">
        <v>152</v>
      </c>
      <c r="D38" s="7" t="n">
        <f aca="false">$A38*1000+$C38</f>
        <v>40015</v>
      </c>
      <c r="E38" s="8" t="s">
        <v>46</v>
      </c>
      <c r="F38" s="9"/>
      <c r="G38" s="10"/>
      <c r="H38" s="9"/>
      <c r="I38" s="11"/>
      <c r="J38" s="12"/>
      <c r="K38" s="8"/>
      <c r="L38" s="13" t="s">
        <v>29</v>
      </c>
      <c r="M38" s="14" t="s">
        <v>153</v>
      </c>
      <c r="N38" s="14" t="s">
        <v>29</v>
      </c>
      <c r="O38" s="15" t="s">
        <v>42</v>
      </c>
      <c r="P38" s="13" t="s">
        <v>154</v>
      </c>
      <c r="Q38" s="14" t="s">
        <v>155</v>
      </c>
    </row>
    <row r="39" customFormat="false" ht="20.1" hidden="false" customHeight="true" outlineLevel="0" collapsed="false">
      <c r="A39" s="6" t="n">
        <v>40</v>
      </c>
      <c r="B39" s="2" t="s">
        <v>118</v>
      </c>
      <c r="C39" s="2" t="s">
        <v>156</v>
      </c>
      <c r="D39" s="7" t="n">
        <f aca="false">$A39*1000+$C39</f>
        <v>40016</v>
      </c>
      <c r="E39" s="8" t="s">
        <v>157</v>
      </c>
      <c r="F39" s="9"/>
      <c r="G39" s="10"/>
      <c r="H39" s="9"/>
      <c r="I39" s="11"/>
      <c r="J39" s="12"/>
      <c r="K39" s="8"/>
      <c r="L39" s="13" t="s">
        <v>29</v>
      </c>
      <c r="M39" s="14" t="s">
        <v>158</v>
      </c>
      <c r="N39" s="14" t="s">
        <v>29</v>
      </c>
      <c r="O39" s="15" t="s">
        <v>32</v>
      </c>
      <c r="P39" s="13" t="s">
        <v>159</v>
      </c>
      <c r="Q39" s="14" t="s">
        <v>42</v>
      </c>
    </row>
    <row r="40" customFormat="false" ht="20.1" hidden="false" customHeight="true" outlineLevel="0" collapsed="false">
      <c r="A40" s="6" t="n">
        <v>40</v>
      </c>
      <c r="B40" s="2" t="s">
        <v>118</v>
      </c>
      <c r="C40" s="2" t="s">
        <v>160</v>
      </c>
      <c r="D40" s="7" t="n">
        <f aca="false">$A40*1000+$C40</f>
        <v>40017</v>
      </c>
      <c r="E40" s="8" t="s">
        <v>161</v>
      </c>
      <c r="F40" s="9"/>
      <c r="G40" s="10"/>
      <c r="H40" s="9"/>
      <c r="I40" s="11"/>
      <c r="J40" s="12"/>
      <c r="K40" s="8"/>
      <c r="L40" s="13" t="s">
        <v>29</v>
      </c>
      <c r="M40" s="14" t="s">
        <v>162</v>
      </c>
      <c r="N40" s="14" t="s">
        <v>29</v>
      </c>
      <c r="O40" s="15" t="s">
        <v>42</v>
      </c>
      <c r="P40" s="13" t="s">
        <v>163</v>
      </c>
      <c r="Q40" s="14" t="s">
        <v>42</v>
      </c>
    </row>
    <row r="41" customFormat="false" ht="20.1" hidden="false" customHeight="true" outlineLevel="0" collapsed="false">
      <c r="A41" s="6" t="n">
        <v>40</v>
      </c>
      <c r="B41" s="2" t="s">
        <v>118</v>
      </c>
      <c r="C41" s="2" t="s">
        <v>164</v>
      </c>
      <c r="D41" s="7" t="n">
        <f aca="false">$A41*1000+$C41</f>
        <v>40018</v>
      </c>
      <c r="E41" s="8" t="s">
        <v>165</v>
      </c>
      <c r="F41" s="9"/>
      <c r="G41" s="10"/>
      <c r="H41" s="9"/>
      <c r="I41" s="11"/>
      <c r="J41" s="12"/>
      <c r="K41" s="8"/>
      <c r="L41" s="13" t="s">
        <v>29</v>
      </c>
      <c r="M41" s="14" t="s">
        <v>166</v>
      </c>
      <c r="N41" s="14" t="s">
        <v>29</v>
      </c>
      <c r="O41" s="15" t="s">
        <v>32</v>
      </c>
      <c r="P41" s="13" t="s">
        <v>167</v>
      </c>
      <c r="Q41" s="14" t="s">
        <v>42</v>
      </c>
    </row>
    <row r="42" customFormat="false" ht="20.1" hidden="false" customHeight="true" outlineLevel="0" collapsed="false">
      <c r="A42" s="6" t="n">
        <v>40</v>
      </c>
      <c r="B42" s="2" t="s">
        <v>118</v>
      </c>
      <c r="C42" s="2" t="s">
        <v>168</v>
      </c>
      <c r="D42" s="7" t="n">
        <f aca="false">$A42*1000+$C42</f>
        <v>40019</v>
      </c>
      <c r="E42" s="8" t="s">
        <v>169</v>
      </c>
      <c r="F42" s="9"/>
      <c r="G42" s="10"/>
      <c r="H42" s="9"/>
      <c r="I42" s="11"/>
      <c r="J42" s="12"/>
      <c r="K42" s="8"/>
      <c r="L42" s="13" t="s">
        <v>29</v>
      </c>
      <c r="M42" s="14" t="s">
        <v>170</v>
      </c>
      <c r="N42" s="14" t="s">
        <v>29</v>
      </c>
      <c r="O42" s="15"/>
      <c r="P42" s="13"/>
      <c r="Q42" s="14" t="s">
        <v>171</v>
      </c>
    </row>
    <row r="43" customFormat="false" ht="20.1" hidden="false" customHeight="true" outlineLevel="0" collapsed="false">
      <c r="A43" s="6" t="n">
        <v>40</v>
      </c>
      <c r="B43" s="2" t="s">
        <v>118</v>
      </c>
      <c r="C43" s="2" t="s">
        <v>172</v>
      </c>
      <c r="D43" s="7" t="n">
        <f aca="false">$A43*1000+$C43</f>
        <v>40020</v>
      </c>
      <c r="E43" s="8" t="s">
        <v>173</v>
      </c>
      <c r="F43" s="9"/>
      <c r="G43" s="10"/>
      <c r="H43" s="9"/>
      <c r="I43" s="11"/>
      <c r="J43" s="12"/>
      <c r="K43" s="8"/>
      <c r="L43" s="13" t="s">
        <v>29</v>
      </c>
      <c r="M43" s="14" t="s">
        <v>174</v>
      </c>
      <c r="N43" s="14" t="s">
        <v>29</v>
      </c>
      <c r="O43" s="15" t="s">
        <v>42</v>
      </c>
      <c r="P43" s="13" t="s">
        <v>173</v>
      </c>
      <c r="Q43" s="14" t="s">
        <v>42</v>
      </c>
    </row>
    <row r="44" customFormat="false" ht="20.1" hidden="false" customHeight="true" outlineLevel="0" collapsed="false">
      <c r="A44" s="6" t="n">
        <v>40</v>
      </c>
      <c r="B44" s="2" t="s">
        <v>118</v>
      </c>
      <c r="C44" s="2" t="s">
        <v>175</v>
      </c>
      <c r="D44" s="7" t="n">
        <f aca="false">$A44*1000+$C44</f>
        <v>40022</v>
      </c>
      <c r="E44" s="8" t="s">
        <v>176</v>
      </c>
      <c r="F44" s="14" t="str">
        <f aca="false">B1204</f>
        <v>States</v>
      </c>
      <c r="G44" s="17" t="n">
        <f aca="false">D1204</f>
        <v>1050003</v>
      </c>
      <c r="H44" s="14" t="str">
        <f aca="false">E1204</f>
        <v>Name</v>
      </c>
      <c r="I44" s="21"/>
      <c r="J44" s="12"/>
      <c r="K44" s="13"/>
      <c r="L44" s="13" t="s">
        <v>29</v>
      </c>
      <c r="M44" s="14" t="s">
        <v>177</v>
      </c>
      <c r="N44" s="14" t="s">
        <v>92</v>
      </c>
      <c r="O44" s="15" t="s">
        <v>42</v>
      </c>
      <c r="P44" s="13" t="s">
        <v>178</v>
      </c>
      <c r="Q44" s="14" t="s">
        <v>179</v>
      </c>
    </row>
    <row r="45" customFormat="false" ht="20.1" hidden="false" customHeight="true" outlineLevel="0" collapsed="false">
      <c r="A45" s="6" t="n">
        <v>40</v>
      </c>
      <c r="B45" s="2" t="s">
        <v>118</v>
      </c>
      <c r="C45" s="2" t="s">
        <v>180</v>
      </c>
      <c r="D45" s="7" t="n">
        <f aca="false">$A45*1000+$C45</f>
        <v>40023</v>
      </c>
      <c r="E45" s="8" t="s">
        <v>181</v>
      </c>
      <c r="F45" s="9"/>
      <c r="G45" s="10"/>
      <c r="H45" s="9"/>
      <c r="I45" s="11"/>
      <c r="J45" s="12"/>
      <c r="K45" s="8"/>
      <c r="L45" s="13" t="s">
        <v>29</v>
      </c>
      <c r="M45" s="14" t="s">
        <v>182</v>
      </c>
      <c r="N45" s="14" t="s">
        <v>29</v>
      </c>
      <c r="O45" s="15" t="s">
        <v>42</v>
      </c>
      <c r="P45" s="13" t="s">
        <v>40</v>
      </c>
      <c r="Q45" s="14" t="s">
        <v>42</v>
      </c>
    </row>
    <row r="46" customFormat="false" ht="20.1" hidden="false" customHeight="true" outlineLevel="0" collapsed="false">
      <c r="A46" s="6" t="n">
        <v>40</v>
      </c>
      <c r="B46" s="2" t="s">
        <v>118</v>
      </c>
      <c r="C46" s="2" t="s">
        <v>183</v>
      </c>
      <c r="D46" s="7" t="n">
        <f aca="false">$A46*1000+$C46</f>
        <v>40025</v>
      </c>
      <c r="E46" s="8" t="s">
        <v>184</v>
      </c>
      <c r="F46" s="13" t="str">
        <f aca="false">B$290</f>
        <v>Countries</v>
      </c>
      <c r="G46" s="21" t="n">
        <f aca="false">D$290</f>
        <v>200002</v>
      </c>
      <c r="H46" s="13" t="str">
        <f aca="false">E$290</f>
        <v>System Name</v>
      </c>
      <c r="I46" s="21"/>
      <c r="J46" s="12"/>
      <c r="K46" s="8"/>
      <c r="L46" s="13" t="s">
        <v>29</v>
      </c>
      <c r="M46" s="14" t="s">
        <v>185</v>
      </c>
      <c r="N46" s="14" t="s">
        <v>92</v>
      </c>
      <c r="O46" s="15" t="s">
        <v>42</v>
      </c>
      <c r="P46" s="13" t="s">
        <v>184</v>
      </c>
      <c r="Q46" s="14" t="s">
        <v>186</v>
      </c>
    </row>
    <row r="47" customFormat="false" ht="20.1" hidden="false" customHeight="true" outlineLevel="0" collapsed="false">
      <c r="A47" s="6" t="n">
        <v>40</v>
      </c>
      <c r="B47" s="2" t="s">
        <v>118</v>
      </c>
      <c r="C47" s="2" t="s">
        <v>187</v>
      </c>
      <c r="D47" s="7" t="n">
        <f aca="false">$A47*1000+$C47</f>
        <v>40026</v>
      </c>
      <c r="E47" s="8" t="s">
        <v>188</v>
      </c>
      <c r="F47" s="9"/>
      <c r="G47" s="10"/>
      <c r="H47" s="9"/>
      <c r="I47" s="11"/>
      <c r="J47" s="12"/>
      <c r="K47" s="8"/>
      <c r="L47" s="13" t="s">
        <v>48</v>
      </c>
      <c r="M47" s="14" t="s">
        <v>189</v>
      </c>
      <c r="N47" s="14" t="s">
        <v>48</v>
      </c>
      <c r="O47" s="15" t="s">
        <v>42</v>
      </c>
      <c r="P47" s="13" t="s">
        <v>188</v>
      </c>
      <c r="Q47" s="14" t="s">
        <v>190</v>
      </c>
    </row>
    <row r="48" customFormat="false" ht="20.1" hidden="false" customHeight="true" outlineLevel="0" collapsed="false">
      <c r="A48" s="19" t="n">
        <v>40</v>
      </c>
      <c r="B48" s="2" t="s">
        <v>118</v>
      </c>
      <c r="C48" s="2" t="s">
        <v>191</v>
      </c>
      <c r="D48" s="20" t="n">
        <f aca="false">$A48*1000+$C48</f>
        <v>40027</v>
      </c>
      <c r="E48" s="8" t="s">
        <v>50</v>
      </c>
      <c r="F48" s="14"/>
      <c r="G48" s="17"/>
      <c r="H48" s="9"/>
      <c r="I48" s="18"/>
      <c r="J48" s="13"/>
      <c r="K48" s="13"/>
      <c r="L48" s="13" t="s">
        <v>29</v>
      </c>
      <c r="M48" s="14" t="s">
        <v>192</v>
      </c>
      <c r="N48" s="14" t="s">
        <v>29</v>
      </c>
      <c r="O48" s="15" t="s">
        <v>42</v>
      </c>
      <c r="P48" s="13" t="s">
        <v>50</v>
      </c>
      <c r="Q48" s="14" t="s">
        <v>193</v>
      </c>
    </row>
    <row r="49" customFormat="false" ht="20.1" hidden="false" customHeight="true" outlineLevel="0" collapsed="false">
      <c r="A49" s="6" t="n">
        <v>40</v>
      </c>
      <c r="B49" s="2" t="s">
        <v>118</v>
      </c>
      <c r="C49" s="2" t="s">
        <v>194</v>
      </c>
      <c r="D49" s="7" t="n">
        <f aca="false">$A49*1000+$C49</f>
        <v>40028</v>
      </c>
      <c r="E49" s="8" t="s">
        <v>195</v>
      </c>
      <c r="F49" s="9"/>
      <c r="G49" s="10"/>
      <c r="H49" s="9"/>
      <c r="I49" s="11"/>
      <c r="J49" s="12"/>
      <c r="K49" s="8"/>
      <c r="L49" s="13" t="s">
        <v>48</v>
      </c>
      <c r="M49" s="14" t="s">
        <v>196</v>
      </c>
      <c r="N49" s="14" t="s">
        <v>48</v>
      </c>
      <c r="O49" s="15" t="s">
        <v>42</v>
      </c>
      <c r="P49" s="13" t="s">
        <v>197</v>
      </c>
      <c r="Q49" s="14" t="s">
        <v>198</v>
      </c>
    </row>
    <row r="50" customFormat="false" ht="20.1" hidden="false" customHeight="true" outlineLevel="0" collapsed="false">
      <c r="A50" s="6" t="n">
        <v>40</v>
      </c>
      <c r="B50" s="2" t="s">
        <v>118</v>
      </c>
      <c r="C50" s="2" t="s">
        <v>199</v>
      </c>
      <c r="D50" s="7" t="n">
        <f aca="false">$A50*1000+$C50</f>
        <v>40029</v>
      </c>
      <c r="E50" s="8" t="s">
        <v>200</v>
      </c>
      <c r="F50" s="9"/>
      <c r="G50" s="10"/>
      <c r="H50" s="9"/>
      <c r="I50" s="11"/>
      <c r="J50" s="12"/>
      <c r="K50" s="8"/>
      <c r="L50" s="13" t="s">
        <v>48</v>
      </c>
      <c r="M50" s="14" t="s">
        <v>201</v>
      </c>
      <c r="N50" s="14" t="s">
        <v>48</v>
      </c>
      <c r="O50" s="15" t="s">
        <v>32</v>
      </c>
      <c r="P50" s="13" t="s">
        <v>202</v>
      </c>
      <c r="Q50" s="14" t="s">
        <v>203</v>
      </c>
    </row>
    <row r="51" customFormat="false" ht="20.1" hidden="false" customHeight="true" outlineLevel="0" collapsed="false">
      <c r="A51" s="6" t="n">
        <v>40</v>
      </c>
      <c r="B51" s="2" t="s">
        <v>118</v>
      </c>
      <c r="C51" s="2" t="s">
        <v>204</v>
      </c>
      <c r="D51" s="7" t="n">
        <f aca="false">$A51*1000+$C51</f>
        <v>40030</v>
      </c>
      <c r="E51" s="8" t="s">
        <v>205</v>
      </c>
      <c r="F51" s="9"/>
      <c r="G51" s="10"/>
      <c r="H51" s="9"/>
      <c r="I51" s="11"/>
      <c r="J51" s="12"/>
      <c r="K51" s="8"/>
      <c r="L51" s="13" t="s">
        <v>48</v>
      </c>
      <c r="M51" s="14" t="s">
        <v>206</v>
      </c>
      <c r="N51" s="14" t="s">
        <v>48</v>
      </c>
      <c r="O51" s="15" t="s">
        <v>42</v>
      </c>
      <c r="P51" s="13" t="s">
        <v>207</v>
      </c>
      <c r="Q51" s="14" t="s">
        <v>208</v>
      </c>
    </row>
    <row r="52" customFormat="false" ht="20.1" hidden="false" customHeight="true" outlineLevel="0" collapsed="false">
      <c r="A52" s="6" t="n">
        <v>40</v>
      </c>
      <c r="B52" s="2" t="s">
        <v>118</v>
      </c>
      <c r="C52" s="2" t="s">
        <v>209</v>
      </c>
      <c r="D52" s="7" t="n">
        <f aca="false">$A52*1000+$C52</f>
        <v>40031</v>
      </c>
      <c r="E52" s="8" t="s">
        <v>210</v>
      </c>
      <c r="F52" s="9"/>
      <c r="G52" s="10"/>
      <c r="H52" s="9"/>
      <c r="I52" s="11"/>
      <c r="J52" s="12"/>
      <c r="K52" s="8"/>
      <c r="L52" s="13" t="s">
        <v>29</v>
      </c>
      <c r="M52" s="14" t="s">
        <v>211</v>
      </c>
      <c r="N52" s="14" t="s">
        <v>29</v>
      </c>
      <c r="O52" s="15" t="s">
        <v>32</v>
      </c>
      <c r="P52" s="13" t="s">
        <v>210</v>
      </c>
      <c r="Q52" s="14" t="s">
        <v>212</v>
      </c>
    </row>
    <row r="53" customFormat="false" ht="20.1" hidden="false" customHeight="true" outlineLevel="0" collapsed="false">
      <c r="A53" s="19" t="n">
        <v>40</v>
      </c>
      <c r="B53" s="2" t="s">
        <v>118</v>
      </c>
      <c r="C53" s="2" t="s">
        <v>213</v>
      </c>
      <c r="D53" s="20" t="n">
        <f aca="false">$A53*1000+$C53</f>
        <v>40032</v>
      </c>
      <c r="E53" s="8" t="s">
        <v>214</v>
      </c>
      <c r="F53" s="9"/>
      <c r="G53" s="10"/>
      <c r="H53" s="9"/>
      <c r="I53" s="11"/>
      <c r="J53" s="12"/>
      <c r="K53" s="13"/>
      <c r="L53" s="13" t="s">
        <v>29</v>
      </c>
      <c r="M53" s="14" t="s">
        <v>215</v>
      </c>
      <c r="N53" s="14" t="s">
        <v>215</v>
      </c>
      <c r="O53" s="15" t="s">
        <v>32</v>
      </c>
      <c r="P53" s="13" t="s">
        <v>214</v>
      </c>
      <c r="Q53" s="14" t="s">
        <v>216</v>
      </c>
    </row>
    <row r="54" customFormat="false" ht="20.1" hidden="false" customHeight="true" outlineLevel="0" collapsed="false">
      <c r="A54" s="19" t="n">
        <v>40</v>
      </c>
      <c r="B54" s="2" t="s">
        <v>118</v>
      </c>
      <c r="C54" s="2" t="s">
        <v>217</v>
      </c>
      <c r="D54" s="20" t="n">
        <f aca="false">$A54*1000+$C54</f>
        <v>40033</v>
      </c>
      <c r="E54" s="8" t="s">
        <v>218</v>
      </c>
      <c r="F54" s="9"/>
      <c r="G54" s="10"/>
      <c r="H54" s="9"/>
      <c r="I54" s="11"/>
      <c r="J54" s="12"/>
      <c r="K54" s="13"/>
      <c r="L54" s="13" t="s">
        <v>29</v>
      </c>
      <c r="M54" s="14" t="s">
        <v>219</v>
      </c>
      <c r="N54" s="14" t="s">
        <v>219</v>
      </c>
      <c r="O54" s="15" t="s">
        <v>32</v>
      </c>
      <c r="P54" s="13" t="s">
        <v>218</v>
      </c>
      <c r="Q54" s="14" t="s">
        <v>220</v>
      </c>
    </row>
    <row r="55" customFormat="false" ht="20.1" hidden="false" customHeight="true" outlineLevel="0" collapsed="false">
      <c r="A55" s="6" t="n">
        <v>40</v>
      </c>
      <c r="B55" s="2" t="s">
        <v>118</v>
      </c>
      <c r="C55" s="2" t="s">
        <v>221</v>
      </c>
      <c r="D55" s="7" t="n">
        <f aca="false">$A55*1000+$C55</f>
        <v>40034</v>
      </c>
      <c r="E55" s="8" t="s">
        <v>222</v>
      </c>
      <c r="F55" s="14" t="str">
        <f aca="false">B$222</f>
        <v>Choices</v>
      </c>
      <c r="G55" s="17" t="n">
        <f aca="false">D$222</f>
        <v>130003</v>
      </c>
      <c r="H55" s="14" t="str">
        <f aca="false">E$222</f>
        <v>System Name</v>
      </c>
      <c r="I55" s="18" t="s">
        <v>223</v>
      </c>
      <c r="J55" s="13" t="s">
        <v>224</v>
      </c>
      <c r="K55" s="8"/>
      <c r="L55" s="13" t="s">
        <v>29</v>
      </c>
      <c r="M55" s="14" t="s">
        <v>225</v>
      </c>
      <c r="N55" s="14" t="s">
        <v>31</v>
      </c>
      <c r="O55" s="15" t="s">
        <v>42</v>
      </c>
      <c r="P55" s="13" t="s">
        <v>35</v>
      </c>
      <c r="Q55" s="14" t="s">
        <v>226</v>
      </c>
    </row>
    <row r="56" customFormat="false" ht="20.1" hidden="false" customHeight="true" outlineLevel="0" collapsed="false">
      <c r="A56" s="6" t="n">
        <v>40</v>
      </c>
      <c r="B56" s="2" t="s">
        <v>118</v>
      </c>
      <c r="C56" s="2" t="s">
        <v>227</v>
      </c>
      <c r="D56" s="7" t="n">
        <f aca="false">$A56*1000+$C56</f>
        <v>40035</v>
      </c>
      <c r="E56" s="8" t="s">
        <v>228</v>
      </c>
      <c r="F56" s="9"/>
      <c r="G56" s="10"/>
      <c r="H56" s="9"/>
      <c r="I56" s="11"/>
      <c r="J56" s="12"/>
      <c r="K56" s="8"/>
      <c r="L56" s="13" t="s">
        <v>29</v>
      </c>
      <c r="M56" s="14" t="s">
        <v>229</v>
      </c>
      <c r="N56" s="14" t="s">
        <v>29</v>
      </c>
      <c r="O56" s="15"/>
      <c r="P56" s="13" t="s">
        <v>230</v>
      </c>
      <c r="Q56" s="14" t="s">
        <v>42</v>
      </c>
    </row>
    <row r="57" customFormat="false" ht="20.1" hidden="false" customHeight="true" outlineLevel="0" collapsed="false">
      <c r="A57" s="6" t="n">
        <v>40</v>
      </c>
      <c r="B57" s="2" t="s">
        <v>118</v>
      </c>
      <c r="C57" s="2" t="s">
        <v>231</v>
      </c>
      <c r="D57" s="7" t="n">
        <f aca="false">$A57*1000+$C57</f>
        <v>40036</v>
      </c>
      <c r="E57" s="8" t="s">
        <v>232</v>
      </c>
      <c r="F57" s="14" t="str">
        <f aca="false">B$222</f>
        <v>Choices</v>
      </c>
      <c r="G57" s="17" t="n">
        <f aca="false">D$222</f>
        <v>130003</v>
      </c>
      <c r="H57" s="14" t="str">
        <f aca="false">E$222</f>
        <v>System Name</v>
      </c>
      <c r="I57" s="18" t="s">
        <v>233</v>
      </c>
      <c r="J57" s="13" t="s">
        <v>234</v>
      </c>
      <c r="K57" s="8"/>
      <c r="L57" s="13" t="s">
        <v>29</v>
      </c>
      <c r="M57" s="14" t="s">
        <v>235</v>
      </c>
      <c r="N57" s="14" t="s">
        <v>31</v>
      </c>
      <c r="O57" s="15"/>
      <c r="P57" s="13" t="s">
        <v>35</v>
      </c>
      <c r="Q57" s="14" t="s">
        <v>236</v>
      </c>
    </row>
    <row r="58" customFormat="false" ht="20.1" hidden="false" customHeight="true" outlineLevel="0" collapsed="false">
      <c r="A58" s="6" t="n">
        <v>40</v>
      </c>
      <c r="B58" s="2" t="s">
        <v>118</v>
      </c>
      <c r="C58" s="2" t="s">
        <v>237</v>
      </c>
      <c r="D58" s="7" t="n">
        <f aca="false">$A58*1000+$C58</f>
        <v>40037</v>
      </c>
      <c r="E58" s="8" t="s">
        <v>238</v>
      </c>
      <c r="F58" s="14" t="str">
        <f aca="false">B$222</f>
        <v>Choices</v>
      </c>
      <c r="G58" s="17" t="n">
        <f aca="false">D$222</f>
        <v>130003</v>
      </c>
      <c r="H58" s="14" t="str">
        <f aca="false">E$222</f>
        <v>System Name</v>
      </c>
      <c r="I58" s="18" t="s">
        <v>51</v>
      </c>
      <c r="J58" s="13" t="s">
        <v>239</v>
      </c>
      <c r="K58" s="8"/>
      <c r="L58" s="13" t="s">
        <v>29</v>
      </c>
      <c r="M58" s="14" t="s">
        <v>240</v>
      </c>
      <c r="N58" s="14" t="s">
        <v>31</v>
      </c>
      <c r="O58" s="15" t="s">
        <v>32</v>
      </c>
      <c r="P58" s="13" t="s">
        <v>238</v>
      </c>
      <c r="Q58" s="14" t="s">
        <v>241</v>
      </c>
    </row>
    <row r="59" customFormat="false" ht="20.1" hidden="false" customHeight="true" outlineLevel="0" collapsed="false">
      <c r="A59" s="6" t="n">
        <v>40</v>
      </c>
      <c r="B59" s="2" t="s">
        <v>118</v>
      </c>
      <c r="C59" s="2" t="s">
        <v>242</v>
      </c>
      <c r="D59" s="7" t="n">
        <f aca="false">$A59*1000+$C59</f>
        <v>40039</v>
      </c>
      <c r="E59" s="8" t="s">
        <v>243</v>
      </c>
      <c r="F59" s="13" t="str">
        <f aca="false">B513</f>
        <v>Languages</v>
      </c>
      <c r="G59" s="21" t="n">
        <f aca="false">D513</f>
        <v>560002</v>
      </c>
      <c r="H59" s="13" t="str">
        <f aca="false">E513</f>
        <v>System Name</v>
      </c>
      <c r="I59" s="21"/>
      <c r="J59" s="12"/>
      <c r="K59" s="8"/>
      <c r="L59" s="13" t="s">
        <v>29</v>
      </c>
      <c r="M59" s="14" t="s">
        <v>244</v>
      </c>
      <c r="N59" s="14" t="s">
        <v>92</v>
      </c>
      <c r="O59" s="15" t="s">
        <v>23</v>
      </c>
      <c r="P59" s="13" t="s">
        <v>243</v>
      </c>
      <c r="Q59" s="14" t="s">
        <v>245</v>
      </c>
    </row>
    <row r="60" customFormat="false" ht="20.1" hidden="false" customHeight="true" outlineLevel="0" collapsed="false">
      <c r="A60" s="6" t="n">
        <v>40</v>
      </c>
      <c r="B60" s="2" t="s">
        <v>118</v>
      </c>
      <c r="C60" s="2" t="s">
        <v>246</v>
      </c>
      <c r="D60" s="7" t="n">
        <f aca="false">$A60*1000+$C60</f>
        <v>40040</v>
      </c>
      <c r="E60" s="8" t="s">
        <v>247</v>
      </c>
      <c r="F60" s="9"/>
      <c r="G60" s="10"/>
      <c r="H60" s="9"/>
      <c r="I60" s="11"/>
      <c r="J60" s="12"/>
      <c r="K60" s="8"/>
      <c r="L60" s="13" t="s">
        <v>29</v>
      </c>
      <c r="M60" s="14" t="s">
        <v>248</v>
      </c>
      <c r="N60" s="14" t="s">
        <v>29</v>
      </c>
      <c r="O60" s="15"/>
      <c r="P60" s="13" t="s">
        <v>247</v>
      </c>
      <c r="Q60" s="14" t="s">
        <v>249</v>
      </c>
    </row>
    <row r="61" customFormat="false" ht="20.1" hidden="false" customHeight="true" outlineLevel="0" collapsed="false">
      <c r="A61" s="6" t="n">
        <v>40</v>
      </c>
      <c r="B61" s="2" t="s">
        <v>118</v>
      </c>
      <c r="C61" s="2" t="s">
        <v>250</v>
      </c>
      <c r="D61" s="7" t="n">
        <f aca="false">$A61*1000+$C61</f>
        <v>40041</v>
      </c>
      <c r="E61" s="8" t="s">
        <v>251</v>
      </c>
      <c r="F61" s="9"/>
      <c r="G61" s="10"/>
      <c r="H61" s="9"/>
      <c r="I61" s="11"/>
      <c r="J61" s="12"/>
      <c r="K61" s="8"/>
      <c r="L61" s="13" t="s">
        <v>53</v>
      </c>
      <c r="M61" s="14" t="s">
        <v>252</v>
      </c>
      <c r="N61" s="14" t="s">
        <v>53</v>
      </c>
      <c r="O61" s="15" t="s">
        <v>23</v>
      </c>
      <c r="P61" s="13" t="s">
        <v>251</v>
      </c>
      <c r="Q61" s="14" t="s">
        <v>253</v>
      </c>
    </row>
    <row r="62" customFormat="false" ht="20.1" hidden="false" customHeight="true" outlineLevel="0" collapsed="false">
      <c r="A62" s="6" t="n">
        <v>40</v>
      </c>
      <c r="B62" s="2" t="s">
        <v>118</v>
      </c>
      <c r="C62" s="2" t="s">
        <v>254</v>
      </c>
      <c r="D62" s="7" t="n">
        <f aca="false">$A62*1000+$C62</f>
        <v>40042</v>
      </c>
      <c r="E62" s="8" t="s">
        <v>255</v>
      </c>
      <c r="F62" s="9"/>
      <c r="G62" s="10"/>
      <c r="H62" s="9"/>
      <c r="I62" s="11"/>
      <c r="J62" s="12"/>
      <c r="K62" s="8"/>
      <c r="L62" s="13" t="s">
        <v>53</v>
      </c>
      <c r="M62" s="14" t="s">
        <v>256</v>
      </c>
      <c r="N62" s="14" t="s">
        <v>53</v>
      </c>
      <c r="O62" s="15" t="s">
        <v>23</v>
      </c>
      <c r="P62" s="13" t="s">
        <v>255</v>
      </c>
      <c r="Q62" s="14" t="s">
        <v>253</v>
      </c>
    </row>
    <row r="63" customFormat="false" ht="20.1" hidden="false" customHeight="true" outlineLevel="0" collapsed="false">
      <c r="A63" s="6" t="n">
        <v>40</v>
      </c>
      <c r="B63" s="2" t="s">
        <v>118</v>
      </c>
      <c r="C63" s="2" t="s">
        <v>257</v>
      </c>
      <c r="D63" s="7" t="n">
        <f aca="false">$A63*1000+$C63</f>
        <v>40044</v>
      </c>
      <c r="E63" s="8" t="s">
        <v>258</v>
      </c>
      <c r="F63" s="14" t="str">
        <f aca="false">B$1196</f>
        <v>Stages</v>
      </c>
      <c r="G63" s="17" t="n">
        <f aca="false">D$1196</f>
        <v>1045002</v>
      </c>
      <c r="H63" s="14" t="str">
        <f aca="false">E$1196</f>
        <v>System Name</v>
      </c>
      <c r="I63" s="21"/>
      <c r="J63" s="12"/>
      <c r="K63" s="8"/>
      <c r="L63" s="13" t="s">
        <v>29</v>
      </c>
      <c r="M63" s="14" t="s">
        <v>259</v>
      </c>
      <c r="N63" s="14" t="s">
        <v>92</v>
      </c>
      <c r="O63" s="15" t="s">
        <v>23</v>
      </c>
      <c r="P63" s="13" t="s">
        <v>258</v>
      </c>
      <c r="Q63" s="14" t="s">
        <v>260</v>
      </c>
    </row>
    <row r="64" customFormat="false" ht="20.1" hidden="false" customHeight="true" outlineLevel="0" collapsed="false">
      <c r="A64" s="6" t="n">
        <v>40</v>
      </c>
      <c r="B64" s="2" t="s">
        <v>118</v>
      </c>
      <c r="C64" s="2" t="s">
        <v>261</v>
      </c>
      <c r="D64" s="7" t="n">
        <f aca="false">$A64*1000+$C64</f>
        <v>40045</v>
      </c>
      <c r="E64" s="8" t="s">
        <v>262</v>
      </c>
      <c r="F64" s="9"/>
      <c r="G64" s="10"/>
      <c r="H64" s="9"/>
      <c r="I64" s="11"/>
      <c r="J64" s="12"/>
      <c r="K64" s="8"/>
      <c r="L64" s="13" t="s">
        <v>263</v>
      </c>
      <c r="M64" s="14" t="s">
        <v>264</v>
      </c>
      <c r="N64" s="14" t="s">
        <v>263</v>
      </c>
      <c r="O64" s="15" t="s">
        <v>23</v>
      </c>
      <c r="P64" s="13" t="s">
        <v>262</v>
      </c>
      <c r="Q64" s="14" t="s">
        <v>265</v>
      </c>
    </row>
    <row r="65" customFormat="false" ht="20.1" hidden="false" customHeight="true" outlineLevel="0" collapsed="false">
      <c r="A65" s="19" t="n">
        <v>40</v>
      </c>
      <c r="B65" s="2" t="s">
        <v>118</v>
      </c>
      <c r="C65" s="2" t="s">
        <v>266</v>
      </c>
      <c r="D65" s="20" t="n">
        <f aca="false">$A65*1000+$C65</f>
        <v>40046</v>
      </c>
      <c r="E65" s="8" t="s">
        <v>267</v>
      </c>
      <c r="F65" s="9"/>
      <c r="G65" s="10"/>
      <c r="H65" s="9"/>
      <c r="I65" s="8" t="s">
        <v>268</v>
      </c>
      <c r="J65" s="13" t="s">
        <v>269</v>
      </c>
      <c r="K65" s="13"/>
      <c r="L65" s="13" t="s">
        <v>29</v>
      </c>
      <c r="M65" s="14" t="s">
        <v>270</v>
      </c>
      <c r="N65" s="14" t="s">
        <v>31</v>
      </c>
      <c r="O65" s="15" t="s">
        <v>23</v>
      </c>
      <c r="P65" s="13" t="s">
        <v>267</v>
      </c>
      <c r="Q65" s="14" t="s">
        <v>271</v>
      </c>
    </row>
    <row r="66" customFormat="false" ht="20.1" hidden="false" customHeight="true" outlineLevel="0" collapsed="false">
      <c r="A66" s="6" t="n">
        <v>40</v>
      </c>
      <c r="B66" s="2" t="s">
        <v>118</v>
      </c>
      <c r="C66" s="2" t="s">
        <v>272</v>
      </c>
      <c r="D66" s="7" t="n">
        <f aca="false">$A66*1000+$C66</f>
        <v>40048</v>
      </c>
      <c r="E66" s="8" t="s">
        <v>273</v>
      </c>
      <c r="F66" s="14" t="str">
        <f aca="false">B$1381</f>
        <v>Users</v>
      </c>
      <c r="G66" s="17" t="n">
        <f aca="false">D$1381</f>
        <v>1250002</v>
      </c>
      <c r="H66" s="14" t="str">
        <f aca="false">E$1381</f>
        <v>Name</v>
      </c>
      <c r="I66" s="21"/>
      <c r="J66" s="12"/>
      <c r="K66" s="8"/>
      <c r="L66" s="13" t="s">
        <v>29</v>
      </c>
      <c r="M66" s="14" t="s">
        <v>274</v>
      </c>
      <c r="N66" s="14" t="s">
        <v>92</v>
      </c>
      <c r="O66" s="15" t="s">
        <v>42</v>
      </c>
      <c r="P66" s="13" t="s">
        <v>273</v>
      </c>
      <c r="Q66" s="14" t="s">
        <v>275</v>
      </c>
    </row>
    <row r="67" customFormat="false" ht="20.1" hidden="false" customHeight="true" outlineLevel="0" collapsed="false">
      <c r="A67" s="6" t="n">
        <v>40</v>
      </c>
      <c r="B67" s="2" t="s">
        <v>118</v>
      </c>
      <c r="C67" s="2" t="s">
        <v>276</v>
      </c>
      <c r="D67" s="7" t="n">
        <f aca="false">$A67*1000+$C67</f>
        <v>40049</v>
      </c>
      <c r="E67" s="8" t="s">
        <v>277</v>
      </c>
      <c r="F67" s="9"/>
      <c r="G67" s="10"/>
      <c r="H67" s="9"/>
      <c r="I67" s="11"/>
      <c r="J67" s="12"/>
      <c r="K67" s="8"/>
      <c r="L67" s="13" t="s">
        <v>263</v>
      </c>
      <c r="M67" s="14" t="s">
        <v>278</v>
      </c>
      <c r="N67" s="14" t="s">
        <v>263</v>
      </c>
      <c r="O67" s="15" t="s">
        <v>42</v>
      </c>
      <c r="P67" s="13" t="s">
        <v>277</v>
      </c>
      <c r="Q67" s="14" t="s">
        <v>279</v>
      </c>
    </row>
    <row r="68" customFormat="false" ht="20.1" hidden="false" customHeight="true" outlineLevel="0" collapsed="false">
      <c r="A68" s="6" t="n">
        <v>40</v>
      </c>
      <c r="B68" s="2" t="s">
        <v>118</v>
      </c>
      <c r="C68" s="2" t="s">
        <v>280</v>
      </c>
      <c r="D68" s="7" t="n">
        <f aca="false">$A68*1000+$C68</f>
        <v>40050</v>
      </c>
      <c r="E68" s="8" t="s">
        <v>281</v>
      </c>
      <c r="F68" s="9"/>
      <c r="G68" s="10"/>
      <c r="H68" s="9"/>
      <c r="I68" s="11"/>
      <c r="J68" s="12"/>
      <c r="K68" s="8"/>
      <c r="L68" s="13" t="s">
        <v>263</v>
      </c>
      <c r="M68" s="14" t="s">
        <v>282</v>
      </c>
      <c r="N68" s="14" t="s">
        <v>263</v>
      </c>
      <c r="O68" s="15" t="s">
        <v>42</v>
      </c>
      <c r="P68" s="13" t="s">
        <v>281</v>
      </c>
      <c r="Q68" s="14" t="s">
        <v>279</v>
      </c>
    </row>
    <row r="69" customFormat="false" ht="20.1" hidden="false" customHeight="true" outlineLevel="0" collapsed="false">
      <c r="A69" s="6" t="n">
        <v>40</v>
      </c>
      <c r="B69" s="2" t="s">
        <v>118</v>
      </c>
      <c r="C69" s="2" t="s">
        <v>283</v>
      </c>
      <c r="D69" s="7" t="n">
        <f aca="false">$A69*1000+$C69</f>
        <v>40051</v>
      </c>
      <c r="E69" s="8" t="s">
        <v>284</v>
      </c>
      <c r="F69" s="9"/>
      <c r="G69" s="10"/>
      <c r="H69" s="9"/>
      <c r="I69" s="11"/>
      <c r="J69" s="12"/>
      <c r="K69" s="8"/>
      <c r="L69" s="13" t="s">
        <v>263</v>
      </c>
      <c r="M69" s="14" t="s">
        <v>285</v>
      </c>
      <c r="N69" s="14" t="s">
        <v>263</v>
      </c>
      <c r="O69" s="15" t="s">
        <v>23</v>
      </c>
      <c r="P69" s="8" t="s">
        <v>284</v>
      </c>
      <c r="Q69" s="14" t="s">
        <v>286</v>
      </c>
    </row>
    <row r="70" customFormat="false" ht="20.1" hidden="false" customHeight="true" outlineLevel="0" collapsed="false">
      <c r="A70" s="19" t="n">
        <v>50</v>
      </c>
      <c r="B70" s="2" t="s">
        <v>287</v>
      </c>
      <c r="C70" s="2" t="s">
        <v>18</v>
      </c>
      <c r="D70" s="20" t="n">
        <f aca="false">$A70*1000+$C70</f>
        <v>50001</v>
      </c>
      <c r="E70" s="8" t="s">
        <v>288</v>
      </c>
      <c r="F70" s="9"/>
      <c r="G70" s="10"/>
      <c r="H70" s="9"/>
      <c r="I70" s="11"/>
      <c r="J70" s="12"/>
      <c r="K70" s="13"/>
      <c r="L70" s="13" t="s">
        <v>20</v>
      </c>
      <c r="M70" s="14" t="s">
        <v>289</v>
      </c>
      <c r="N70" s="14" t="s">
        <v>22</v>
      </c>
      <c r="O70" s="15" t="s">
        <v>32</v>
      </c>
      <c r="P70" s="22"/>
      <c r="Q70" s="14" t="s">
        <v>290</v>
      </c>
    </row>
    <row r="71" customFormat="false" ht="20.1" hidden="false" customHeight="true" outlineLevel="0" collapsed="false">
      <c r="A71" s="19" t="n">
        <v>50</v>
      </c>
      <c r="B71" s="2" t="s">
        <v>287</v>
      </c>
      <c r="C71" s="2" t="s">
        <v>34</v>
      </c>
      <c r="D71" s="20" t="n">
        <f aca="false">$A71*1000+$C71</f>
        <v>50002</v>
      </c>
      <c r="E71" s="8" t="s">
        <v>27</v>
      </c>
      <c r="F71" s="14" t="str">
        <f aca="false">B$222</f>
        <v>Choices</v>
      </c>
      <c r="G71" s="10" t="n">
        <f aca="false">D$222</f>
        <v>130003</v>
      </c>
      <c r="H71" s="14" t="str">
        <f aca="false">E$222</f>
        <v>System Name</v>
      </c>
      <c r="I71" s="18" t="s">
        <v>60</v>
      </c>
      <c r="J71" s="13" t="s">
        <v>291</v>
      </c>
      <c r="K71" s="13"/>
      <c r="L71" s="13" t="s">
        <v>29</v>
      </c>
      <c r="M71" s="14" t="s">
        <v>292</v>
      </c>
      <c r="N71" s="14" t="s">
        <v>31</v>
      </c>
      <c r="O71" s="15" t="s">
        <v>42</v>
      </c>
      <c r="P71" s="22"/>
      <c r="Q71" s="14" t="s">
        <v>293</v>
      </c>
    </row>
    <row r="72" customFormat="false" ht="20.1" hidden="false" customHeight="true" outlineLevel="0" collapsed="false">
      <c r="A72" s="19" t="n">
        <v>50</v>
      </c>
      <c r="B72" s="2" t="s">
        <v>287</v>
      </c>
      <c r="C72" s="2" t="s">
        <v>26</v>
      </c>
      <c r="D72" s="20" t="n">
        <f aca="false">$A72*1000+$C72</f>
        <v>50003</v>
      </c>
      <c r="E72" s="8" t="s">
        <v>44</v>
      </c>
      <c r="F72" s="9"/>
      <c r="G72" s="10"/>
      <c r="H72" s="9"/>
      <c r="I72" s="11"/>
      <c r="J72" s="12"/>
      <c r="K72" s="13"/>
      <c r="L72" s="13" t="s">
        <v>29</v>
      </c>
      <c r="M72" s="14" t="s">
        <v>45</v>
      </c>
      <c r="N72" s="14" t="s">
        <v>29</v>
      </c>
      <c r="O72" s="15" t="s">
        <v>42</v>
      </c>
      <c r="P72" s="22"/>
      <c r="Q72" s="14" t="s">
        <v>294</v>
      </c>
    </row>
    <row r="73" customFormat="false" ht="20.1" hidden="false" customHeight="true" outlineLevel="0" collapsed="false">
      <c r="A73" s="19" t="n">
        <v>50</v>
      </c>
      <c r="B73" s="2" t="s">
        <v>287</v>
      </c>
      <c r="C73" s="2" t="s">
        <v>39</v>
      </c>
      <c r="D73" s="20" t="n">
        <f aca="false">$A73*1000+$C73</f>
        <v>50004</v>
      </c>
      <c r="E73" s="23" t="s">
        <v>10</v>
      </c>
      <c r="F73" s="9"/>
      <c r="G73" s="10"/>
      <c r="H73" s="9"/>
      <c r="I73" s="24"/>
      <c r="J73" s="25"/>
      <c r="K73" s="26"/>
      <c r="L73" s="26" t="s">
        <v>48</v>
      </c>
      <c r="M73" s="14" t="s">
        <v>49</v>
      </c>
      <c r="N73" s="14" t="s">
        <v>48</v>
      </c>
      <c r="O73" s="15" t="s">
        <v>42</v>
      </c>
      <c r="P73" s="27"/>
      <c r="Q73" s="14" t="s">
        <v>295</v>
      </c>
    </row>
    <row r="74" customFormat="false" ht="20.1" hidden="false" customHeight="true" outlineLevel="0" collapsed="false">
      <c r="A74" s="19"/>
      <c r="B74" s="2" t="s">
        <v>287</v>
      </c>
      <c r="C74" s="2" t="s">
        <v>296</v>
      </c>
      <c r="D74" s="20" t="n">
        <f aca="false">$A74*1000+$C74</f>
        <v>0</v>
      </c>
      <c r="E74" s="23" t="s">
        <v>297</v>
      </c>
      <c r="F74" s="9"/>
      <c r="G74" s="10"/>
      <c r="H74" s="9"/>
      <c r="I74" s="24"/>
      <c r="J74" s="25"/>
      <c r="K74" s="26"/>
      <c r="L74" s="26" t="s">
        <v>29</v>
      </c>
      <c r="M74" s="14" t="s">
        <v>298</v>
      </c>
      <c r="N74" s="14" t="s">
        <v>29</v>
      </c>
      <c r="O74" s="15" t="s">
        <v>42</v>
      </c>
      <c r="P74" s="27"/>
      <c r="Q74" s="14"/>
    </row>
    <row r="75" customFormat="false" ht="20.1" hidden="false" customHeight="true" outlineLevel="0" collapsed="false">
      <c r="A75" s="19"/>
      <c r="B75" s="2" t="s">
        <v>287</v>
      </c>
      <c r="C75" s="2" t="s">
        <v>18</v>
      </c>
      <c r="D75" s="20" t="n">
        <f aca="false">$A75*1000+$C75</f>
        <v>1</v>
      </c>
      <c r="E75" s="23" t="s">
        <v>299</v>
      </c>
      <c r="F75" s="9"/>
      <c r="G75" s="10"/>
      <c r="H75" s="9"/>
      <c r="I75" s="24"/>
      <c r="J75" s="25"/>
      <c r="K75" s="26"/>
      <c r="L75" s="26" t="s">
        <v>29</v>
      </c>
      <c r="M75" s="14" t="s">
        <v>300</v>
      </c>
      <c r="N75" s="14" t="s">
        <v>29</v>
      </c>
      <c r="O75" s="15" t="s">
        <v>42</v>
      </c>
      <c r="P75" s="27"/>
      <c r="Q75" s="14"/>
    </row>
    <row r="76" customFormat="false" ht="20.1" hidden="false" customHeight="true" outlineLevel="0" collapsed="false">
      <c r="A76" s="6" t="n">
        <v>60</v>
      </c>
      <c r="B76" s="2" t="s">
        <v>301</v>
      </c>
      <c r="C76" s="2" t="s">
        <v>18</v>
      </c>
      <c r="D76" s="7" t="n">
        <f aca="false">$A76*1000+$C76</f>
        <v>60001</v>
      </c>
      <c r="E76" s="23" t="s">
        <v>302</v>
      </c>
      <c r="F76" s="9"/>
      <c r="G76" s="10"/>
      <c r="H76" s="9"/>
      <c r="I76" s="24"/>
      <c r="J76" s="25"/>
      <c r="K76" s="23"/>
      <c r="L76" s="26" t="s">
        <v>29</v>
      </c>
      <c r="M76" s="14" t="s">
        <v>21</v>
      </c>
      <c r="N76" s="14" t="s">
        <v>22</v>
      </c>
      <c r="O76" s="15" t="s">
        <v>42</v>
      </c>
      <c r="P76" s="14"/>
      <c r="Q76" s="14" t="s">
        <v>303</v>
      </c>
    </row>
    <row r="77" customFormat="false" ht="20.1" hidden="false" customHeight="true" outlineLevel="0" collapsed="false">
      <c r="A77" s="6" t="n">
        <v>60</v>
      </c>
      <c r="B77" s="2" t="s">
        <v>301</v>
      </c>
      <c r="C77" s="2" t="s">
        <v>34</v>
      </c>
      <c r="D77" s="7" t="n">
        <f aca="false">$A77*1000+$C77</f>
        <v>60002</v>
      </c>
      <c r="E77" s="23" t="s">
        <v>120</v>
      </c>
      <c r="F77" s="14" t="str">
        <f aca="false">B313</f>
        <v>Customers</v>
      </c>
      <c r="G77" s="10" t="n">
        <f aca="false">D313</f>
        <v>220005</v>
      </c>
      <c r="H77" s="14" t="str">
        <f aca="false">E313</f>
        <v>Name</v>
      </c>
      <c r="I77" s="17"/>
      <c r="J77" s="25"/>
      <c r="K77" s="23"/>
      <c r="L77" s="26" t="s">
        <v>29</v>
      </c>
      <c r="M77" s="14" t="s">
        <v>121</v>
      </c>
      <c r="N77" s="14" t="s">
        <v>92</v>
      </c>
      <c r="O77" s="15" t="s">
        <v>42</v>
      </c>
      <c r="P77" s="14"/>
      <c r="Q77" s="14" t="s">
        <v>122</v>
      </c>
    </row>
    <row r="78" customFormat="false" ht="20.1" hidden="false" customHeight="true" outlineLevel="0" collapsed="false">
      <c r="A78" s="6" t="n">
        <v>60</v>
      </c>
      <c r="B78" s="2" t="s">
        <v>301</v>
      </c>
      <c r="C78" s="2" t="s">
        <v>26</v>
      </c>
      <c r="D78" s="7" t="n">
        <f aca="false">$A78*1000+$C78</f>
        <v>60003</v>
      </c>
      <c r="E78" s="23" t="s">
        <v>123</v>
      </c>
      <c r="F78" s="14" t="str">
        <f aca="false">B1450</f>
        <v>Vendors</v>
      </c>
      <c r="G78" s="10" t="n">
        <f aca="false">D1450</f>
        <v>1290005</v>
      </c>
      <c r="H78" s="14" t="str">
        <f aca="false">E1450</f>
        <v>Name</v>
      </c>
      <c r="I78" s="17"/>
      <c r="J78" s="25"/>
      <c r="K78" s="23"/>
      <c r="L78" s="26" t="s">
        <v>29</v>
      </c>
      <c r="M78" s="14" t="s">
        <v>124</v>
      </c>
      <c r="N78" s="14" t="s">
        <v>92</v>
      </c>
      <c r="O78" s="15" t="s">
        <v>32</v>
      </c>
      <c r="P78" s="14"/>
      <c r="Q78" s="14" t="s">
        <v>125</v>
      </c>
    </row>
    <row r="79" customFormat="false" ht="20.1" hidden="false" customHeight="true" outlineLevel="0" collapsed="false">
      <c r="A79" s="6" t="n">
        <v>60</v>
      </c>
      <c r="B79" s="2" t="s">
        <v>301</v>
      </c>
      <c r="C79" s="2" t="s">
        <v>39</v>
      </c>
      <c r="D79" s="7" t="n">
        <f aca="false">$A79*1000+$C79</f>
        <v>60004</v>
      </c>
      <c r="E79" s="23" t="s">
        <v>304</v>
      </c>
      <c r="F79" s="9"/>
      <c r="G79" s="10"/>
      <c r="H79" s="9"/>
      <c r="I79" s="24"/>
      <c r="J79" s="25"/>
      <c r="K79" s="23"/>
      <c r="L79" s="26" t="s">
        <v>69</v>
      </c>
      <c r="M79" s="14" t="s">
        <v>305</v>
      </c>
      <c r="N79" s="14" t="s">
        <v>69</v>
      </c>
      <c r="O79" s="15" t="s">
        <v>23</v>
      </c>
      <c r="P79" s="14"/>
      <c r="Q79" s="14" t="s">
        <v>279</v>
      </c>
    </row>
    <row r="80" customFormat="false" ht="20.1" hidden="false" customHeight="true" outlineLevel="0" collapsed="false">
      <c r="A80" s="6" t="n">
        <v>60</v>
      </c>
      <c r="B80" s="2" t="s">
        <v>301</v>
      </c>
      <c r="C80" s="2" t="s">
        <v>43</v>
      </c>
      <c r="D80" s="7" t="n">
        <f aca="false">$A80*1000+$C80</f>
        <v>60005</v>
      </c>
      <c r="E80" s="23" t="s">
        <v>306</v>
      </c>
      <c r="F80" s="9"/>
      <c r="G80" s="10"/>
      <c r="H80" s="9"/>
      <c r="I80" s="24"/>
      <c r="J80" s="25"/>
      <c r="K80" s="23"/>
      <c r="L80" s="26" t="s">
        <v>53</v>
      </c>
      <c r="M80" s="14" t="s">
        <v>307</v>
      </c>
      <c r="N80" s="14" t="s">
        <v>53</v>
      </c>
      <c r="O80" s="15" t="s">
        <v>42</v>
      </c>
      <c r="P80" s="14"/>
      <c r="Q80" s="14" t="s">
        <v>279</v>
      </c>
    </row>
    <row r="81" customFormat="false" ht="20.1" hidden="false" customHeight="true" outlineLevel="0" collapsed="false">
      <c r="A81" s="6" t="n">
        <v>60</v>
      </c>
      <c r="B81" s="2" t="s">
        <v>301</v>
      </c>
      <c r="C81" s="2" t="s">
        <v>47</v>
      </c>
      <c r="D81" s="7" t="n">
        <f aca="false">$A81*1000+$C81</f>
        <v>60006</v>
      </c>
      <c r="E81" s="23" t="s">
        <v>308</v>
      </c>
      <c r="F81" s="14" t="str">
        <f aca="false">B$303</f>
        <v>Currencies</v>
      </c>
      <c r="G81" s="17" t="n">
        <f aca="false">D$303</f>
        <v>210002</v>
      </c>
      <c r="H81" s="14" t="str">
        <f aca="false">E$303</f>
        <v>System Name</v>
      </c>
      <c r="I81" s="17"/>
      <c r="J81" s="25"/>
      <c r="K81" s="23"/>
      <c r="L81" s="26" t="s">
        <v>29</v>
      </c>
      <c r="M81" s="14" t="s">
        <v>309</v>
      </c>
      <c r="N81" s="14" t="s">
        <v>92</v>
      </c>
      <c r="O81" s="15" t="s">
        <v>42</v>
      </c>
      <c r="P81" s="14"/>
      <c r="Q81" s="14" t="s">
        <v>310</v>
      </c>
    </row>
    <row r="82" customFormat="false" ht="20.1" hidden="false" customHeight="true" outlineLevel="0" collapsed="false">
      <c r="A82" s="6" t="n">
        <v>70</v>
      </c>
      <c r="B82" s="2" t="s">
        <v>311</v>
      </c>
      <c r="C82" s="2" t="s">
        <v>18</v>
      </c>
      <c r="D82" s="7" t="n">
        <f aca="false">$A82*1000+$C82</f>
        <v>70001</v>
      </c>
      <c r="E82" s="23" t="s">
        <v>312</v>
      </c>
      <c r="F82" s="9"/>
      <c r="G82" s="10"/>
      <c r="H82" s="9"/>
      <c r="I82" s="24"/>
      <c r="J82" s="25"/>
      <c r="K82" s="23"/>
      <c r="L82" s="26" t="s">
        <v>20</v>
      </c>
      <c r="M82" s="14" t="s">
        <v>313</v>
      </c>
      <c r="N82" s="14" t="s">
        <v>22</v>
      </c>
      <c r="O82" s="15" t="s">
        <v>32</v>
      </c>
      <c r="P82" s="14"/>
      <c r="Q82" s="9"/>
    </row>
    <row r="83" customFormat="false" ht="20.1" hidden="false" customHeight="true" outlineLevel="0" collapsed="false">
      <c r="A83" s="6" t="n">
        <v>70</v>
      </c>
      <c r="B83" s="2" t="s">
        <v>311</v>
      </c>
      <c r="C83" s="2" t="s">
        <v>34</v>
      </c>
      <c r="D83" s="7" t="n">
        <f aca="false">$A83*1000+$C83</f>
        <v>70002</v>
      </c>
      <c r="E83" s="23" t="s">
        <v>314</v>
      </c>
      <c r="F83" s="9"/>
      <c r="G83" s="17"/>
      <c r="H83" s="9"/>
      <c r="I83" s="17"/>
      <c r="J83" s="25"/>
      <c r="K83" s="23"/>
      <c r="L83" s="26" t="s">
        <v>29</v>
      </c>
      <c r="M83" s="14" t="s">
        <v>315</v>
      </c>
      <c r="N83" s="14" t="s">
        <v>92</v>
      </c>
      <c r="O83" s="15" t="s">
        <v>42</v>
      </c>
      <c r="P83" s="14"/>
      <c r="Q83" s="14" t="s">
        <v>316</v>
      </c>
    </row>
    <row r="84" customFormat="false" ht="20.1" hidden="false" customHeight="true" outlineLevel="0" collapsed="false">
      <c r="A84" s="19" t="n">
        <v>70</v>
      </c>
      <c r="B84" s="2" t="s">
        <v>311</v>
      </c>
      <c r="C84" s="2" t="s">
        <v>26</v>
      </c>
      <c r="D84" s="20" t="n">
        <f aca="false">$A84*1000+$C84</f>
        <v>70003</v>
      </c>
      <c r="E84" s="23" t="s">
        <v>317</v>
      </c>
      <c r="F84" s="9"/>
      <c r="G84" s="10"/>
      <c r="H84" s="9"/>
      <c r="I84" s="24"/>
      <c r="J84" s="25"/>
      <c r="K84" s="26"/>
      <c r="L84" s="26" t="s">
        <v>318</v>
      </c>
      <c r="M84" s="14" t="s">
        <v>319</v>
      </c>
      <c r="N84" s="14" t="s">
        <v>318</v>
      </c>
      <c r="O84" s="15" t="s">
        <v>42</v>
      </c>
      <c r="P84" s="14"/>
      <c r="Q84" s="9"/>
    </row>
    <row r="85" customFormat="false" ht="20.1" hidden="false" customHeight="true" outlineLevel="0" collapsed="false">
      <c r="A85" s="6" t="n">
        <v>70</v>
      </c>
      <c r="B85" s="2" t="s">
        <v>311</v>
      </c>
      <c r="C85" s="2" t="s">
        <v>39</v>
      </c>
      <c r="D85" s="7" t="n">
        <f aca="false">$A85*1000+$C85</f>
        <v>70004</v>
      </c>
      <c r="E85" s="23" t="s">
        <v>35</v>
      </c>
      <c r="F85" s="14" t="str">
        <f aca="false">B$222</f>
        <v>Choices</v>
      </c>
      <c r="G85" s="17" t="n">
        <f aca="false">D$222</f>
        <v>130003</v>
      </c>
      <c r="H85" s="14" t="str">
        <f aca="false">E$222</f>
        <v>System Name</v>
      </c>
      <c r="I85" s="28" t="s">
        <v>72</v>
      </c>
      <c r="J85" s="26" t="s">
        <v>320</v>
      </c>
      <c r="K85" s="23"/>
      <c r="L85" s="26" t="s">
        <v>29</v>
      </c>
      <c r="M85" s="14" t="s">
        <v>321</v>
      </c>
      <c r="N85" s="14" t="s">
        <v>31</v>
      </c>
      <c r="O85" s="15" t="s">
        <v>42</v>
      </c>
      <c r="P85" s="14"/>
      <c r="Q85" s="14" t="s">
        <v>322</v>
      </c>
    </row>
    <row r="86" customFormat="false" ht="20.1" hidden="false" customHeight="true" outlineLevel="0" collapsed="false">
      <c r="A86" s="6" t="n">
        <v>70</v>
      </c>
      <c r="B86" s="2" t="s">
        <v>311</v>
      </c>
      <c r="C86" s="2" t="s">
        <v>43</v>
      </c>
      <c r="D86" s="7" t="n">
        <f aca="false">$A86*1000+$C86</f>
        <v>70005</v>
      </c>
      <c r="E86" s="23" t="s">
        <v>44</v>
      </c>
      <c r="F86" s="9"/>
      <c r="G86" s="10"/>
      <c r="H86" s="9"/>
      <c r="I86" s="24"/>
      <c r="J86" s="25"/>
      <c r="K86" s="23"/>
      <c r="L86" s="26" t="s">
        <v>29</v>
      </c>
      <c r="M86" s="14" t="s">
        <v>45</v>
      </c>
      <c r="N86" s="14" t="s">
        <v>29</v>
      </c>
      <c r="O86" s="15" t="s">
        <v>23</v>
      </c>
      <c r="P86" s="14"/>
      <c r="Q86" s="14" t="s">
        <v>42</v>
      </c>
    </row>
    <row r="87" customFormat="false" ht="20.1" hidden="false" customHeight="true" outlineLevel="0" collapsed="false">
      <c r="A87" s="6" t="n">
        <v>70</v>
      </c>
      <c r="B87" s="2" t="s">
        <v>311</v>
      </c>
      <c r="C87" s="2" t="s">
        <v>47</v>
      </c>
      <c r="D87" s="7" t="n">
        <f aca="false">$A87*1000+$C87</f>
        <v>70006</v>
      </c>
      <c r="E87" s="23" t="s">
        <v>10</v>
      </c>
      <c r="F87" s="9"/>
      <c r="G87" s="10"/>
      <c r="H87" s="9"/>
      <c r="I87" s="24"/>
      <c r="J87" s="25"/>
      <c r="K87" s="23"/>
      <c r="L87" s="26" t="s">
        <v>48</v>
      </c>
      <c r="M87" s="14" t="s">
        <v>49</v>
      </c>
      <c r="N87" s="14" t="s">
        <v>48</v>
      </c>
      <c r="O87" s="15" t="s">
        <v>23</v>
      </c>
      <c r="P87" s="14"/>
      <c r="Q87" s="14" t="s">
        <v>42</v>
      </c>
    </row>
    <row r="88" customFormat="false" ht="20.1" hidden="false" customHeight="true" outlineLevel="0" collapsed="false">
      <c r="A88" s="6" t="n">
        <v>70</v>
      </c>
      <c r="B88" s="2" t="s">
        <v>311</v>
      </c>
      <c r="C88" s="2" t="s">
        <v>51</v>
      </c>
      <c r="D88" s="7" t="n">
        <f aca="false">$A88*1000+$C88</f>
        <v>70007</v>
      </c>
      <c r="E88" s="23" t="s">
        <v>323</v>
      </c>
      <c r="F88" s="9"/>
      <c r="G88" s="10"/>
      <c r="H88" s="9"/>
      <c r="I88" s="24"/>
      <c r="J88" s="25"/>
      <c r="K88" s="23"/>
      <c r="L88" s="26" t="s">
        <v>53</v>
      </c>
      <c r="M88" s="14" t="s">
        <v>324</v>
      </c>
      <c r="N88" s="14" t="s">
        <v>53</v>
      </c>
      <c r="O88" s="15" t="s">
        <v>42</v>
      </c>
      <c r="P88" s="14"/>
      <c r="Q88" s="14" t="s">
        <v>42</v>
      </c>
    </row>
    <row r="89" customFormat="false" ht="20.1" hidden="false" customHeight="true" outlineLevel="0" collapsed="false">
      <c r="A89" s="6" t="n">
        <v>70</v>
      </c>
      <c r="B89" s="2" t="s">
        <v>311</v>
      </c>
      <c r="C89" s="2" t="s">
        <v>56</v>
      </c>
      <c r="D89" s="7" t="n">
        <f aca="false">$A89*1000+$C89</f>
        <v>70008</v>
      </c>
      <c r="E89" s="23" t="s">
        <v>325</v>
      </c>
      <c r="F89" s="9"/>
      <c r="G89" s="10"/>
      <c r="H89" s="9"/>
      <c r="I89" s="24"/>
      <c r="J89" s="25"/>
      <c r="K89" s="23"/>
      <c r="L89" s="26" t="s">
        <v>53</v>
      </c>
      <c r="M89" s="14" t="s">
        <v>326</v>
      </c>
      <c r="N89" s="14" t="s">
        <v>53</v>
      </c>
      <c r="O89" s="15" t="s">
        <v>42</v>
      </c>
      <c r="P89" s="14"/>
      <c r="Q89" s="14" t="s">
        <v>42</v>
      </c>
    </row>
    <row r="90" customFormat="false" ht="20.1" hidden="false" customHeight="true" outlineLevel="0" collapsed="false">
      <c r="A90" s="6" t="n">
        <v>70</v>
      </c>
      <c r="B90" s="2" t="s">
        <v>311</v>
      </c>
      <c r="C90" s="2" t="s">
        <v>60</v>
      </c>
      <c r="D90" s="7" t="n">
        <f aca="false">$A90*1000+$C90</f>
        <v>70009</v>
      </c>
      <c r="E90" s="23" t="s">
        <v>327</v>
      </c>
      <c r="F90" s="14" t="str">
        <f aca="false">B$222</f>
        <v>Choices</v>
      </c>
      <c r="G90" s="17" t="n">
        <f aca="false">D$222</f>
        <v>130003</v>
      </c>
      <c r="H90" s="14" t="str">
        <f aca="false">E$222</f>
        <v>System Name</v>
      </c>
      <c r="I90" s="28" t="s">
        <v>76</v>
      </c>
      <c r="J90" s="26" t="s">
        <v>328</v>
      </c>
      <c r="K90" s="23"/>
      <c r="L90" s="26" t="s">
        <v>29</v>
      </c>
      <c r="M90" s="14" t="s">
        <v>329</v>
      </c>
      <c r="N90" s="14" t="s">
        <v>31</v>
      </c>
      <c r="O90" s="15" t="s">
        <v>42</v>
      </c>
      <c r="P90" s="14"/>
      <c r="Q90" s="14" t="s">
        <v>330</v>
      </c>
    </row>
    <row r="91" customFormat="false" ht="20.1" hidden="false" customHeight="true" outlineLevel="0" collapsed="false">
      <c r="A91" s="6" t="n">
        <v>70</v>
      </c>
      <c r="B91" s="2" t="s">
        <v>311</v>
      </c>
      <c r="C91" s="2" t="s">
        <v>63</v>
      </c>
      <c r="D91" s="7" t="n">
        <f aca="false">$A91*1000+$C91</f>
        <v>70010</v>
      </c>
      <c r="E91" s="23" t="s">
        <v>331</v>
      </c>
      <c r="F91" s="9"/>
      <c r="G91" s="10"/>
      <c r="H91" s="9"/>
      <c r="I91" s="24"/>
      <c r="J91" s="25"/>
      <c r="K91" s="23"/>
      <c r="L91" s="26" t="s">
        <v>53</v>
      </c>
      <c r="M91" s="14" t="s">
        <v>332</v>
      </c>
      <c r="N91" s="14" t="s">
        <v>53</v>
      </c>
      <c r="O91" s="15" t="s">
        <v>42</v>
      </c>
      <c r="P91" s="14"/>
      <c r="Q91" s="14" t="s">
        <v>42</v>
      </c>
    </row>
    <row r="92" customFormat="false" ht="20.1" hidden="false" customHeight="true" outlineLevel="0" collapsed="false">
      <c r="A92" s="6" t="n">
        <v>70</v>
      </c>
      <c r="B92" s="2" t="s">
        <v>311</v>
      </c>
      <c r="C92" s="2" t="s">
        <v>67</v>
      </c>
      <c r="D92" s="7" t="n">
        <f aca="false">$A92*1000+$C92</f>
        <v>70011</v>
      </c>
      <c r="E92" s="23" t="s">
        <v>333</v>
      </c>
      <c r="F92" s="9"/>
      <c r="G92" s="10"/>
      <c r="H92" s="9"/>
      <c r="I92" s="24"/>
      <c r="J92" s="25"/>
      <c r="K92" s="23"/>
      <c r="L92" s="26" t="s">
        <v>53</v>
      </c>
      <c r="M92" s="14" t="s">
        <v>334</v>
      </c>
      <c r="N92" s="14" t="s">
        <v>53</v>
      </c>
      <c r="O92" s="15" t="s">
        <v>42</v>
      </c>
      <c r="P92" s="14"/>
      <c r="Q92" s="14" t="s">
        <v>42</v>
      </c>
    </row>
    <row r="93" customFormat="false" ht="20.1" hidden="false" customHeight="true" outlineLevel="0" collapsed="false">
      <c r="A93" s="6" t="n">
        <v>70</v>
      </c>
      <c r="B93" s="2" t="s">
        <v>311</v>
      </c>
      <c r="C93" s="2" t="s">
        <v>72</v>
      </c>
      <c r="D93" s="7" t="n">
        <f aca="false">$A93*1000+$C93</f>
        <v>70012</v>
      </c>
      <c r="E93" s="23" t="s">
        <v>335</v>
      </c>
      <c r="F93" s="14" t="str">
        <f aca="false">B$222</f>
        <v>Choices</v>
      </c>
      <c r="G93" s="10" t="n">
        <f aca="false">D$222</f>
        <v>130003</v>
      </c>
      <c r="H93" s="14" t="str">
        <f aca="false">E$222</f>
        <v>System Name</v>
      </c>
      <c r="I93" s="23" t="s">
        <v>76</v>
      </c>
      <c r="J93" s="26" t="s">
        <v>328</v>
      </c>
      <c r="K93" s="23"/>
      <c r="L93" s="26" t="s">
        <v>29</v>
      </c>
      <c r="M93" s="14" t="s">
        <v>336</v>
      </c>
      <c r="N93" s="14" t="s">
        <v>31</v>
      </c>
      <c r="O93" s="15" t="s">
        <v>23</v>
      </c>
      <c r="P93" s="14"/>
      <c r="Q93" s="14" t="s">
        <v>330</v>
      </c>
    </row>
    <row r="94" customFormat="false" ht="20.1" hidden="false" customHeight="true" outlineLevel="0" collapsed="false">
      <c r="A94" s="6" t="n">
        <v>70</v>
      </c>
      <c r="B94" s="2" t="s">
        <v>311</v>
      </c>
      <c r="C94" s="2" t="s">
        <v>76</v>
      </c>
      <c r="D94" s="7" t="n">
        <f aca="false">$A94*1000+$C94</f>
        <v>70013</v>
      </c>
      <c r="E94" s="23" t="s">
        <v>337</v>
      </c>
      <c r="F94" s="9"/>
      <c r="G94" s="10"/>
      <c r="H94" s="9"/>
      <c r="I94" s="24"/>
      <c r="J94" s="25"/>
      <c r="K94" s="23"/>
      <c r="L94" s="26" t="s">
        <v>53</v>
      </c>
      <c r="M94" s="14" t="s">
        <v>338</v>
      </c>
      <c r="N94" s="14" t="s">
        <v>53</v>
      </c>
      <c r="O94" s="15" t="s">
        <v>23</v>
      </c>
      <c r="P94" s="14"/>
      <c r="Q94" s="14" t="s">
        <v>42</v>
      </c>
    </row>
    <row r="95" customFormat="false" ht="20.1" hidden="false" customHeight="true" outlineLevel="0" collapsed="false">
      <c r="A95" s="6" t="n">
        <v>70</v>
      </c>
      <c r="B95" s="2" t="s">
        <v>311</v>
      </c>
      <c r="C95" s="2" t="s">
        <v>81</v>
      </c>
      <c r="D95" s="7" t="n">
        <f aca="false">$A95*1000+$C95</f>
        <v>70014</v>
      </c>
      <c r="E95" s="23" t="s">
        <v>339</v>
      </c>
      <c r="F95" s="14" t="str">
        <f aca="false">B$222</f>
        <v>Choices</v>
      </c>
      <c r="G95" s="10" t="n">
        <f aca="false">D$222</f>
        <v>130003</v>
      </c>
      <c r="H95" s="14" t="str">
        <f aca="false">E$222</f>
        <v>System Name</v>
      </c>
      <c r="I95" s="23" t="s">
        <v>76</v>
      </c>
      <c r="J95" s="26" t="s">
        <v>328</v>
      </c>
      <c r="K95" s="23"/>
      <c r="L95" s="26" t="s">
        <v>29</v>
      </c>
      <c r="M95" s="14" t="s">
        <v>340</v>
      </c>
      <c r="N95" s="14" t="s">
        <v>31</v>
      </c>
      <c r="O95" s="15" t="s">
        <v>42</v>
      </c>
      <c r="P95" s="14"/>
      <c r="Q95" s="14" t="s">
        <v>330</v>
      </c>
    </row>
    <row r="96" customFormat="false" ht="20.1" hidden="false" customHeight="true" outlineLevel="0" collapsed="false">
      <c r="A96" s="6" t="n">
        <v>70</v>
      </c>
      <c r="B96" s="2" t="s">
        <v>311</v>
      </c>
      <c r="C96" s="2" t="s">
        <v>152</v>
      </c>
      <c r="D96" s="7" t="n">
        <f aca="false">$A96*1000+$C96</f>
        <v>70015</v>
      </c>
      <c r="E96" s="23" t="s">
        <v>341</v>
      </c>
      <c r="F96" s="9"/>
      <c r="G96" s="10"/>
      <c r="H96" s="9"/>
      <c r="I96" s="24"/>
      <c r="J96" s="25"/>
      <c r="K96" s="23"/>
      <c r="L96" s="26" t="s">
        <v>53</v>
      </c>
      <c r="M96" s="14" t="s">
        <v>342</v>
      </c>
      <c r="N96" s="14" t="s">
        <v>53</v>
      </c>
      <c r="O96" s="15" t="s">
        <v>32</v>
      </c>
      <c r="P96" s="14"/>
      <c r="Q96" s="14" t="s">
        <v>42</v>
      </c>
    </row>
    <row r="97" customFormat="false" ht="20.1" hidden="false" customHeight="true" outlineLevel="0" collapsed="false">
      <c r="A97" s="6" t="n">
        <v>70</v>
      </c>
      <c r="B97" s="2" t="s">
        <v>311</v>
      </c>
      <c r="C97" s="2" t="s">
        <v>156</v>
      </c>
      <c r="D97" s="7" t="n">
        <f aca="false">$A97*1000+$C97</f>
        <v>70016</v>
      </c>
      <c r="E97" s="23" t="s">
        <v>343</v>
      </c>
      <c r="F97" s="14" t="str">
        <f aca="false">B$222</f>
        <v>Choices</v>
      </c>
      <c r="G97" s="10" t="n">
        <f aca="false">D$222</f>
        <v>130003</v>
      </c>
      <c r="H97" s="14" t="str">
        <f aca="false">E$222</f>
        <v>System Name</v>
      </c>
      <c r="I97" s="23" t="s">
        <v>76</v>
      </c>
      <c r="J97" s="26" t="s">
        <v>328</v>
      </c>
      <c r="K97" s="23"/>
      <c r="L97" s="26" t="s">
        <v>29</v>
      </c>
      <c r="M97" s="14" t="s">
        <v>344</v>
      </c>
      <c r="N97" s="14" t="s">
        <v>31</v>
      </c>
      <c r="O97" s="15" t="s">
        <v>42</v>
      </c>
      <c r="P97" s="14"/>
      <c r="Q97" s="14" t="s">
        <v>330</v>
      </c>
    </row>
    <row r="98" customFormat="false" ht="20.1" hidden="false" customHeight="true" outlineLevel="0" collapsed="false">
      <c r="A98" s="6" t="n">
        <v>70</v>
      </c>
      <c r="B98" s="2" t="s">
        <v>311</v>
      </c>
      <c r="C98" s="2" t="s">
        <v>160</v>
      </c>
      <c r="D98" s="7" t="n">
        <f aca="false">$A98*1000+$C98</f>
        <v>70017</v>
      </c>
      <c r="E98" s="23" t="s">
        <v>345</v>
      </c>
      <c r="F98" s="9"/>
      <c r="G98" s="10"/>
      <c r="H98" s="9"/>
      <c r="I98" s="24"/>
      <c r="J98" s="25"/>
      <c r="K98" s="23"/>
      <c r="L98" s="26" t="s">
        <v>53</v>
      </c>
      <c r="M98" s="14" t="s">
        <v>346</v>
      </c>
      <c r="N98" s="14" t="s">
        <v>53</v>
      </c>
      <c r="O98" s="15" t="s">
        <v>42</v>
      </c>
      <c r="P98" s="14"/>
      <c r="Q98" s="14" t="s">
        <v>42</v>
      </c>
    </row>
    <row r="99" customFormat="false" ht="20.1" hidden="false" customHeight="true" outlineLevel="0" collapsed="false">
      <c r="A99" s="6" t="n">
        <v>70</v>
      </c>
      <c r="B99" s="2" t="s">
        <v>311</v>
      </c>
      <c r="C99" s="2" t="s">
        <v>164</v>
      </c>
      <c r="D99" s="7" t="n">
        <f aca="false">$A99*1000+$C99</f>
        <v>70018</v>
      </c>
      <c r="E99" s="23" t="s">
        <v>347</v>
      </c>
      <c r="F99" s="14" t="str">
        <f aca="false">B$222</f>
        <v>Choices</v>
      </c>
      <c r="G99" s="10" t="n">
        <f aca="false">D$222</f>
        <v>130003</v>
      </c>
      <c r="H99" s="14" t="str">
        <f aca="false">E$222</f>
        <v>System Name</v>
      </c>
      <c r="I99" s="23" t="s">
        <v>76</v>
      </c>
      <c r="J99" s="26" t="s">
        <v>328</v>
      </c>
      <c r="K99" s="23"/>
      <c r="L99" s="26" t="s">
        <v>29</v>
      </c>
      <c r="M99" s="14" t="s">
        <v>348</v>
      </c>
      <c r="N99" s="14" t="s">
        <v>31</v>
      </c>
      <c r="O99" s="15" t="s">
        <v>42</v>
      </c>
      <c r="P99" s="14"/>
      <c r="Q99" s="14" t="s">
        <v>330</v>
      </c>
    </row>
    <row r="100" customFormat="false" ht="20.1" hidden="false" customHeight="true" outlineLevel="0" collapsed="false">
      <c r="A100" s="6" t="n">
        <v>70</v>
      </c>
      <c r="B100" s="2" t="s">
        <v>311</v>
      </c>
      <c r="C100" s="2" t="s">
        <v>168</v>
      </c>
      <c r="D100" s="7" t="n">
        <f aca="false">$A100*1000+$C100</f>
        <v>70019</v>
      </c>
      <c r="E100" s="23" t="s">
        <v>349</v>
      </c>
      <c r="F100" s="9"/>
      <c r="G100" s="10"/>
      <c r="H100" s="9"/>
      <c r="I100" s="24"/>
      <c r="J100" s="25"/>
      <c r="K100" s="23"/>
      <c r="L100" s="26" t="s">
        <v>53</v>
      </c>
      <c r="M100" s="14" t="s">
        <v>350</v>
      </c>
      <c r="N100" s="14" t="s">
        <v>53</v>
      </c>
      <c r="O100" s="15" t="s">
        <v>42</v>
      </c>
      <c r="P100" s="14"/>
      <c r="Q100" s="14" t="s">
        <v>42</v>
      </c>
    </row>
    <row r="101" customFormat="false" ht="20.1" hidden="false" customHeight="true" outlineLevel="0" collapsed="false">
      <c r="A101" s="6" t="n">
        <v>70</v>
      </c>
      <c r="B101" s="2" t="s">
        <v>311</v>
      </c>
      <c r="C101" s="2" t="s">
        <v>172</v>
      </c>
      <c r="D101" s="7" t="n">
        <f aca="false">$A101*1000+$C101</f>
        <v>70020</v>
      </c>
      <c r="E101" s="23" t="s">
        <v>351</v>
      </c>
      <c r="F101" s="14" t="str">
        <f aca="false">B$222</f>
        <v>Choices</v>
      </c>
      <c r="G101" s="10" t="n">
        <f aca="false">D$222</f>
        <v>130003</v>
      </c>
      <c r="H101" s="14" t="str">
        <f aca="false">E$222</f>
        <v>System Name</v>
      </c>
      <c r="I101" s="23" t="s">
        <v>76</v>
      </c>
      <c r="J101" s="26" t="s">
        <v>328</v>
      </c>
      <c r="K101" s="23"/>
      <c r="L101" s="26" t="s">
        <v>29</v>
      </c>
      <c r="M101" s="14" t="s">
        <v>352</v>
      </c>
      <c r="N101" s="14" t="s">
        <v>31</v>
      </c>
      <c r="O101" s="15" t="s">
        <v>42</v>
      </c>
      <c r="P101" s="14"/>
      <c r="Q101" s="14" t="s">
        <v>330</v>
      </c>
    </row>
    <row r="102" customFormat="false" ht="20.1" hidden="false" customHeight="true" outlineLevel="0" collapsed="false">
      <c r="A102" s="6" t="n">
        <v>70</v>
      </c>
      <c r="B102" s="2" t="s">
        <v>311</v>
      </c>
      <c r="C102" s="2" t="s">
        <v>353</v>
      </c>
      <c r="D102" s="7" t="n">
        <f aca="false">$A102*1000+$C102</f>
        <v>70021</v>
      </c>
      <c r="E102" s="23" t="s">
        <v>354</v>
      </c>
      <c r="F102" s="9"/>
      <c r="G102" s="10"/>
      <c r="H102" s="9"/>
      <c r="I102" s="24"/>
      <c r="J102" s="25"/>
      <c r="K102" s="23"/>
      <c r="L102" s="26" t="s">
        <v>53</v>
      </c>
      <c r="M102" s="14" t="s">
        <v>355</v>
      </c>
      <c r="N102" s="14" t="s">
        <v>53</v>
      </c>
      <c r="O102" s="15" t="s">
        <v>42</v>
      </c>
      <c r="P102" s="14"/>
      <c r="Q102" s="14" t="s">
        <v>42</v>
      </c>
    </row>
    <row r="103" customFormat="false" ht="20.1" hidden="false" customHeight="true" outlineLevel="0" collapsed="false">
      <c r="A103" s="6" t="n">
        <v>70</v>
      </c>
      <c r="B103" s="2" t="s">
        <v>311</v>
      </c>
      <c r="C103" s="2" t="s">
        <v>175</v>
      </c>
      <c r="D103" s="7" t="n">
        <f aca="false">$A103*1000+$C103</f>
        <v>70022</v>
      </c>
      <c r="E103" s="23" t="s">
        <v>356</v>
      </c>
      <c r="F103" s="14" t="str">
        <f aca="false">B$222</f>
        <v>Choices</v>
      </c>
      <c r="G103" s="10" t="n">
        <f aca="false">D$222</f>
        <v>130003</v>
      </c>
      <c r="H103" s="14" t="str">
        <f aca="false">E$222</f>
        <v>System Name</v>
      </c>
      <c r="I103" s="23" t="s">
        <v>76</v>
      </c>
      <c r="J103" s="26" t="s">
        <v>328</v>
      </c>
      <c r="K103" s="23"/>
      <c r="L103" s="26" t="s">
        <v>29</v>
      </c>
      <c r="M103" s="14" t="s">
        <v>357</v>
      </c>
      <c r="N103" s="14" t="s">
        <v>31</v>
      </c>
      <c r="O103" s="15" t="s">
        <v>42</v>
      </c>
      <c r="P103" s="14"/>
      <c r="Q103" s="14" t="s">
        <v>330</v>
      </c>
    </row>
    <row r="104" customFormat="false" ht="20.1" hidden="false" customHeight="true" outlineLevel="0" collapsed="false">
      <c r="A104" s="6" t="n">
        <v>70</v>
      </c>
      <c r="B104" s="2" t="s">
        <v>311</v>
      </c>
      <c r="C104" s="2" t="s">
        <v>180</v>
      </c>
      <c r="D104" s="7" t="n">
        <f aca="false">$A104*1000+$C104</f>
        <v>70023</v>
      </c>
      <c r="E104" s="23" t="s">
        <v>358</v>
      </c>
      <c r="F104" s="9"/>
      <c r="G104" s="10"/>
      <c r="H104" s="9"/>
      <c r="I104" s="24"/>
      <c r="J104" s="25"/>
      <c r="K104" s="23"/>
      <c r="L104" s="26" t="s">
        <v>53</v>
      </c>
      <c r="M104" s="14" t="s">
        <v>359</v>
      </c>
      <c r="N104" s="14" t="s">
        <v>53</v>
      </c>
      <c r="O104" s="15" t="s">
        <v>42</v>
      </c>
      <c r="P104" s="14"/>
      <c r="Q104" s="14" t="s">
        <v>42</v>
      </c>
    </row>
    <row r="105" customFormat="false" ht="20.1" hidden="false" customHeight="true" outlineLevel="0" collapsed="false">
      <c r="A105" s="6" t="n">
        <v>70</v>
      </c>
      <c r="B105" s="2" t="s">
        <v>311</v>
      </c>
      <c r="C105" s="2" t="s">
        <v>360</v>
      </c>
      <c r="D105" s="7" t="n">
        <f aca="false">$A105*1000+$C105</f>
        <v>70024</v>
      </c>
      <c r="E105" s="23" t="s">
        <v>361</v>
      </c>
      <c r="F105" s="14" t="str">
        <f aca="false">B$222</f>
        <v>Choices</v>
      </c>
      <c r="G105" s="10" t="n">
        <f aca="false">D$222</f>
        <v>130003</v>
      </c>
      <c r="H105" s="14" t="str">
        <f aca="false">E$222</f>
        <v>System Name</v>
      </c>
      <c r="I105" s="23" t="s">
        <v>76</v>
      </c>
      <c r="J105" s="26" t="s">
        <v>328</v>
      </c>
      <c r="K105" s="23"/>
      <c r="L105" s="26" t="s">
        <v>29</v>
      </c>
      <c r="M105" s="14" t="s">
        <v>362</v>
      </c>
      <c r="N105" s="14" t="s">
        <v>31</v>
      </c>
      <c r="O105" s="15" t="s">
        <v>32</v>
      </c>
      <c r="P105" s="14"/>
      <c r="Q105" s="14" t="s">
        <v>330</v>
      </c>
    </row>
    <row r="106" customFormat="false" ht="20.1" hidden="false" customHeight="true" outlineLevel="0" collapsed="false">
      <c r="A106" s="6" t="n">
        <v>70</v>
      </c>
      <c r="B106" s="2" t="s">
        <v>311</v>
      </c>
      <c r="C106" s="2" t="s">
        <v>183</v>
      </c>
      <c r="D106" s="7" t="n">
        <f aca="false">$A106*1000+$C106</f>
        <v>70025</v>
      </c>
      <c r="E106" s="23" t="s">
        <v>363</v>
      </c>
      <c r="F106" s="9"/>
      <c r="G106" s="10"/>
      <c r="H106" s="9"/>
      <c r="I106" s="24"/>
      <c r="J106" s="25"/>
      <c r="K106" s="23"/>
      <c r="L106" s="26" t="s">
        <v>53</v>
      </c>
      <c r="M106" s="14" t="s">
        <v>364</v>
      </c>
      <c r="N106" s="14" t="s">
        <v>53</v>
      </c>
      <c r="O106" s="15" t="s">
        <v>32</v>
      </c>
      <c r="P106" s="14"/>
      <c r="Q106" s="14" t="s">
        <v>42</v>
      </c>
    </row>
    <row r="107" customFormat="false" ht="20.1" hidden="false" customHeight="true" outlineLevel="0" collapsed="false">
      <c r="A107" s="6" t="n">
        <v>70</v>
      </c>
      <c r="B107" s="2" t="s">
        <v>311</v>
      </c>
      <c r="C107" s="2" t="s">
        <v>187</v>
      </c>
      <c r="D107" s="7" t="n">
        <f aca="false">$A107*1000+$C107</f>
        <v>70026</v>
      </c>
      <c r="E107" s="23" t="s">
        <v>365</v>
      </c>
      <c r="F107" s="14" t="str">
        <f aca="false">B$222</f>
        <v>Choices</v>
      </c>
      <c r="G107" s="10" t="n">
        <f aca="false">D$222</f>
        <v>130003</v>
      </c>
      <c r="H107" s="14" t="str">
        <f aca="false">E$222</f>
        <v>System Name</v>
      </c>
      <c r="I107" s="23" t="s">
        <v>76</v>
      </c>
      <c r="J107" s="26" t="s">
        <v>328</v>
      </c>
      <c r="K107" s="23"/>
      <c r="L107" s="26" t="s">
        <v>29</v>
      </c>
      <c r="M107" s="14" t="s">
        <v>366</v>
      </c>
      <c r="N107" s="14" t="s">
        <v>31</v>
      </c>
      <c r="O107" s="15" t="s">
        <v>32</v>
      </c>
      <c r="P107" s="14"/>
      <c r="Q107" s="14" t="s">
        <v>367</v>
      </c>
    </row>
    <row r="108" customFormat="false" ht="20.1" hidden="false" customHeight="true" outlineLevel="0" collapsed="false">
      <c r="A108" s="6" t="n">
        <v>70</v>
      </c>
      <c r="B108" s="2" t="s">
        <v>311</v>
      </c>
      <c r="C108" s="2" t="s">
        <v>191</v>
      </c>
      <c r="D108" s="7" t="n">
        <f aca="false">$A108*1000+$C108</f>
        <v>70027</v>
      </c>
      <c r="E108" s="23" t="s">
        <v>368</v>
      </c>
      <c r="F108" s="9"/>
      <c r="G108" s="10"/>
      <c r="H108" s="9"/>
      <c r="I108" s="24"/>
      <c r="J108" s="25"/>
      <c r="K108" s="23"/>
      <c r="L108" s="26" t="s">
        <v>53</v>
      </c>
      <c r="M108" s="14" t="s">
        <v>369</v>
      </c>
      <c r="N108" s="14" t="s">
        <v>53</v>
      </c>
      <c r="O108" s="15" t="s">
        <v>32</v>
      </c>
      <c r="P108" s="14"/>
      <c r="Q108" s="14" t="s">
        <v>42</v>
      </c>
    </row>
    <row r="109" customFormat="false" ht="20.1" hidden="false" customHeight="true" outlineLevel="0" collapsed="false">
      <c r="A109" s="6" t="n">
        <v>70</v>
      </c>
      <c r="B109" s="2" t="s">
        <v>311</v>
      </c>
      <c r="C109" s="2" t="s">
        <v>194</v>
      </c>
      <c r="D109" s="7" t="n">
        <f aca="false">$A109*1000+$C109</f>
        <v>70028</v>
      </c>
      <c r="E109" s="23" t="s">
        <v>370</v>
      </c>
      <c r="F109" s="14" t="str">
        <f aca="false">B$222</f>
        <v>Choices</v>
      </c>
      <c r="G109" s="10" t="n">
        <f aca="false">D$222</f>
        <v>130003</v>
      </c>
      <c r="H109" s="14" t="str">
        <f aca="false">E$222</f>
        <v>System Name</v>
      </c>
      <c r="I109" s="23" t="s">
        <v>76</v>
      </c>
      <c r="J109" s="26" t="s">
        <v>328</v>
      </c>
      <c r="K109" s="23"/>
      <c r="L109" s="26" t="s">
        <v>29</v>
      </c>
      <c r="M109" s="14" t="s">
        <v>371</v>
      </c>
      <c r="N109" s="14" t="s">
        <v>31</v>
      </c>
      <c r="O109" s="15" t="s">
        <v>32</v>
      </c>
      <c r="P109" s="14"/>
      <c r="Q109" s="14" t="s">
        <v>330</v>
      </c>
    </row>
    <row r="110" customFormat="false" ht="20.1" hidden="false" customHeight="true" outlineLevel="0" collapsed="false">
      <c r="A110" s="6" t="n">
        <v>70</v>
      </c>
      <c r="B110" s="2" t="s">
        <v>311</v>
      </c>
      <c r="C110" s="2" t="s">
        <v>199</v>
      </c>
      <c r="D110" s="7" t="n">
        <f aca="false">$A110*1000+$C110</f>
        <v>70029</v>
      </c>
      <c r="E110" s="23" t="s">
        <v>372</v>
      </c>
      <c r="F110" s="9"/>
      <c r="G110" s="10"/>
      <c r="H110" s="9"/>
      <c r="I110" s="24"/>
      <c r="J110" s="25"/>
      <c r="K110" s="23"/>
      <c r="L110" s="26" t="s">
        <v>29</v>
      </c>
      <c r="M110" s="14" t="s">
        <v>373</v>
      </c>
      <c r="N110" s="14" t="s">
        <v>29</v>
      </c>
      <c r="O110" s="15" t="s">
        <v>32</v>
      </c>
      <c r="P110" s="14"/>
      <c r="Q110" s="14" t="s">
        <v>374</v>
      </c>
    </row>
    <row r="111" customFormat="false" ht="20.1" hidden="false" customHeight="true" outlineLevel="0" collapsed="false">
      <c r="A111" s="6" t="n">
        <v>70</v>
      </c>
      <c r="B111" s="2" t="s">
        <v>311</v>
      </c>
      <c r="C111" s="2" t="s">
        <v>204</v>
      </c>
      <c r="D111" s="7" t="n">
        <f aca="false">$A111*1000+$C111</f>
        <v>70030</v>
      </c>
      <c r="E111" s="23" t="s">
        <v>375</v>
      </c>
      <c r="F111" s="9"/>
      <c r="G111" s="10"/>
      <c r="H111" s="9"/>
      <c r="I111" s="24"/>
      <c r="J111" s="25"/>
      <c r="K111" s="23"/>
      <c r="L111" s="26" t="s">
        <v>20</v>
      </c>
      <c r="M111" s="14" t="s">
        <v>376</v>
      </c>
      <c r="N111" s="14" t="s">
        <v>20</v>
      </c>
      <c r="O111" s="15" t="s">
        <v>32</v>
      </c>
      <c r="P111" s="14"/>
      <c r="Q111" s="14" t="s">
        <v>42</v>
      </c>
    </row>
    <row r="112" customFormat="false" ht="20.1" hidden="false" customHeight="true" outlineLevel="0" collapsed="false">
      <c r="A112" s="6" t="n">
        <v>70</v>
      </c>
      <c r="B112" s="2" t="s">
        <v>311</v>
      </c>
      <c r="C112" s="2" t="s">
        <v>209</v>
      </c>
      <c r="D112" s="20" t="n">
        <f aca="false">$A112*1000+$C112</f>
        <v>70031</v>
      </c>
      <c r="E112" s="23" t="s">
        <v>377</v>
      </c>
      <c r="F112" s="9"/>
      <c r="G112" s="17"/>
      <c r="H112" s="9"/>
      <c r="I112" s="17"/>
      <c r="J112" s="25"/>
      <c r="K112" s="26"/>
      <c r="L112" s="26" t="s">
        <v>142</v>
      </c>
      <c r="M112" s="14" t="s">
        <v>378</v>
      </c>
      <c r="N112" s="14" t="s">
        <v>142</v>
      </c>
      <c r="O112" s="15" t="s">
        <v>32</v>
      </c>
      <c r="P112" s="14"/>
      <c r="Q112" s="14" t="s">
        <v>379</v>
      </c>
    </row>
    <row r="113" customFormat="false" ht="20.1" hidden="false" customHeight="true" outlineLevel="0" collapsed="false">
      <c r="A113" s="6" t="n">
        <v>70</v>
      </c>
      <c r="B113" s="2" t="s">
        <v>311</v>
      </c>
      <c r="C113" s="2" t="s">
        <v>213</v>
      </c>
      <c r="D113" s="7" t="n">
        <f aca="false">$A113*1000+$C113</f>
        <v>70032</v>
      </c>
      <c r="E113" s="23" t="s">
        <v>380</v>
      </c>
      <c r="F113" s="14" t="str">
        <f aca="false">B$222</f>
        <v>Choices</v>
      </c>
      <c r="G113" s="17" t="n">
        <f aca="false">D$222</f>
        <v>130003</v>
      </c>
      <c r="H113" s="14" t="str">
        <f aca="false">E$222</f>
        <v>System Name</v>
      </c>
      <c r="I113" s="28" t="s">
        <v>67</v>
      </c>
      <c r="J113" s="26" t="s">
        <v>381</v>
      </c>
      <c r="K113" s="23"/>
      <c r="L113" s="26" t="s">
        <v>29</v>
      </c>
      <c r="M113" s="14" t="s">
        <v>382</v>
      </c>
      <c r="N113" s="14" t="s">
        <v>31</v>
      </c>
      <c r="O113" s="15" t="s">
        <v>32</v>
      </c>
      <c r="P113" s="14"/>
      <c r="Q113" s="14" t="s">
        <v>383</v>
      </c>
    </row>
    <row r="114" customFormat="false" ht="20.1" hidden="false" customHeight="true" outlineLevel="0" collapsed="false">
      <c r="A114" s="6" t="n">
        <v>70</v>
      </c>
      <c r="B114" s="2" t="s">
        <v>311</v>
      </c>
      <c r="C114" s="2" t="s">
        <v>217</v>
      </c>
      <c r="D114" s="7" t="n">
        <f aca="false">$A114*1000+$C114</f>
        <v>70033</v>
      </c>
      <c r="E114" s="23" t="s">
        <v>384</v>
      </c>
      <c r="F114" s="9"/>
      <c r="G114" s="10"/>
      <c r="H114" s="9"/>
      <c r="I114" s="24"/>
      <c r="J114" s="25"/>
      <c r="K114" s="23"/>
      <c r="L114" s="26" t="s">
        <v>53</v>
      </c>
      <c r="M114" s="14" t="s">
        <v>385</v>
      </c>
      <c r="N114" s="14" t="s">
        <v>20</v>
      </c>
      <c r="O114" s="15" t="s">
        <v>32</v>
      </c>
      <c r="P114" s="14"/>
      <c r="Q114" s="14" t="s">
        <v>42</v>
      </c>
    </row>
    <row r="115" customFormat="false" ht="20.1" hidden="false" customHeight="true" outlineLevel="0" collapsed="false">
      <c r="A115" s="6" t="n">
        <v>70</v>
      </c>
      <c r="B115" s="2" t="s">
        <v>311</v>
      </c>
      <c r="C115" s="2" t="s">
        <v>221</v>
      </c>
      <c r="D115" s="7" t="n">
        <f aca="false">$A115*1000+$C115</f>
        <v>70034</v>
      </c>
      <c r="E115" s="23" t="s">
        <v>386</v>
      </c>
      <c r="F115" s="14" t="str">
        <f aca="false">B$222</f>
        <v>Choices</v>
      </c>
      <c r="G115" s="17" t="n">
        <f aca="false">D$222</f>
        <v>130003</v>
      </c>
      <c r="H115" s="14" t="str">
        <f aca="false">E$222</f>
        <v>System Name</v>
      </c>
      <c r="I115" s="28" t="s">
        <v>76</v>
      </c>
      <c r="J115" s="26" t="s">
        <v>328</v>
      </c>
      <c r="K115" s="23"/>
      <c r="L115" s="26" t="s">
        <v>29</v>
      </c>
      <c r="M115" s="14" t="s">
        <v>387</v>
      </c>
      <c r="N115" s="14" t="s">
        <v>31</v>
      </c>
      <c r="O115" s="15" t="s">
        <v>32</v>
      </c>
      <c r="P115" s="14"/>
      <c r="Q115" s="14" t="s">
        <v>330</v>
      </c>
    </row>
    <row r="116" customFormat="false" ht="20.1" hidden="false" customHeight="true" outlineLevel="0" collapsed="false">
      <c r="A116" s="6" t="n">
        <v>70</v>
      </c>
      <c r="B116" s="2" t="s">
        <v>311</v>
      </c>
      <c r="C116" s="2" t="s">
        <v>227</v>
      </c>
      <c r="D116" s="7" t="n">
        <f aca="false">$A116*1000+$C116</f>
        <v>70035</v>
      </c>
      <c r="E116" s="23" t="s">
        <v>388</v>
      </c>
      <c r="F116" s="9"/>
      <c r="G116" s="10"/>
      <c r="H116" s="9"/>
      <c r="I116" s="24"/>
      <c r="J116" s="25"/>
      <c r="K116" s="23"/>
      <c r="L116" s="26" t="s">
        <v>29</v>
      </c>
      <c r="M116" s="14" t="s">
        <v>389</v>
      </c>
      <c r="N116" s="14" t="s">
        <v>29</v>
      </c>
      <c r="O116" s="15" t="s">
        <v>32</v>
      </c>
      <c r="P116" s="14"/>
      <c r="Q116" s="14" t="s">
        <v>390</v>
      </c>
    </row>
    <row r="117" customFormat="false" ht="20.1" hidden="false" customHeight="true" outlineLevel="0" collapsed="false">
      <c r="A117" s="6" t="n">
        <v>70</v>
      </c>
      <c r="B117" s="2" t="s">
        <v>311</v>
      </c>
      <c r="C117" s="2" t="s">
        <v>231</v>
      </c>
      <c r="D117" s="7" t="n">
        <f aca="false">$A117*1000+$C117</f>
        <v>70036</v>
      </c>
      <c r="E117" s="23" t="s">
        <v>391</v>
      </c>
      <c r="F117" s="9"/>
      <c r="G117" s="10"/>
      <c r="H117" s="9"/>
      <c r="I117" s="24"/>
      <c r="J117" s="25"/>
      <c r="K117" s="23"/>
      <c r="L117" s="26" t="s">
        <v>53</v>
      </c>
      <c r="M117" s="14" t="s">
        <v>392</v>
      </c>
      <c r="N117" s="14" t="s">
        <v>53</v>
      </c>
      <c r="O117" s="15" t="s">
        <v>32</v>
      </c>
      <c r="P117" s="14"/>
      <c r="Q117" s="14" t="s">
        <v>42</v>
      </c>
    </row>
    <row r="118" customFormat="false" ht="20.1" hidden="false" customHeight="true" outlineLevel="0" collapsed="false">
      <c r="A118" s="6" t="n">
        <v>70</v>
      </c>
      <c r="B118" s="2" t="s">
        <v>311</v>
      </c>
      <c r="C118" s="2" t="s">
        <v>237</v>
      </c>
      <c r="D118" s="7" t="n">
        <f aca="false">$A118*1000+$C118</f>
        <v>70037</v>
      </c>
      <c r="E118" s="23" t="s">
        <v>393</v>
      </c>
      <c r="F118" s="9"/>
      <c r="G118" s="10"/>
      <c r="H118" s="9"/>
      <c r="I118" s="24"/>
      <c r="J118" s="25"/>
      <c r="K118" s="23"/>
      <c r="L118" s="26" t="s">
        <v>53</v>
      </c>
      <c r="M118" s="14" t="s">
        <v>394</v>
      </c>
      <c r="N118" s="14" t="s">
        <v>53</v>
      </c>
      <c r="O118" s="15" t="s">
        <v>32</v>
      </c>
      <c r="P118" s="14"/>
      <c r="Q118" s="14" t="s">
        <v>42</v>
      </c>
    </row>
    <row r="119" customFormat="false" ht="20.1" hidden="false" customHeight="true" outlineLevel="0" collapsed="false">
      <c r="A119" s="6" t="n">
        <v>70</v>
      </c>
      <c r="B119" s="2" t="s">
        <v>311</v>
      </c>
      <c r="C119" s="2" t="s">
        <v>395</v>
      </c>
      <c r="D119" s="7" t="n">
        <f aca="false">$A119*1000+$C119</f>
        <v>70038</v>
      </c>
      <c r="E119" s="23" t="s">
        <v>396</v>
      </c>
      <c r="F119" s="14" t="str">
        <f aca="false">B$222</f>
        <v>Choices</v>
      </c>
      <c r="G119" s="17" t="n">
        <f aca="false">D$222</f>
        <v>130003</v>
      </c>
      <c r="H119" s="14" t="str">
        <f aca="false">E$222</f>
        <v>System Name</v>
      </c>
      <c r="I119" s="28" t="s">
        <v>76</v>
      </c>
      <c r="J119" s="26" t="s">
        <v>328</v>
      </c>
      <c r="K119" s="23"/>
      <c r="L119" s="26" t="s">
        <v>29</v>
      </c>
      <c r="M119" s="14" t="s">
        <v>397</v>
      </c>
      <c r="N119" s="14" t="s">
        <v>31</v>
      </c>
      <c r="O119" s="15" t="s">
        <v>32</v>
      </c>
      <c r="P119" s="14"/>
      <c r="Q119" s="14" t="s">
        <v>330</v>
      </c>
    </row>
    <row r="120" customFormat="false" ht="20.1" hidden="false" customHeight="true" outlineLevel="0" collapsed="false">
      <c r="A120" s="6" t="n">
        <v>70</v>
      </c>
      <c r="B120" s="2" t="s">
        <v>311</v>
      </c>
      <c r="C120" s="2" t="s">
        <v>242</v>
      </c>
      <c r="D120" s="7" t="n">
        <f aca="false">$A120*1000+$C120</f>
        <v>70039</v>
      </c>
      <c r="E120" s="23" t="s">
        <v>398</v>
      </c>
      <c r="F120" s="9"/>
      <c r="G120" s="10"/>
      <c r="H120" s="9"/>
      <c r="I120" s="24"/>
      <c r="J120" s="25"/>
      <c r="K120" s="23"/>
      <c r="L120" s="26" t="s">
        <v>53</v>
      </c>
      <c r="M120" s="14" t="s">
        <v>399</v>
      </c>
      <c r="N120" s="14" t="s">
        <v>53</v>
      </c>
      <c r="O120" s="15" t="s">
        <v>32</v>
      </c>
      <c r="P120" s="14"/>
      <c r="Q120" s="14" t="s">
        <v>42</v>
      </c>
    </row>
    <row r="121" customFormat="false" ht="20.1" hidden="false" customHeight="true" outlineLevel="0" collapsed="false">
      <c r="A121" s="6" t="n">
        <v>70</v>
      </c>
      <c r="B121" s="2" t="s">
        <v>311</v>
      </c>
      <c r="C121" s="2" t="s">
        <v>246</v>
      </c>
      <c r="D121" s="7" t="n">
        <f aca="false">$A121*1000+$C121</f>
        <v>70040</v>
      </c>
      <c r="E121" s="23" t="s">
        <v>400</v>
      </c>
      <c r="F121" s="14" t="str">
        <f aca="false">B$222</f>
        <v>Choices</v>
      </c>
      <c r="G121" s="17" t="n">
        <f aca="false">D$222</f>
        <v>130003</v>
      </c>
      <c r="H121" s="14" t="str">
        <f aca="false">E$222</f>
        <v>System Name</v>
      </c>
      <c r="I121" s="28" t="s">
        <v>76</v>
      </c>
      <c r="J121" s="26" t="s">
        <v>328</v>
      </c>
      <c r="K121" s="23"/>
      <c r="L121" s="26" t="s">
        <v>29</v>
      </c>
      <c r="M121" s="14" t="s">
        <v>401</v>
      </c>
      <c r="N121" s="14" t="s">
        <v>31</v>
      </c>
      <c r="O121" s="15" t="s">
        <v>32</v>
      </c>
      <c r="P121" s="14"/>
      <c r="Q121" s="14" t="s">
        <v>330</v>
      </c>
    </row>
    <row r="122" customFormat="false" ht="20.1" hidden="false" customHeight="true" outlineLevel="0" collapsed="false">
      <c r="A122" s="6" t="n">
        <v>70</v>
      </c>
      <c r="B122" s="2" t="s">
        <v>311</v>
      </c>
      <c r="C122" s="2" t="s">
        <v>250</v>
      </c>
      <c r="D122" s="7" t="n">
        <f aca="false">$A122*1000+$C122</f>
        <v>70041</v>
      </c>
      <c r="E122" s="23" t="s">
        <v>402</v>
      </c>
      <c r="F122" s="9"/>
      <c r="G122" s="10"/>
      <c r="H122" s="9"/>
      <c r="I122" s="24"/>
      <c r="J122" s="25"/>
      <c r="K122" s="23"/>
      <c r="L122" s="26" t="s">
        <v>53</v>
      </c>
      <c r="M122" s="14" t="s">
        <v>403</v>
      </c>
      <c r="N122" s="14" t="s">
        <v>53</v>
      </c>
      <c r="O122" s="15" t="s">
        <v>32</v>
      </c>
      <c r="P122" s="14"/>
      <c r="Q122" s="14" t="s">
        <v>42</v>
      </c>
    </row>
    <row r="123" customFormat="false" ht="20.1" hidden="false" customHeight="true" outlineLevel="0" collapsed="false">
      <c r="A123" s="6" t="n">
        <v>70</v>
      </c>
      <c r="B123" s="2" t="s">
        <v>311</v>
      </c>
      <c r="C123" s="2" t="s">
        <v>254</v>
      </c>
      <c r="D123" s="7" t="n">
        <f aca="false">$A123*1000+$C123</f>
        <v>70042</v>
      </c>
      <c r="E123" s="23" t="s">
        <v>404</v>
      </c>
      <c r="F123" s="14" t="str">
        <f aca="false">B$222</f>
        <v>Choices</v>
      </c>
      <c r="G123" s="17" t="n">
        <f aca="false">D$222</f>
        <v>130003</v>
      </c>
      <c r="H123" s="14" t="str">
        <f aca="false">E$222</f>
        <v>System Name</v>
      </c>
      <c r="I123" s="28" t="s">
        <v>76</v>
      </c>
      <c r="J123" s="26" t="s">
        <v>328</v>
      </c>
      <c r="K123" s="23"/>
      <c r="L123" s="26" t="s">
        <v>29</v>
      </c>
      <c r="M123" s="14" t="s">
        <v>405</v>
      </c>
      <c r="N123" s="14" t="s">
        <v>31</v>
      </c>
      <c r="O123" s="15" t="s">
        <v>32</v>
      </c>
      <c r="P123" s="14"/>
      <c r="Q123" s="14" t="s">
        <v>330</v>
      </c>
    </row>
    <row r="124" customFormat="false" ht="20.1" hidden="false" customHeight="true" outlineLevel="0" collapsed="false">
      <c r="A124" s="6" t="n">
        <v>70</v>
      </c>
      <c r="B124" s="2" t="s">
        <v>311</v>
      </c>
      <c r="C124" s="2" t="s">
        <v>406</v>
      </c>
      <c r="D124" s="7" t="n">
        <f aca="false">$A124*1000+$C124</f>
        <v>70043</v>
      </c>
      <c r="E124" s="23" t="s">
        <v>407</v>
      </c>
      <c r="F124" s="9"/>
      <c r="G124" s="10"/>
      <c r="H124" s="9"/>
      <c r="I124" s="24"/>
      <c r="J124" s="25"/>
      <c r="K124" s="23"/>
      <c r="L124" s="26" t="s">
        <v>53</v>
      </c>
      <c r="M124" s="14" t="s">
        <v>408</v>
      </c>
      <c r="N124" s="14" t="s">
        <v>53</v>
      </c>
      <c r="O124" s="15" t="s">
        <v>32</v>
      </c>
      <c r="P124" s="14"/>
      <c r="Q124" s="14" t="s">
        <v>42</v>
      </c>
    </row>
    <row r="125" customFormat="false" ht="20.1" hidden="false" customHeight="true" outlineLevel="0" collapsed="false">
      <c r="A125" s="6" t="n">
        <v>70</v>
      </c>
      <c r="B125" s="2" t="s">
        <v>311</v>
      </c>
      <c r="C125" s="2" t="s">
        <v>257</v>
      </c>
      <c r="D125" s="7" t="n">
        <f aca="false">$A125*1000+$C125</f>
        <v>70044</v>
      </c>
      <c r="E125" s="23" t="s">
        <v>409</v>
      </c>
      <c r="F125" s="14" t="str">
        <f aca="false">B$222</f>
        <v>Choices</v>
      </c>
      <c r="G125" s="17" t="n">
        <f aca="false">D$222</f>
        <v>130003</v>
      </c>
      <c r="H125" s="14" t="str">
        <f aca="false">E$222</f>
        <v>System Name</v>
      </c>
      <c r="I125" s="28" t="s">
        <v>76</v>
      </c>
      <c r="J125" s="26" t="s">
        <v>328</v>
      </c>
      <c r="K125" s="23"/>
      <c r="L125" s="26" t="s">
        <v>29</v>
      </c>
      <c r="M125" s="14" t="s">
        <v>410</v>
      </c>
      <c r="N125" s="14" t="s">
        <v>31</v>
      </c>
      <c r="O125" s="15" t="s">
        <v>32</v>
      </c>
      <c r="P125" s="14"/>
      <c r="Q125" s="14" t="s">
        <v>330</v>
      </c>
    </row>
    <row r="126" customFormat="false" ht="20.1" hidden="false" customHeight="true" outlineLevel="0" collapsed="false">
      <c r="A126" s="6" t="n">
        <v>70</v>
      </c>
      <c r="B126" s="2" t="s">
        <v>311</v>
      </c>
      <c r="C126" s="2" t="s">
        <v>261</v>
      </c>
      <c r="D126" s="7" t="n">
        <f aca="false">$A126*1000+$C126</f>
        <v>70045</v>
      </c>
      <c r="E126" s="23" t="s">
        <v>411</v>
      </c>
      <c r="F126" s="9"/>
      <c r="G126" s="10"/>
      <c r="H126" s="9"/>
      <c r="I126" s="24"/>
      <c r="J126" s="25"/>
      <c r="K126" s="23"/>
      <c r="L126" s="26" t="s">
        <v>53</v>
      </c>
      <c r="M126" s="14" t="s">
        <v>412</v>
      </c>
      <c r="N126" s="14" t="s">
        <v>53</v>
      </c>
      <c r="O126" s="15" t="s">
        <v>32</v>
      </c>
      <c r="P126" s="14"/>
      <c r="Q126" s="14" t="s">
        <v>42</v>
      </c>
    </row>
    <row r="127" customFormat="false" ht="20.1" hidden="false" customHeight="true" outlineLevel="0" collapsed="false">
      <c r="A127" s="6" t="n">
        <v>70</v>
      </c>
      <c r="B127" s="2" t="s">
        <v>311</v>
      </c>
      <c r="C127" s="2" t="s">
        <v>266</v>
      </c>
      <c r="D127" s="7" t="n">
        <f aca="false">$A127*1000+$C127</f>
        <v>70046</v>
      </c>
      <c r="E127" s="23" t="s">
        <v>413</v>
      </c>
      <c r="F127" s="14" t="str">
        <f aca="false">B$222</f>
        <v>Choices</v>
      </c>
      <c r="G127" s="17" t="n">
        <f aca="false">D$222</f>
        <v>130003</v>
      </c>
      <c r="H127" s="14" t="str">
        <f aca="false">E$222</f>
        <v>System Name</v>
      </c>
      <c r="I127" s="28" t="s">
        <v>76</v>
      </c>
      <c r="J127" s="26" t="s">
        <v>328</v>
      </c>
      <c r="K127" s="23"/>
      <c r="L127" s="26" t="s">
        <v>29</v>
      </c>
      <c r="M127" s="14" t="s">
        <v>414</v>
      </c>
      <c r="N127" s="14" t="s">
        <v>31</v>
      </c>
      <c r="O127" s="15" t="s">
        <v>32</v>
      </c>
      <c r="P127" s="14"/>
      <c r="Q127" s="14" t="s">
        <v>330</v>
      </c>
    </row>
    <row r="128" customFormat="false" ht="20.1" hidden="false" customHeight="true" outlineLevel="0" collapsed="false">
      <c r="A128" s="6" t="n">
        <v>70</v>
      </c>
      <c r="B128" s="2" t="s">
        <v>311</v>
      </c>
      <c r="C128" s="2" t="s">
        <v>415</v>
      </c>
      <c r="D128" s="7" t="n">
        <f aca="false">$A128*1000+$C128</f>
        <v>70047</v>
      </c>
      <c r="E128" s="23" t="s">
        <v>48</v>
      </c>
      <c r="F128" s="9"/>
      <c r="G128" s="10"/>
      <c r="H128" s="9"/>
      <c r="I128" s="24"/>
      <c r="J128" s="25"/>
      <c r="K128" s="23"/>
      <c r="L128" s="26" t="s">
        <v>48</v>
      </c>
      <c r="M128" s="14" t="s">
        <v>48</v>
      </c>
      <c r="N128" s="14" t="s">
        <v>48</v>
      </c>
      <c r="O128" s="15" t="s">
        <v>32</v>
      </c>
      <c r="P128" s="14"/>
      <c r="Q128" s="14" t="s">
        <v>416</v>
      </c>
    </row>
    <row r="129" customFormat="false" ht="20.1" hidden="false" customHeight="true" outlineLevel="0" collapsed="false">
      <c r="A129" s="6" t="n">
        <v>70</v>
      </c>
      <c r="B129" s="2" t="s">
        <v>311</v>
      </c>
      <c r="C129" s="2" t="s">
        <v>272</v>
      </c>
      <c r="D129" s="20" t="n">
        <f aca="false">$A129*1000+$C129</f>
        <v>70048</v>
      </c>
      <c r="E129" s="23" t="s">
        <v>417</v>
      </c>
      <c r="F129" s="14" t="str">
        <f aca="false">B$222</f>
        <v>Choices</v>
      </c>
      <c r="G129" s="17" t="n">
        <f aca="false">D$222</f>
        <v>130003</v>
      </c>
      <c r="H129" s="14" t="str">
        <f aca="false">E$222</f>
        <v>System Name</v>
      </c>
      <c r="I129" s="23" t="s">
        <v>418</v>
      </c>
      <c r="J129" s="26" t="s">
        <v>419</v>
      </c>
      <c r="K129" s="26"/>
      <c r="L129" s="26" t="s">
        <v>29</v>
      </c>
      <c r="M129" s="14" t="s">
        <v>420</v>
      </c>
      <c r="N129" s="14" t="s">
        <v>31</v>
      </c>
      <c r="O129" s="15" t="s">
        <v>32</v>
      </c>
      <c r="P129" s="14"/>
      <c r="Q129" s="9"/>
    </row>
    <row r="130" customFormat="false" ht="20.1" hidden="false" customHeight="true" outlineLevel="0" collapsed="false">
      <c r="A130" s="6" t="n">
        <v>70</v>
      </c>
      <c r="B130" s="2" t="s">
        <v>311</v>
      </c>
      <c r="C130" s="2" t="s">
        <v>276</v>
      </c>
      <c r="D130" s="7" t="n">
        <f aca="false">$A130*1000+$C130</f>
        <v>70049</v>
      </c>
      <c r="E130" s="23" t="s">
        <v>421</v>
      </c>
      <c r="F130" s="14" t="str">
        <f aca="false">B$222</f>
        <v>Choices</v>
      </c>
      <c r="G130" s="17" t="n">
        <f aca="false">D$222</f>
        <v>130003</v>
      </c>
      <c r="H130" s="14" t="str">
        <f aca="false">E$222</f>
        <v>System Name</v>
      </c>
      <c r="I130" s="28" t="s">
        <v>76</v>
      </c>
      <c r="J130" s="26" t="s">
        <v>328</v>
      </c>
      <c r="K130" s="23"/>
      <c r="L130" s="26" t="s">
        <v>29</v>
      </c>
      <c r="M130" s="14" t="s">
        <v>422</v>
      </c>
      <c r="N130" s="14" t="s">
        <v>31</v>
      </c>
      <c r="O130" s="15" t="s">
        <v>32</v>
      </c>
      <c r="P130" s="14"/>
      <c r="Q130" s="9"/>
    </row>
    <row r="131" customFormat="false" ht="20.1" hidden="false" customHeight="true" outlineLevel="0" collapsed="false">
      <c r="A131" s="6" t="n">
        <v>70</v>
      </c>
      <c r="B131" s="2" t="s">
        <v>311</v>
      </c>
      <c r="C131" s="2" t="s">
        <v>280</v>
      </c>
      <c r="D131" s="7" t="n">
        <f aca="false">$A131*1000+$C131</f>
        <v>70050</v>
      </c>
      <c r="E131" s="23" t="s">
        <v>423</v>
      </c>
      <c r="F131" s="9"/>
      <c r="G131" s="10"/>
      <c r="H131" s="9"/>
      <c r="I131" s="24"/>
      <c r="J131" s="25"/>
      <c r="K131" s="23"/>
      <c r="L131" s="26" t="s">
        <v>53</v>
      </c>
      <c r="M131" s="14" t="s">
        <v>424</v>
      </c>
      <c r="N131" s="14" t="s">
        <v>53</v>
      </c>
      <c r="O131" s="15" t="s">
        <v>32</v>
      </c>
      <c r="P131" s="14"/>
      <c r="Q131" s="14" t="s">
        <v>42</v>
      </c>
    </row>
    <row r="132" customFormat="false" ht="20.1" hidden="false" customHeight="true" outlineLevel="0" collapsed="false">
      <c r="A132" s="6" t="n">
        <v>70</v>
      </c>
      <c r="B132" s="2" t="s">
        <v>311</v>
      </c>
      <c r="C132" s="2" t="s">
        <v>283</v>
      </c>
      <c r="D132" s="7" t="n">
        <f aca="false">$A132*1000+$C132</f>
        <v>70051</v>
      </c>
      <c r="E132" s="23" t="s">
        <v>425</v>
      </c>
      <c r="F132" s="14" t="str">
        <f aca="false">B$222</f>
        <v>Choices</v>
      </c>
      <c r="G132" s="17" t="n">
        <f aca="false">D$222</f>
        <v>130003</v>
      </c>
      <c r="H132" s="14" t="str">
        <f aca="false">E$222</f>
        <v>System Name</v>
      </c>
      <c r="I132" s="28" t="s">
        <v>76</v>
      </c>
      <c r="J132" s="26" t="s">
        <v>328</v>
      </c>
      <c r="K132" s="23"/>
      <c r="L132" s="26" t="s">
        <v>29</v>
      </c>
      <c r="M132" s="14" t="s">
        <v>426</v>
      </c>
      <c r="N132" s="14" t="s">
        <v>31</v>
      </c>
      <c r="O132" s="15" t="s">
        <v>32</v>
      </c>
      <c r="P132" s="14"/>
      <c r="Q132" s="14" t="s">
        <v>330</v>
      </c>
    </row>
    <row r="133" customFormat="false" ht="20.1" hidden="false" customHeight="true" outlineLevel="0" collapsed="false">
      <c r="A133" s="6" t="n">
        <v>70</v>
      </c>
      <c r="B133" s="2" t="s">
        <v>311</v>
      </c>
      <c r="C133" s="2" t="s">
        <v>427</v>
      </c>
      <c r="D133" s="7" t="n">
        <f aca="false">$A133*1000+$C133</f>
        <v>70052</v>
      </c>
      <c r="E133" s="23" t="s">
        <v>428</v>
      </c>
      <c r="F133" s="9"/>
      <c r="G133" s="17"/>
      <c r="H133" s="9"/>
      <c r="I133" s="17"/>
      <c r="J133" s="25"/>
      <c r="K133" s="23"/>
      <c r="L133" s="26" t="s">
        <v>29</v>
      </c>
      <c r="M133" s="14" t="s">
        <v>429</v>
      </c>
      <c r="N133" s="14" t="s">
        <v>31</v>
      </c>
      <c r="O133" s="15" t="s">
        <v>32</v>
      </c>
      <c r="P133" s="14"/>
      <c r="Q133" s="9"/>
    </row>
    <row r="134" customFormat="false" ht="20.1" hidden="false" customHeight="true" outlineLevel="0" collapsed="false">
      <c r="A134" s="6" t="n">
        <v>70</v>
      </c>
      <c r="B134" s="2" t="s">
        <v>311</v>
      </c>
      <c r="C134" s="2" t="s">
        <v>430</v>
      </c>
      <c r="D134" s="7" t="n">
        <f aca="false">$A134*1000+$C134</f>
        <v>70053</v>
      </c>
      <c r="E134" s="23" t="s">
        <v>431</v>
      </c>
      <c r="F134" s="9"/>
      <c r="G134" s="17"/>
      <c r="H134" s="9"/>
      <c r="I134" s="17"/>
      <c r="J134" s="25"/>
      <c r="K134" s="23"/>
      <c r="L134" s="26" t="s">
        <v>29</v>
      </c>
      <c r="M134" s="14" t="s">
        <v>432</v>
      </c>
      <c r="N134" s="14" t="s">
        <v>31</v>
      </c>
      <c r="O134" s="15" t="s">
        <v>32</v>
      </c>
      <c r="P134" s="14"/>
      <c r="Q134" s="9"/>
    </row>
    <row r="135" customFormat="false" ht="20.1" hidden="false" customHeight="true" outlineLevel="0" collapsed="false">
      <c r="A135" s="6" t="n">
        <v>70</v>
      </c>
      <c r="B135" s="2" t="s">
        <v>311</v>
      </c>
      <c r="C135" s="2" t="s">
        <v>433</v>
      </c>
      <c r="D135" s="7" t="n">
        <f aca="false">$A135*1000+$C135</f>
        <v>70054</v>
      </c>
      <c r="E135" s="23" t="s">
        <v>434</v>
      </c>
      <c r="F135" s="9"/>
      <c r="G135" s="10"/>
      <c r="H135" s="9"/>
      <c r="I135" s="24"/>
      <c r="J135" s="25"/>
      <c r="K135" s="23"/>
      <c r="L135" s="26" t="s">
        <v>29</v>
      </c>
      <c r="M135" s="14" t="s">
        <v>435</v>
      </c>
      <c r="N135" s="14" t="s">
        <v>29</v>
      </c>
      <c r="O135" s="15" t="s">
        <v>32</v>
      </c>
      <c r="P135" s="14"/>
      <c r="Q135" s="14" t="s">
        <v>390</v>
      </c>
    </row>
    <row r="136" customFormat="false" ht="20.1" hidden="false" customHeight="true" outlineLevel="0" collapsed="false">
      <c r="A136" s="6" t="n">
        <v>70</v>
      </c>
      <c r="B136" s="2" t="s">
        <v>311</v>
      </c>
      <c r="C136" s="2" t="s">
        <v>436</v>
      </c>
      <c r="D136" s="7" t="n">
        <f aca="false">$A136*1000+$C136</f>
        <v>70055</v>
      </c>
      <c r="E136" s="23" t="s">
        <v>437</v>
      </c>
      <c r="F136" s="9"/>
      <c r="G136" s="10"/>
      <c r="H136" s="9"/>
      <c r="I136" s="24"/>
      <c r="J136" s="25"/>
      <c r="K136" s="23"/>
      <c r="L136" s="26" t="s">
        <v>53</v>
      </c>
      <c r="M136" s="14" t="s">
        <v>438</v>
      </c>
      <c r="N136" s="14" t="s">
        <v>53</v>
      </c>
      <c r="O136" s="15" t="s">
        <v>32</v>
      </c>
      <c r="P136" s="14"/>
      <c r="Q136" s="14" t="s">
        <v>42</v>
      </c>
    </row>
    <row r="137" customFormat="false" ht="20.1" hidden="false" customHeight="true" outlineLevel="0" collapsed="false">
      <c r="A137" s="6" t="n">
        <v>70</v>
      </c>
      <c r="B137" s="2" t="s">
        <v>311</v>
      </c>
      <c r="C137" s="2" t="s">
        <v>439</v>
      </c>
      <c r="D137" s="20" t="n">
        <f aca="false">$A137*1000+$C137</f>
        <v>70056</v>
      </c>
      <c r="E137" s="23" t="s">
        <v>142</v>
      </c>
      <c r="F137" s="9"/>
      <c r="G137" s="10"/>
      <c r="H137" s="9"/>
      <c r="I137" s="24"/>
      <c r="J137" s="25"/>
      <c r="K137" s="26"/>
      <c r="L137" s="26" t="s">
        <v>142</v>
      </c>
      <c r="M137" s="14" t="s">
        <v>142</v>
      </c>
      <c r="N137" s="14" t="s">
        <v>142</v>
      </c>
      <c r="O137" s="15" t="s">
        <v>32</v>
      </c>
      <c r="P137" s="14"/>
      <c r="Q137" s="14" t="s">
        <v>440</v>
      </c>
    </row>
    <row r="138" customFormat="false" ht="20.1" hidden="false" customHeight="true" outlineLevel="0" collapsed="false">
      <c r="A138" s="6" t="n">
        <v>70</v>
      </c>
      <c r="B138" s="2" t="s">
        <v>311</v>
      </c>
      <c r="C138" s="2" t="s">
        <v>441</v>
      </c>
      <c r="D138" s="20" t="n">
        <f aca="false">$A138*1000+$C138</f>
        <v>70057</v>
      </c>
      <c r="E138" s="23" t="s">
        <v>442</v>
      </c>
      <c r="F138" s="14" t="str">
        <f aca="false">B$222</f>
        <v>Choices</v>
      </c>
      <c r="G138" s="17" t="n">
        <f aca="false">D$222</f>
        <v>130003</v>
      </c>
      <c r="H138" s="14" t="str">
        <f aca="false">E$222</f>
        <v>System Name</v>
      </c>
      <c r="I138" s="23" t="s">
        <v>418</v>
      </c>
      <c r="J138" s="26" t="s">
        <v>419</v>
      </c>
      <c r="K138" s="26"/>
      <c r="L138" s="26" t="s">
        <v>29</v>
      </c>
      <c r="M138" s="14" t="s">
        <v>443</v>
      </c>
      <c r="N138" s="14" t="s">
        <v>31</v>
      </c>
      <c r="O138" s="15" t="s">
        <v>32</v>
      </c>
      <c r="P138" s="14"/>
      <c r="Q138" s="9"/>
    </row>
    <row r="139" customFormat="false" ht="20.1" hidden="false" customHeight="true" outlineLevel="0" collapsed="false">
      <c r="A139" s="6" t="n">
        <v>70</v>
      </c>
      <c r="B139" s="2" t="s">
        <v>311</v>
      </c>
      <c r="C139" s="2"/>
      <c r="D139" s="20" t="n">
        <f aca="false">$A139*1000+$C139</f>
        <v>70000</v>
      </c>
      <c r="E139" s="23" t="s">
        <v>444</v>
      </c>
      <c r="F139" s="14" t="str">
        <f aca="false">B$221</f>
        <v>Choices</v>
      </c>
      <c r="G139" s="17" t="n">
        <f aca="false">D$221</f>
        <v>130002</v>
      </c>
      <c r="H139" s="14" t="str">
        <f aca="false">E$221</f>
        <v>Selector ID</v>
      </c>
      <c r="I139" s="23" t="s">
        <v>445</v>
      </c>
      <c r="J139" s="26" t="s">
        <v>446</v>
      </c>
      <c r="K139" s="26"/>
      <c r="L139" s="26" t="s">
        <v>29</v>
      </c>
      <c r="M139" s="14" t="s">
        <v>447</v>
      </c>
      <c r="N139" s="14" t="s">
        <v>31</v>
      </c>
      <c r="O139" s="15" t="s">
        <v>42</v>
      </c>
      <c r="P139" s="14"/>
      <c r="Q139" s="9"/>
    </row>
    <row r="140" customFormat="false" ht="20.1" hidden="false" customHeight="true" outlineLevel="0" collapsed="false">
      <c r="A140" s="6" t="n">
        <v>70</v>
      </c>
      <c r="B140" s="2" t="s">
        <v>311</v>
      </c>
      <c r="C140" s="2" t="s">
        <v>233</v>
      </c>
      <c r="D140" s="7" t="n">
        <f aca="false">$A140*1000+$C140</f>
        <v>70058</v>
      </c>
      <c r="E140" s="23" t="s">
        <v>448</v>
      </c>
      <c r="F140" s="9"/>
      <c r="G140" s="10"/>
      <c r="H140" s="9"/>
      <c r="I140" s="24"/>
      <c r="J140" s="25"/>
      <c r="K140" s="23"/>
      <c r="L140" s="26" t="s">
        <v>20</v>
      </c>
      <c r="M140" s="14" t="s">
        <v>449</v>
      </c>
      <c r="N140" s="14" t="s">
        <v>20</v>
      </c>
      <c r="O140" s="15" t="s">
        <v>42</v>
      </c>
      <c r="P140" s="14"/>
      <c r="Q140" s="14" t="s">
        <v>42</v>
      </c>
    </row>
    <row r="141" customFormat="false" ht="20.1" hidden="false" customHeight="true" outlineLevel="0" collapsed="false">
      <c r="A141" s="6" t="n">
        <v>70</v>
      </c>
      <c r="B141" s="2" t="s">
        <v>311</v>
      </c>
      <c r="C141" s="2" t="s">
        <v>450</v>
      </c>
      <c r="D141" s="7" t="n">
        <f aca="false">$A141*1000+$C141</f>
        <v>70059</v>
      </c>
      <c r="E141" s="23" t="s">
        <v>451</v>
      </c>
      <c r="F141" s="9"/>
      <c r="G141" s="10"/>
      <c r="H141" s="9"/>
      <c r="I141" s="24"/>
      <c r="J141" s="25"/>
      <c r="K141" s="23"/>
      <c r="L141" s="26" t="s">
        <v>20</v>
      </c>
      <c r="M141" s="14" t="s">
        <v>452</v>
      </c>
      <c r="N141" s="14" t="s">
        <v>20</v>
      </c>
      <c r="O141" s="15" t="s">
        <v>42</v>
      </c>
      <c r="P141" s="14"/>
      <c r="Q141" s="14" t="s">
        <v>42</v>
      </c>
    </row>
    <row r="142" customFormat="false" ht="20.1" hidden="false" customHeight="true" outlineLevel="0" collapsed="false">
      <c r="A142" s="6" t="n">
        <v>70</v>
      </c>
      <c r="B142" s="2" t="s">
        <v>311</v>
      </c>
      <c r="C142" s="2" t="s">
        <v>453</v>
      </c>
      <c r="D142" s="7" t="n">
        <f aca="false">$A142*1000+$C142</f>
        <v>70060</v>
      </c>
      <c r="E142" s="23" t="s">
        <v>454</v>
      </c>
      <c r="F142" s="9"/>
      <c r="G142" s="10"/>
      <c r="H142" s="9"/>
      <c r="I142" s="24"/>
      <c r="J142" s="25"/>
      <c r="K142" s="23"/>
      <c r="L142" s="26" t="s">
        <v>20</v>
      </c>
      <c r="M142" s="14" t="s">
        <v>455</v>
      </c>
      <c r="N142" s="14" t="s">
        <v>20</v>
      </c>
      <c r="O142" s="15" t="s">
        <v>42</v>
      </c>
      <c r="P142" s="14"/>
      <c r="Q142" s="14" t="s">
        <v>42</v>
      </c>
    </row>
    <row r="143" customFormat="false" ht="20.1" hidden="false" customHeight="true" outlineLevel="0" collapsed="false">
      <c r="A143" s="6" t="n">
        <v>70</v>
      </c>
      <c r="B143" s="2" t="s">
        <v>311</v>
      </c>
      <c r="C143" s="2" t="s">
        <v>456</v>
      </c>
      <c r="D143" s="7" t="n">
        <f aca="false">$A143*1000+$C143</f>
        <v>70061</v>
      </c>
      <c r="E143" s="23" t="s">
        <v>457</v>
      </c>
      <c r="F143" s="9"/>
      <c r="G143" s="10"/>
      <c r="H143" s="9"/>
      <c r="I143" s="24"/>
      <c r="J143" s="25"/>
      <c r="K143" s="23"/>
      <c r="L143" s="26" t="s">
        <v>20</v>
      </c>
      <c r="M143" s="14" t="s">
        <v>458</v>
      </c>
      <c r="N143" s="14" t="s">
        <v>20</v>
      </c>
      <c r="O143" s="15" t="s">
        <v>42</v>
      </c>
      <c r="P143" s="14"/>
      <c r="Q143" s="14" t="s">
        <v>42</v>
      </c>
    </row>
    <row r="144" customFormat="false" ht="20.1" hidden="false" customHeight="true" outlineLevel="0" collapsed="false">
      <c r="A144" s="6" t="n">
        <v>70</v>
      </c>
      <c r="B144" s="2" t="s">
        <v>311</v>
      </c>
      <c r="C144" s="2" t="s">
        <v>459</v>
      </c>
      <c r="D144" s="7" t="n">
        <f aca="false">$A144*1000+$C144</f>
        <v>70062</v>
      </c>
      <c r="E144" s="23" t="s">
        <v>460</v>
      </c>
      <c r="F144" s="9"/>
      <c r="G144" s="10"/>
      <c r="H144" s="9"/>
      <c r="I144" s="24"/>
      <c r="J144" s="25"/>
      <c r="K144" s="23"/>
      <c r="L144" s="26" t="s">
        <v>53</v>
      </c>
      <c r="M144" s="14" t="s">
        <v>461</v>
      </c>
      <c r="N144" s="14" t="s">
        <v>53</v>
      </c>
      <c r="O144" s="15" t="s">
        <v>42</v>
      </c>
      <c r="P144" s="14"/>
      <c r="Q144" s="14" t="s">
        <v>42</v>
      </c>
    </row>
    <row r="145" customFormat="false" ht="20.1" hidden="false" customHeight="true" outlineLevel="0" collapsed="false">
      <c r="A145" s="6" t="n">
        <v>70</v>
      </c>
      <c r="B145" s="2" t="s">
        <v>311</v>
      </c>
      <c r="C145" s="2" t="s">
        <v>462</v>
      </c>
      <c r="D145" s="7" t="n">
        <f aca="false">$A145*1000+$C145</f>
        <v>70063</v>
      </c>
      <c r="E145" s="23" t="s">
        <v>463</v>
      </c>
      <c r="F145" s="14" t="str">
        <f aca="false">B$222</f>
        <v>Choices</v>
      </c>
      <c r="G145" s="17" t="n">
        <f aca="false">D$222</f>
        <v>130003</v>
      </c>
      <c r="H145" s="14" t="str">
        <f aca="false">E$222</f>
        <v>System Name</v>
      </c>
      <c r="I145" s="28" t="s">
        <v>76</v>
      </c>
      <c r="J145" s="26" t="s">
        <v>328</v>
      </c>
      <c r="K145" s="23"/>
      <c r="L145" s="26" t="s">
        <v>29</v>
      </c>
      <c r="M145" s="14" t="s">
        <v>464</v>
      </c>
      <c r="N145" s="14" t="s">
        <v>31</v>
      </c>
      <c r="O145" s="15" t="s">
        <v>42</v>
      </c>
      <c r="P145" s="14"/>
      <c r="Q145" s="14" t="s">
        <v>330</v>
      </c>
    </row>
    <row r="146" customFormat="false" ht="20.1" hidden="false" customHeight="true" outlineLevel="0" collapsed="false">
      <c r="A146" s="6" t="n">
        <v>70</v>
      </c>
      <c r="B146" s="2" t="s">
        <v>311</v>
      </c>
      <c r="C146" s="2" t="s">
        <v>465</v>
      </c>
      <c r="D146" s="7" t="n">
        <f aca="false">$A146*1000+$C146</f>
        <v>70064</v>
      </c>
      <c r="E146" s="23" t="s">
        <v>466</v>
      </c>
      <c r="F146" s="9"/>
      <c r="G146" s="10"/>
      <c r="H146" s="9"/>
      <c r="I146" s="24"/>
      <c r="J146" s="25"/>
      <c r="K146" s="23"/>
      <c r="L146" s="26" t="s">
        <v>29</v>
      </c>
      <c r="M146" s="14" t="s">
        <v>467</v>
      </c>
      <c r="N146" s="14" t="s">
        <v>29</v>
      </c>
      <c r="O146" s="15" t="s">
        <v>42</v>
      </c>
      <c r="P146" s="14"/>
      <c r="Q146" s="14" t="s">
        <v>390</v>
      </c>
    </row>
    <row r="147" customFormat="false" ht="20.1" hidden="false" customHeight="true" outlineLevel="0" collapsed="false">
      <c r="A147" s="6" t="n">
        <v>70</v>
      </c>
      <c r="B147" s="2" t="s">
        <v>311</v>
      </c>
      <c r="C147" s="2" t="s">
        <v>468</v>
      </c>
      <c r="D147" s="7" t="n">
        <f aca="false">$A147*1000+$C147</f>
        <v>70065</v>
      </c>
      <c r="E147" s="23" t="s">
        <v>469</v>
      </c>
      <c r="F147" s="9"/>
      <c r="G147" s="10"/>
      <c r="H147" s="9"/>
      <c r="I147" s="24"/>
      <c r="J147" s="25"/>
      <c r="K147" s="23"/>
      <c r="L147" s="26" t="s">
        <v>53</v>
      </c>
      <c r="M147" s="14" t="s">
        <v>470</v>
      </c>
      <c r="N147" s="14" t="s">
        <v>53</v>
      </c>
      <c r="O147" s="15" t="s">
        <v>42</v>
      </c>
      <c r="P147" s="14"/>
      <c r="Q147" s="14" t="s">
        <v>42</v>
      </c>
    </row>
    <row r="148" customFormat="false" ht="20.1" hidden="false" customHeight="true" outlineLevel="0" collapsed="false">
      <c r="A148" s="6" t="n">
        <v>70</v>
      </c>
      <c r="B148" s="2" t="s">
        <v>311</v>
      </c>
      <c r="C148" s="2" t="s">
        <v>471</v>
      </c>
      <c r="D148" s="7" t="n">
        <f aca="false">$A148*1000+$C148</f>
        <v>70066</v>
      </c>
      <c r="E148" s="23" t="s">
        <v>472</v>
      </c>
      <c r="F148" s="9"/>
      <c r="G148" s="10"/>
      <c r="H148" s="9"/>
      <c r="I148" s="24"/>
      <c r="J148" s="25"/>
      <c r="K148" s="23"/>
      <c r="L148" s="26" t="s">
        <v>20</v>
      </c>
      <c r="M148" s="14" t="s">
        <v>473</v>
      </c>
      <c r="N148" s="14" t="s">
        <v>20</v>
      </c>
      <c r="O148" s="15" t="s">
        <v>23</v>
      </c>
      <c r="P148" s="14"/>
      <c r="Q148" s="14" t="s">
        <v>42</v>
      </c>
    </row>
    <row r="149" customFormat="false" ht="20.1" hidden="false" customHeight="true" outlineLevel="0" collapsed="false">
      <c r="A149" s="6" t="n">
        <v>70</v>
      </c>
      <c r="B149" s="2" t="s">
        <v>311</v>
      </c>
      <c r="C149" s="2" t="s">
        <v>474</v>
      </c>
      <c r="D149" s="7" t="n">
        <f aca="false">$A149*1000+$C149</f>
        <v>70067</v>
      </c>
      <c r="E149" s="23" t="s">
        <v>475</v>
      </c>
      <c r="F149" s="9"/>
      <c r="G149" s="10"/>
      <c r="H149" s="9"/>
      <c r="I149" s="24"/>
      <c r="J149" s="25"/>
      <c r="K149" s="23"/>
      <c r="L149" s="26" t="s">
        <v>20</v>
      </c>
      <c r="M149" s="14" t="s">
        <v>476</v>
      </c>
      <c r="N149" s="14" t="s">
        <v>20</v>
      </c>
      <c r="O149" s="15"/>
      <c r="P149" s="14"/>
      <c r="Q149" s="14" t="s">
        <v>42</v>
      </c>
    </row>
    <row r="150" customFormat="false" ht="20.1" hidden="false" customHeight="true" outlineLevel="0" collapsed="false">
      <c r="A150" s="6" t="n">
        <v>70</v>
      </c>
      <c r="B150" s="2" t="s">
        <v>311</v>
      </c>
      <c r="C150" s="2" t="s">
        <v>477</v>
      </c>
      <c r="D150" s="7" t="n">
        <f aca="false">$A150*1000+$C150</f>
        <v>70068</v>
      </c>
      <c r="E150" s="23" t="s">
        <v>478</v>
      </c>
      <c r="F150" s="9"/>
      <c r="G150" s="10"/>
      <c r="H150" s="9"/>
      <c r="I150" s="24"/>
      <c r="J150" s="25"/>
      <c r="K150" s="23"/>
      <c r="L150" s="26" t="s">
        <v>53</v>
      </c>
      <c r="M150" s="14" t="s">
        <v>479</v>
      </c>
      <c r="N150" s="14" t="s">
        <v>53</v>
      </c>
      <c r="O150" s="15"/>
      <c r="P150" s="14"/>
      <c r="Q150" s="14" t="s">
        <v>42</v>
      </c>
    </row>
    <row r="151" customFormat="false" ht="20.1" hidden="false" customHeight="true" outlineLevel="0" collapsed="false">
      <c r="A151" s="6" t="n">
        <v>70</v>
      </c>
      <c r="B151" s="2" t="s">
        <v>311</v>
      </c>
      <c r="C151" s="2" t="s">
        <v>480</v>
      </c>
      <c r="D151" s="7" t="n">
        <f aca="false">$A151*1000+$C151</f>
        <v>70069</v>
      </c>
      <c r="E151" s="23" t="s">
        <v>481</v>
      </c>
      <c r="F151" s="9"/>
      <c r="G151" s="10"/>
      <c r="H151" s="9"/>
      <c r="I151" s="24"/>
      <c r="J151" s="25"/>
      <c r="K151" s="23"/>
      <c r="L151" s="26" t="s">
        <v>53</v>
      </c>
      <c r="M151" s="14" t="s">
        <v>482</v>
      </c>
      <c r="N151" s="14" t="s">
        <v>53</v>
      </c>
      <c r="O151" s="15" t="s">
        <v>42</v>
      </c>
      <c r="P151" s="14"/>
      <c r="Q151" s="14" t="s">
        <v>42</v>
      </c>
    </row>
    <row r="152" customFormat="false" ht="20.1" hidden="false" customHeight="true" outlineLevel="0" collapsed="false">
      <c r="A152" s="6" t="n">
        <v>70</v>
      </c>
      <c r="B152" s="2" t="s">
        <v>311</v>
      </c>
      <c r="C152" s="2" t="s">
        <v>483</v>
      </c>
      <c r="D152" s="7" t="n">
        <f aca="false">$A152*1000+$C152</f>
        <v>70070</v>
      </c>
      <c r="E152" s="23" t="s">
        <v>484</v>
      </c>
      <c r="F152" s="14" t="str">
        <f aca="false">B$222</f>
        <v>Choices</v>
      </c>
      <c r="G152" s="10" t="n">
        <f aca="false">D$222</f>
        <v>130003</v>
      </c>
      <c r="H152" s="14" t="str">
        <f aca="false">E$222</f>
        <v>System Name</v>
      </c>
      <c r="I152" s="23" t="s">
        <v>76</v>
      </c>
      <c r="J152" s="26" t="s">
        <v>328</v>
      </c>
      <c r="K152" s="23"/>
      <c r="L152" s="26" t="s">
        <v>29</v>
      </c>
      <c r="M152" s="14" t="s">
        <v>485</v>
      </c>
      <c r="N152" s="14" t="s">
        <v>29</v>
      </c>
      <c r="O152" s="15" t="s">
        <v>42</v>
      </c>
      <c r="P152" s="14"/>
      <c r="Q152" s="14" t="s">
        <v>330</v>
      </c>
    </row>
    <row r="153" customFormat="false" ht="20.1" hidden="false" customHeight="true" outlineLevel="0" collapsed="false">
      <c r="A153" s="6" t="n">
        <v>70</v>
      </c>
      <c r="B153" s="2" t="s">
        <v>311</v>
      </c>
      <c r="C153" s="2" t="s">
        <v>486</v>
      </c>
      <c r="D153" s="7" t="n">
        <f aca="false">$A153*1000+$C153</f>
        <v>70071</v>
      </c>
      <c r="E153" s="23" t="s">
        <v>487</v>
      </c>
      <c r="F153" s="9"/>
      <c r="G153" s="10"/>
      <c r="H153" s="9"/>
      <c r="I153" s="24"/>
      <c r="J153" s="25"/>
      <c r="K153" s="23"/>
      <c r="L153" s="26" t="s">
        <v>53</v>
      </c>
      <c r="M153" s="14" t="s">
        <v>488</v>
      </c>
      <c r="N153" s="14" t="s">
        <v>53</v>
      </c>
      <c r="O153" s="15" t="s">
        <v>42</v>
      </c>
      <c r="P153" s="14"/>
      <c r="Q153" s="14" t="s">
        <v>42</v>
      </c>
    </row>
    <row r="154" customFormat="false" ht="20.1" hidden="false" customHeight="true" outlineLevel="0" collapsed="false">
      <c r="A154" s="6" t="n">
        <v>70</v>
      </c>
      <c r="B154" s="2" t="s">
        <v>311</v>
      </c>
      <c r="C154" s="2" t="s">
        <v>268</v>
      </c>
      <c r="D154" s="7" t="n">
        <f aca="false">$A154*1000+$C154</f>
        <v>70072</v>
      </c>
      <c r="E154" s="23" t="s">
        <v>489</v>
      </c>
      <c r="F154" s="14" t="str">
        <f aca="false">B$222</f>
        <v>Choices</v>
      </c>
      <c r="G154" s="10" t="n">
        <f aca="false">D$222</f>
        <v>130003</v>
      </c>
      <c r="H154" s="14" t="str">
        <f aca="false">E$222</f>
        <v>System Name</v>
      </c>
      <c r="I154" s="23" t="s">
        <v>76</v>
      </c>
      <c r="J154" s="26" t="s">
        <v>328</v>
      </c>
      <c r="K154" s="23"/>
      <c r="L154" s="26" t="s">
        <v>29</v>
      </c>
      <c r="M154" s="14" t="s">
        <v>490</v>
      </c>
      <c r="N154" s="14" t="s">
        <v>29</v>
      </c>
      <c r="O154" s="15" t="s">
        <v>42</v>
      </c>
      <c r="P154" s="14"/>
      <c r="Q154" s="14" t="s">
        <v>330</v>
      </c>
    </row>
    <row r="155" customFormat="false" ht="20.1" hidden="false" customHeight="true" outlineLevel="0" collapsed="false">
      <c r="A155" s="6" t="n">
        <v>70</v>
      </c>
      <c r="B155" s="2" t="s">
        <v>311</v>
      </c>
      <c r="C155" s="2" t="s">
        <v>114</v>
      </c>
      <c r="D155" s="7" t="n">
        <f aca="false">$A155*1000+$C155</f>
        <v>70073</v>
      </c>
      <c r="E155" s="23" t="s">
        <v>491</v>
      </c>
      <c r="F155" s="9"/>
      <c r="G155" s="10"/>
      <c r="H155" s="9"/>
      <c r="I155" s="24"/>
      <c r="J155" s="25"/>
      <c r="K155" s="23"/>
      <c r="L155" s="26" t="s">
        <v>20</v>
      </c>
      <c r="M155" s="14" t="s">
        <v>492</v>
      </c>
      <c r="N155" s="14" t="s">
        <v>20</v>
      </c>
      <c r="O155" s="15" t="s">
        <v>42</v>
      </c>
      <c r="P155" s="14"/>
      <c r="Q155" s="14" t="s">
        <v>493</v>
      </c>
    </row>
    <row r="156" customFormat="false" ht="20.1" hidden="false" customHeight="true" outlineLevel="0" collapsed="false">
      <c r="A156" s="6" t="n">
        <v>70</v>
      </c>
      <c r="B156" s="2" t="s">
        <v>311</v>
      </c>
      <c r="C156" s="2" t="s">
        <v>494</v>
      </c>
      <c r="D156" s="7" t="n">
        <f aca="false">$A156*1000+$C156</f>
        <v>70074</v>
      </c>
      <c r="E156" s="23" t="s">
        <v>495</v>
      </c>
      <c r="F156" s="9"/>
      <c r="G156" s="10"/>
      <c r="H156" s="9"/>
      <c r="I156" s="24"/>
      <c r="J156" s="25"/>
      <c r="K156" s="23"/>
      <c r="L156" s="26" t="s">
        <v>20</v>
      </c>
      <c r="M156" s="14" t="s">
        <v>496</v>
      </c>
      <c r="N156" s="14" t="s">
        <v>20</v>
      </c>
      <c r="O156" s="15" t="s">
        <v>42</v>
      </c>
      <c r="P156" s="14"/>
      <c r="Q156" s="14" t="s">
        <v>42</v>
      </c>
    </row>
    <row r="157" customFormat="false" ht="20.1" hidden="false" customHeight="true" outlineLevel="0" collapsed="false">
      <c r="A157" s="6" t="n">
        <v>70</v>
      </c>
      <c r="B157" s="2" t="s">
        <v>311</v>
      </c>
      <c r="C157" s="2" t="s">
        <v>497</v>
      </c>
      <c r="D157" s="7" t="n">
        <f aca="false">$A157*1000+$C157</f>
        <v>70075</v>
      </c>
      <c r="E157" s="23" t="s">
        <v>498</v>
      </c>
      <c r="F157" s="9"/>
      <c r="G157" s="10"/>
      <c r="H157" s="9"/>
      <c r="I157" s="24"/>
      <c r="J157" s="25"/>
      <c r="K157" s="23"/>
      <c r="L157" s="26" t="s">
        <v>20</v>
      </c>
      <c r="M157" s="14" t="s">
        <v>499</v>
      </c>
      <c r="N157" s="14" t="s">
        <v>20</v>
      </c>
      <c r="O157" s="15" t="s">
        <v>42</v>
      </c>
      <c r="P157" s="14"/>
      <c r="Q157" s="14" t="s">
        <v>42</v>
      </c>
    </row>
    <row r="158" customFormat="false" ht="20.1" hidden="false" customHeight="true" outlineLevel="0" collapsed="false">
      <c r="A158" s="6" t="n">
        <v>70</v>
      </c>
      <c r="B158" s="2" t="s">
        <v>311</v>
      </c>
      <c r="C158" s="2" t="s">
        <v>223</v>
      </c>
      <c r="D158" s="7" t="n">
        <f aca="false">$A158*1000+$C158</f>
        <v>70076</v>
      </c>
      <c r="E158" s="23" t="s">
        <v>500</v>
      </c>
      <c r="F158" s="9"/>
      <c r="G158" s="10"/>
      <c r="H158" s="9"/>
      <c r="I158" s="24"/>
      <c r="J158" s="25"/>
      <c r="K158" s="23"/>
      <c r="L158" s="26" t="s">
        <v>20</v>
      </c>
      <c r="M158" s="14" t="s">
        <v>501</v>
      </c>
      <c r="N158" s="14" t="s">
        <v>20</v>
      </c>
      <c r="O158" s="15" t="s">
        <v>32</v>
      </c>
      <c r="P158" s="14"/>
      <c r="Q158" s="14" t="s">
        <v>42</v>
      </c>
    </row>
    <row r="159" customFormat="false" ht="20.1" hidden="false" customHeight="true" outlineLevel="0" collapsed="false">
      <c r="A159" s="6" t="n">
        <v>70</v>
      </c>
      <c r="B159" s="2" t="s">
        <v>311</v>
      </c>
      <c r="C159" s="2" t="s">
        <v>502</v>
      </c>
      <c r="D159" s="7" t="n">
        <f aca="false">$A159*1000+$C159</f>
        <v>70077</v>
      </c>
      <c r="E159" s="23" t="s">
        <v>503</v>
      </c>
      <c r="F159" s="9"/>
      <c r="G159" s="10"/>
      <c r="H159" s="9"/>
      <c r="I159" s="24"/>
      <c r="J159" s="25"/>
      <c r="K159" s="23"/>
      <c r="L159" s="26" t="s">
        <v>20</v>
      </c>
      <c r="M159" s="14" t="s">
        <v>504</v>
      </c>
      <c r="N159" s="14" t="s">
        <v>20</v>
      </c>
      <c r="O159" s="15" t="s">
        <v>32</v>
      </c>
      <c r="P159" s="14"/>
      <c r="Q159" s="14" t="s">
        <v>42</v>
      </c>
    </row>
    <row r="160" customFormat="false" ht="20.1" hidden="false" customHeight="true" outlineLevel="0" collapsed="false">
      <c r="A160" s="6" t="n">
        <v>70</v>
      </c>
      <c r="B160" s="2" t="s">
        <v>311</v>
      </c>
      <c r="C160" s="2" t="s">
        <v>505</v>
      </c>
      <c r="D160" s="7" t="n">
        <f aca="false">$A160*1000+$C160</f>
        <v>70078</v>
      </c>
      <c r="E160" s="23" t="s">
        <v>506</v>
      </c>
      <c r="F160" s="9"/>
      <c r="G160" s="17"/>
      <c r="H160" s="9"/>
      <c r="I160" s="17"/>
      <c r="J160" s="25"/>
      <c r="K160" s="23"/>
      <c r="L160" s="26" t="s">
        <v>29</v>
      </c>
      <c r="M160" s="14" t="s">
        <v>507</v>
      </c>
      <c r="N160" s="14" t="s">
        <v>92</v>
      </c>
      <c r="O160" s="15" t="s">
        <v>32</v>
      </c>
      <c r="P160" s="14"/>
      <c r="Q160" s="14" t="s">
        <v>508</v>
      </c>
    </row>
    <row r="161" customFormat="false" ht="20.1" hidden="false" customHeight="true" outlineLevel="0" collapsed="false">
      <c r="A161" s="6" t="n">
        <v>70</v>
      </c>
      <c r="B161" s="2" t="s">
        <v>311</v>
      </c>
      <c r="C161" s="2" t="s">
        <v>509</v>
      </c>
      <c r="D161" s="7" t="n">
        <f aca="false">$A161*1000+$C161</f>
        <v>70079</v>
      </c>
      <c r="E161" s="23" t="s">
        <v>510</v>
      </c>
      <c r="F161" s="9"/>
      <c r="G161" s="17"/>
      <c r="H161" s="9"/>
      <c r="I161" s="17"/>
      <c r="J161" s="25"/>
      <c r="K161" s="23"/>
      <c r="L161" s="26" t="s">
        <v>29</v>
      </c>
      <c r="M161" s="14" t="s">
        <v>511</v>
      </c>
      <c r="N161" s="14" t="s">
        <v>92</v>
      </c>
      <c r="O161" s="15" t="s">
        <v>32</v>
      </c>
      <c r="P161" s="14"/>
      <c r="Q161" s="14" t="s">
        <v>512</v>
      </c>
    </row>
    <row r="162" customFormat="false" ht="20.1" hidden="false" customHeight="true" outlineLevel="0" collapsed="false">
      <c r="A162" s="6" t="n">
        <v>70</v>
      </c>
      <c r="B162" s="2" t="s">
        <v>311</v>
      </c>
      <c r="C162" s="2" t="s">
        <v>513</v>
      </c>
      <c r="D162" s="7" t="n">
        <f aca="false">$A162*1000+$C162</f>
        <v>70080</v>
      </c>
      <c r="E162" s="23" t="s">
        <v>514</v>
      </c>
      <c r="F162" s="9"/>
      <c r="G162" s="17"/>
      <c r="H162" s="9"/>
      <c r="I162" s="17"/>
      <c r="J162" s="25"/>
      <c r="K162" s="23"/>
      <c r="L162" s="26" t="s">
        <v>29</v>
      </c>
      <c r="M162" s="14" t="s">
        <v>515</v>
      </c>
      <c r="N162" s="14" t="s">
        <v>92</v>
      </c>
      <c r="O162" s="15" t="s">
        <v>32</v>
      </c>
      <c r="P162" s="14"/>
      <c r="Q162" s="14" t="s">
        <v>516</v>
      </c>
    </row>
    <row r="163" customFormat="false" ht="20.1" hidden="false" customHeight="true" outlineLevel="0" collapsed="false">
      <c r="A163" s="6" t="n">
        <v>70</v>
      </c>
      <c r="B163" s="2" t="s">
        <v>311</v>
      </c>
      <c r="C163" s="2" t="s">
        <v>517</v>
      </c>
      <c r="D163" s="7" t="n">
        <f aca="false">$A163*1000+$C163</f>
        <v>70081</v>
      </c>
      <c r="E163" s="23" t="s">
        <v>518</v>
      </c>
      <c r="F163" s="9"/>
      <c r="G163" s="17"/>
      <c r="H163" s="9"/>
      <c r="I163" s="17"/>
      <c r="J163" s="25"/>
      <c r="K163" s="23"/>
      <c r="L163" s="26" t="s">
        <v>29</v>
      </c>
      <c r="M163" s="14" t="s">
        <v>519</v>
      </c>
      <c r="N163" s="14" t="s">
        <v>92</v>
      </c>
      <c r="O163" s="15" t="s">
        <v>32</v>
      </c>
      <c r="P163" s="14"/>
      <c r="Q163" s="14" t="s">
        <v>520</v>
      </c>
    </row>
    <row r="164" customFormat="false" ht="20.1" hidden="false" customHeight="true" outlineLevel="0" collapsed="false">
      <c r="A164" s="6" t="n">
        <v>70</v>
      </c>
      <c r="B164" s="2" t="s">
        <v>311</v>
      </c>
      <c r="C164" s="2" t="s">
        <v>521</v>
      </c>
      <c r="D164" s="7" t="n">
        <f aca="false">$A164*1000+$C164</f>
        <v>70082</v>
      </c>
      <c r="E164" s="23" t="s">
        <v>522</v>
      </c>
      <c r="F164" s="9"/>
      <c r="G164" s="17"/>
      <c r="H164" s="9"/>
      <c r="I164" s="17"/>
      <c r="J164" s="25"/>
      <c r="K164" s="23"/>
      <c r="L164" s="26" t="s">
        <v>29</v>
      </c>
      <c r="M164" s="14" t="s">
        <v>523</v>
      </c>
      <c r="N164" s="14" t="s">
        <v>31</v>
      </c>
      <c r="O164" s="15" t="s">
        <v>32</v>
      </c>
      <c r="P164" s="14"/>
      <c r="Q164" s="14" t="s">
        <v>524</v>
      </c>
    </row>
    <row r="165" customFormat="false" ht="20.1" hidden="false" customHeight="true" outlineLevel="0" collapsed="false">
      <c r="A165" s="6" t="n">
        <v>70</v>
      </c>
      <c r="B165" s="2" t="s">
        <v>311</v>
      </c>
      <c r="C165" s="2" t="s">
        <v>525</v>
      </c>
      <c r="D165" s="7" t="n">
        <f aca="false">$A165*1000+$C165</f>
        <v>70083</v>
      </c>
      <c r="E165" s="23" t="s">
        <v>526</v>
      </c>
      <c r="F165" s="9"/>
      <c r="G165" s="10"/>
      <c r="H165" s="9"/>
      <c r="I165" s="24"/>
      <c r="J165" s="25"/>
      <c r="K165" s="23"/>
      <c r="L165" s="26" t="s">
        <v>20</v>
      </c>
      <c r="M165" s="14" t="s">
        <v>527</v>
      </c>
      <c r="N165" s="14" t="s">
        <v>20</v>
      </c>
      <c r="O165" s="15" t="s">
        <v>32</v>
      </c>
      <c r="P165" s="14"/>
      <c r="Q165" s="14" t="s">
        <v>528</v>
      </c>
    </row>
    <row r="166" customFormat="false" ht="20.1" hidden="false" customHeight="true" outlineLevel="0" collapsed="false">
      <c r="A166" s="6" t="n">
        <v>70</v>
      </c>
      <c r="B166" s="2" t="s">
        <v>311</v>
      </c>
      <c r="C166" s="2" t="s">
        <v>529</v>
      </c>
      <c r="D166" s="7" t="n">
        <f aca="false">$A166*1000+$C166</f>
        <v>70084</v>
      </c>
      <c r="E166" s="23" t="s">
        <v>530</v>
      </c>
      <c r="F166" s="9"/>
      <c r="G166" s="10"/>
      <c r="H166" s="9"/>
      <c r="I166" s="24"/>
      <c r="J166" s="25"/>
      <c r="K166" s="23"/>
      <c r="L166" s="26" t="s">
        <v>20</v>
      </c>
      <c r="M166" s="14" t="s">
        <v>531</v>
      </c>
      <c r="N166" s="14" t="s">
        <v>20</v>
      </c>
      <c r="O166" s="15" t="s">
        <v>32</v>
      </c>
      <c r="P166" s="14"/>
      <c r="Q166" s="14" t="s">
        <v>532</v>
      </c>
    </row>
    <row r="167" customFormat="false" ht="20.1" hidden="false" customHeight="true" outlineLevel="0" collapsed="false">
      <c r="A167" s="6" t="n">
        <v>80</v>
      </c>
      <c r="B167" s="2" t="s">
        <v>533</v>
      </c>
      <c r="C167" s="2" t="s">
        <v>18</v>
      </c>
      <c r="D167" s="7" t="n">
        <f aca="false">$A167*1000+$C167</f>
        <v>80001</v>
      </c>
      <c r="E167" s="8" t="s">
        <v>534</v>
      </c>
      <c r="F167" s="9"/>
      <c r="G167" s="10"/>
      <c r="H167" s="9"/>
      <c r="I167" s="11"/>
      <c r="J167" s="12"/>
      <c r="K167" s="8"/>
      <c r="L167" s="13" t="s">
        <v>20</v>
      </c>
      <c r="M167" s="14" t="s">
        <v>535</v>
      </c>
      <c r="N167" s="14" t="s">
        <v>22</v>
      </c>
      <c r="O167" s="15" t="s">
        <v>32</v>
      </c>
      <c r="P167" s="29"/>
      <c r="Q167" s="9"/>
    </row>
    <row r="168" customFormat="false" ht="20.1" hidden="false" customHeight="true" outlineLevel="0" collapsed="false">
      <c r="A168" s="6" t="n">
        <v>80</v>
      </c>
      <c r="B168" s="2" t="s">
        <v>533</v>
      </c>
      <c r="C168" s="2"/>
      <c r="D168" s="7" t="n">
        <f aca="false">$A168*1000+$C168</f>
        <v>80000</v>
      </c>
      <c r="E168" s="8" t="s">
        <v>536</v>
      </c>
      <c r="F168" s="14" t="str">
        <f aca="false">B679</f>
        <v>Products</v>
      </c>
      <c r="G168" s="10" t="n">
        <f aca="false">D679</f>
        <v>770001</v>
      </c>
      <c r="H168" s="14" t="str">
        <f aca="false">E679</f>
        <v>Product ID</v>
      </c>
      <c r="I168" s="21"/>
      <c r="J168" s="12"/>
      <c r="K168" s="8"/>
      <c r="L168" s="13" t="s">
        <v>20</v>
      </c>
      <c r="M168" s="14" t="s">
        <v>537</v>
      </c>
      <c r="N168" s="14" t="s">
        <v>92</v>
      </c>
      <c r="O168" s="15" t="s">
        <v>32</v>
      </c>
      <c r="P168" s="29"/>
      <c r="Q168" s="14"/>
    </row>
    <row r="169" customFormat="false" ht="20.1" hidden="false" customHeight="true" outlineLevel="0" collapsed="false">
      <c r="A169" s="6" t="n">
        <v>80</v>
      </c>
      <c r="B169" s="2" t="s">
        <v>533</v>
      </c>
      <c r="C169" s="2" t="s">
        <v>34</v>
      </c>
      <c r="D169" s="7" t="n">
        <f aca="false">$A169*1000+$C169</f>
        <v>80002</v>
      </c>
      <c r="E169" s="8" t="s">
        <v>538</v>
      </c>
      <c r="F169" s="14" t="str">
        <f aca="false">B$687</f>
        <v>Products</v>
      </c>
      <c r="G169" s="10" t="n">
        <f aca="false">D687</f>
        <v>770009</v>
      </c>
      <c r="H169" s="14" t="str">
        <f aca="false">E687</f>
        <v>Variant Name</v>
      </c>
      <c r="I169" s="11"/>
      <c r="J169" s="12"/>
      <c r="K169" s="8"/>
      <c r="L169" s="13" t="s">
        <v>29</v>
      </c>
      <c r="M169" s="14"/>
      <c r="N169" s="14"/>
      <c r="O169" s="15" t="s">
        <v>32</v>
      </c>
      <c r="P169" s="29"/>
      <c r="Q169" s="14" t="s">
        <v>539</v>
      </c>
    </row>
    <row r="170" customFormat="false" ht="20.1" hidden="false" customHeight="true" outlineLevel="0" collapsed="false">
      <c r="A170" s="6" t="n">
        <v>80</v>
      </c>
      <c r="B170" s="2" t="s">
        <v>533</v>
      </c>
      <c r="C170" s="2" t="s">
        <v>26</v>
      </c>
      <c r="D170" s="7" t="n">
        <f aca="false">$A170*1000+$C170</f>
        <v>80003</v>
      </c>
      <c r="E170" s="8" t="s">
        <v>317</v>
      </c>
      <c r="F170" s="14" t="str">
        <f aca="false">B$687</f>
        <v>Products</v>
      </c>
      <c r="G170" s="10" t="n">
        <f aca="false">D681</f>
        <v>770003</v>
      </c>
      <c r="H170" s="14" t="str">
        <f aca="false">E681</f>
        <v>Template Name</v>
      </c>
      <c r="I170" s="11"/>
      <c r="J170" s="12"/>
      <c r="K170" s="8"/>
      <c r="L170" s="13" t="s">
        <v>29</v>
      </c>
      <c r="M170" s="14"/>
      <c r="N170" s="14"/>
      <c r="O170" s="15" t="s">
        <v>42</v>
      </c>
      <c r="P170" s="29"/>
      <c r="Q170" s="9"/>
    </row>
    <row r="171" customFormat="false" ht="20.1" hidden="false" customHeight="true" outlineLevel="0" collapsed="false">
      <c r="A171" s="6" t="n">
        <v>80</v>
      </c>
      <c r="B171" s="2" t="s">
        <v>533</v>
      </c>
      <c r="C171" s="2" t="s">
        <v>39</v>
      </c>
      <c r="D171" s="7" t="n">
        <f aca="false">$A171*1000+$C171</f>
        <v>80004</v>
      </c>
      <c r="E171" s="8" t="s">
        <v>540</v>
      </c>
      <c r="F171" s="14" t="str">
        <f aca="false">B$222</f>
        <v>Choices</v>
      </c>
      <c r="G171" s="17" t="n">
        <f aca="false">D$222</f>
        <v>130003</v>
      </c>
      <c r="H171" s="14" t="str">
        <f aca="false">E$222</f>
        <v>System Name</v>
      </c>
      <c r="I171" s="18" t="s">
        <v>152</v>
      </c>
      <c r="J171" s="13" t="s">
        <v>541</v>
      </c>
      <c r="K171" s="8"/>
      <c r="L171" s="13" t="s">
        <v>29</v>
      </c>
      <c r="M171" s="14" t="s">
        <v>542</v>
      </c>
      <c r="N171" s="14" t="s">
        <v>31</v>
      </c>
      <c r="O171" s="15" t="s">
        <v>42</v>
      </c>
      <c r="P171" s="29"/>
      <c r="Q171" s="14" t="s">
        <v>543</v>
      </c>
    </row>
    <row r="172" customFormat="false" ht="20.1" hidden="false" customHeight="true" outlineLevel="0" collapsed="false">
      <c r="A172" s="6" t="n">
        <v>80</v>
      </c>
      <c r="B172" s="2" t="s">
        <v>533</v>
      </c>
      <c r="C172" s="2" t="s">
        <v>43</v>
      </c>
      <c r="D172" s="7" t="n">
        <f aca="false">$A172*1000+$C172</f>
        <v>80005</v>
      </c>
      <c r="E172" s="8" t="s">
        <v>544</v>
      </c>
      <c r="F172" s="9"/>
      <c r="G172" s="10"/>
      <c r="H172" s="9"/>
      <c r="I172" s="11"/>
      <c r="J172" s="12"/>
      <c r="K172" s="8"/>
      <c r="L172" s="13" t="s">
        <v>53</v>
      </c>
      <c r="M172" s="14" t="s">
        <v>545</v>
      </c>
      <c r="N172" s="14" t="s">
        <v>53</v>
      </c>
      <c r="O172" s="15" t="s">
        <v>42</v>
      </c>
      <c r="P172" s="29"/>
      <c r="Q172" s="9"/>
    </row>
    <row r="173" customFormat="false" ht="20.1" hidden="false" customHeight="true" outlineLevel="0" collapsed="false">
      <c r="A173" s="6" t="n">
        <v>80</v>
      </c>
      <c r="B173" s="2" t="s">
        <v>533</v>
      </c>
      <c r="C173" s="2" t="s">
        <v>47</v>
      </c>
      <c r="D173" s="7" t="n">
        <f aca="false">$A173*1000+$C173</f>
        <v>80006</v>
      </c>
      <c r="E173" s="8" t="s">
        <v>44</v>
      </c>
      <c r="F173" s="9"/>
      <c r="G173" s="10"/>
      <c r="H173" s="9"/>
      <c r="I173" s="11"/>
      <c r="J173" s="12"/>
      <c r="K173" s="8"/>
      <c r="L173" s="13" t="s">
        <v>29</v>
      </c>
      <c r="M173" s="14" t="s">
        <v>45</v>
      </c>
      <c r="N173" s="14" t="s">
        <v>29</v>
      </c>
      <c r="O173" s="15" t="s">
        <v>42</v>
      </c>
      <c r="P173" s="29"/>
      <c r="Q173" s="14" t="s">
        <v>546</v>
      </c>
    </row>
    <row r="174" customFormat="false" ht="20.1" hidden="false" customHeight="true" outlineLevel="0" collapsed="false">
      <c r="A174" s="6" t="n">
        <v>80</v>
      </c>
      <c r="B174" s="2" t="s">
        <v>533</v>
      </c>
      <c r="C174" s="2" t="s">
        <v>51</v>
      </c>
      <c r="D174" s="7" t="n">
        <f aca="false">$A174*1000+$C174</f>
        <v>80007</v>
      </c>
      <c r="E174" s="8" t="s">
        <v>10</v>
      </c>
      <c r="F174" s="9"/>
      <c r="G174" s="10"/>
      <c r="H174" s="9"/>
      <c r="I174" s="11"/>
      <c r="J174" s="12"/>
      <c r="K174" s="8"/>
      <c r="L174" s="13" t="s">
        <v>48</v>
      </c>
      <c r="M174" s="14" t="s">
        <v>49</v>
      </c>
      <c r="N174" s="14" t="s">
        <v>48</v>
      </c>
      <c r="O174" s="15" t="s">
        <v>23</v>
      </c>
      <c r="P174" s="29"/>
      <c r="Q174" s="14" t="s">
        <v>547</v>
      </c>
    </row>
    <row r="175" customFormat="false" ht="20.1" hidden="false" customHeight="true" outlineLevel="0" collapsed="false">
      <c r="A175" s="6" t="n">
        <v>80</v>
      </c>
      <c r="B175" s="2" t="s">
        <v>533</v>
      </c>
      <c r="C175" s="2" t="s">
        <v>56</v>
      </c>
      <c r="D175" s="7" t="n">
        <f aca="false">$A175*1000+$C175</f>
        <v>80008</v>
      </c>
      <c r="E175" s="8" t="s">
        <v>548</v>
      </c>
      <c r="F175" s="9"/>
      <c r="G175" s="10"/>
      <c r="H175" s="9"/>
      <c r="I175" s="11"/>
      <c r="J175" s="12"/>
      <c r="K175" s="8"/>
      <c r="L175" s="13" t="s">
        <v>53</v>
      </c>
      <c r="M175" s="14" t="s">
        <v>549</v>
      </c>
      <c r="N175" s="14" t="s">
        <v>53</v>
      </c>
      <c r="O175" s="15" t="s">
        <v>23</v>
      </c>
      <c r="P175" s="29"/>
      <c r="Q175" s="9"/>
    </row>
    <row r="176" customFormat="false" ht="20.1" hidden="false" customHeight="true" outlineLevel="0" collapsed="false">
      <c r="A176" s="6" t="n">
        <v>90</v>
      </c>
      <c r="B176" s="2" t="s">
        <v>550</v>
      </c>
      <c r="C176" s="2" t="s">
        <v>18</v>
      </c>
      <c r="D176" s="7" t="n">
        <f aca="false">$A176*1000+$C176</f>
        <v>90001</v>
      </c>
      <c r="E176" s="8" t="s">
        <v>551</v>
      </c>
      <c r="F176" s="9"/>
      <c r="G176" s="10"/>
      <c r="H176" s="9"/>
      <c r="I176" s="11"/>
      <c r="J176" s="12"/>
      <c r="K176" s="8"/>
      <c r="L176" s="13" t="s">
        <v>20</v>
      </c>
      <c r="M176" s="14" t="s">
        <v>552</v>
      </c>
      <c r="N176" s="14" t="s">
        <v>22</v>
      </c>
      <c r="O176" s="15" t="s">
        <v>23</v>
      </c>
      <c r="P176" s="29"/>
      <c r="Q176" s="14" t="s">
        <v>553</v>
      </c>
    </row>
    <row r="177" customFormat="false" ht="20.1" hidden="false" customHeight="true" outlineLevel="0" collapsed="false">
      <c r="A177" s="6" t="n">
        <v>90</v>
      </c>
      <c r="B177" s="2" t="s">
        <v>550</v>
      </c>
      <c r="C177" s="2" t="s">
        <v>34</v>
      </c>
      <c r="D177" s="7" t="n">
        <f aca="false">$A177*1000+$C177</f>
        <v>90002</v>
      </c>
      <c r="E177" s="8" t="s">
        <v>533</v>
      </c>
      <c r="F177" s="14" t="str">
        <f aca="false">B$173</f>
        <v>BOM</v>
      </c>
      <c r="G177" s="17" t="n">
        <f aca="false">D$173</f>
        <v>80006</v>
      </c>
      <c r="H177" s="14" t="str">
        <f aca="false">E$173</f>
        <v>System Name</v>
      </c>
      <c r="I177" s="21"/>
      <c r="J177" s="12"/>
      <c r="K177" s="8"/>
      <c r="L177" s="13" t="s">
        <v>29</v>
      </c>
      <c r="M177" s="14" t="s">
        <v>535</v>
      </c>
      <c r="N177" s="14" t="s">
        <v>92</v>
      </c>
      <c r="O177" s="15" t="s">
        <v>23</v>
      </c>
      <c r="P177" s="29"/>
      <c r="Q177" s="9"/>
    </row>
    <row r="178" customFormat="false" ht="20.1" hidden="false" customHeight="true" outlineLevel="0" collapsed="false">
      <c r="A178" s="6" t="n">
        <v>90</v>
      </c>
      <c r="B178" s="2" t="s">
        <v>550</v>
      </c>
      <c r="C178" s="2" t="s">
        <v>26</v>
      </c>
      <c r="D178" s="7" t="n">
        <f aca="false">$A178*1000+$C178</f>
        <v>90003</v>
      </c>
      <c r="E178" s="8" t="s">
        <v>538</v>
      </c>
      <c r="F178" s="14" t="str">
        <f aca="false">B$687</f>
        <v>Products</v>
      </c>
      <c r="G178" s="17" t="n">
        <f aca="false">D$687</f>
        <v>770009</v>
      </c>
      <c r="H178" s="14" t="str">
        <f aca="false">E$687</f>
        <v>Variant Name</v>
      </c>
      <c r="I178" s="21"/>
      <c r="J178" s="12"/>
      <c r="K178" s="8"/>
      <c r="L178" s="13" t="s">
        <v>29</v>
      </c>
      <c r="M178" s="14" t="s">
        <v>537</v>
      </c>
      <c r="N178" s="14" t="s">
        <v>92</v>
      </c>
      <c r="O178" s="15" t="s">
        <v>42</v>
      </c>
      <c r="P178" s="29"/>
      <c r="Q178" s="14" t="s">
        <v>31</v>
      </c>
    </row>
    <row r="179" customFormat="false" ht="20.1" hidden="false" customHeight="true" outlineLevel="0" collapsed="false">
      <c r="A179" s="6" t="n">
        <v>90</v>
      </c>
      <c r="B179" s="2" t="s">
        <v>550</v>
      </c>
      <c r="C179" s="2" t="s">
        <v>39</v>
      </c>
      <c r="D179" s="7" t="n">
        <f aca="false">$A179*1000+$C179</f>
        <v>90004</v>
      </c>
      <c r="E179" s="8" t="s">
        <v>554</v>
      </c>
      <c r="F179" s="9"/>
      <c r="G179" s="10"/>
      <c r="H179" s="9"/>
      <c r="I179" s="11"/>
      <c r="J179" s="12"/>
      <c r="K179" s="8"/>
      <c r="L179" s="13" t="s">
        <v>53</v>
      </c>
      <c r="M179" s="14" t="s">
        <v>555</v>
      </c>
      <c r="N179" s="14" t="s">
        <v>53</v>
      </c>
      <c r="O179" s="15" t="s">
        <v>42</v>
      </c>
      <c r="P179" s="29"/>
      <c r="Q179" s="14" t="s">
        <v>556</v>
      </c>
    </row>
    <row r="180" customFormat="false" ht="20.1" hidden="false" customHeight="true" outlineLevel="0" collapsed="false">
      <c r="A180" s="6" t="n">
        <v>90</v>
      </c>
      <c r="B180" s="2" t="s">
        <v>550</v>
      </c>
      <c r="C180" s="2" t="s">
        <v>43</v>
      </c>
      <c r="D180" s="7" t="n">
        <f aca="false">$A180*1000+$C180</f>
        <v>90005</v>
      </c>
      <c r="E180" s="8" t="s">
        <v>557</v>
      </c>
      <c r="F180" s="14" t="str">
        <f aca="false">B1367</f>
        <v>Units of Measure</v>
      </c>
      <c r="G180" s="10" t="n">
        <f aca="false">D1367</f>
        <v>1220003</v>
      </c>
      <c r="H180" s="14" t="str">
        <f aca="false">E1367</f>
        <v>Name</v>
      </c>
      <c r="I180" s="21"/>
      <c r="J180" s="12"/>
      <c r="K180" s="8"/>
      <c r="L180" s="13" t="s">
        <v>29</v>
      </c>
      <c r="M180" s="14" t="s">
        <v>558</v>
      </c>
      <c r="N180" s="14" t="s">
        <v>31</v>
      </c>
      <c r="O180" s="15" t="s">
        <v>42</v>
      </c>
      <c r="P180" s="29"/>
      <c r="Q180" s="9"/>
    </row>
    <row r="181" customFormat="false" ht="20.1" hidden="false" customHeight="true" outlineLevel="0" collapsed="false">
      <c r="A181" s="6" t="n">
        <v>90</v>
      </c>
      <c r="B181" s="2" t="s">
        <v>550</v>
      </c>
      <c r="C181" s="2" t="s">
        <v>47</v>
      </c>
      <c r="D181" s="7" t="n">
        <f aca="false">$A181*1000+$C181</f>
        <v>90006</v>
      </c>
      <c r="E181" s="8" t="s">
        <v>50</v>
      </c>
      <c r="F181" s="9"/>
      <c r="G181" s="10"/>
      <c r="H181" s="9"/>
      <c r="I181" s="11"/>
      <c r="J181" s="12"/>
      <c r="K181" s="8"/>
      <c r="L181" s="13" t="s">
        <v>48</v>
      </c>
      <c r="M181" s="14" t="s">
        <v>559</v>
      </c>
      <c r="N181" s="14" t="s">
        <v>48</v>
      </c>
      <c r="O181" s="15" t="s">
        <v>42</v>
      </c>
      <c r="P181" s="29"/>
      <c r="Q181" s="14" t="s">
        <v>42</v>
      </c>
    </row>
    <row r="182" customFormat="false" ht="20.1" hidden="false" customHeight="true" outlineLevel="0" collapsed="false">
      <c r="A182" s="6" t="n">
        <v>100</v>
      </c>
      <c r="B182" s="2" t="s">
        <v>560</v>
      </c>
      <c r="C182" s="2" t="s">
        <v>18</v>
      </c>
      <c r="D182" s="7" t="n">
        <f aca="false">$A182*1000+$C182</f>
        <v>100001</v>
      </c>
      <c r="E182" s="8" t="s">
        <v>561</v>
      </c>
      <c r="F182" s="9"/>
      <c r="G182" s="10"/>
      <c r="H182" s="9"/>
      <c r="I182" s="11"/>
      <c r="J182" s="12"/>
      <c r="K182" s="8"/>
      <c r="L182" s="13" t="s">
        <v>20</v>
      </c>
      <c r="M182" s="14" t="s">
        <v>562</v>
      </c>
      <c r="N182" s="14" t="s">
        <v>22</v>
      </c>
      <c r="O182" s="15" t="s">
        <v>42</v>
      </c>
      <c r="P182" s="29"/>
      <c r="Q182" s="9"/>
    </row>
    <row r="183" customFormat="false" ht="20.1" hidden="false" customHeight="true" outlineLevel="0" collapsed="false">
      <c r="A183" s="6" t="n">
        <v>100</v>
      </c>
      <c r="B183" s="2" t="s">
        <v>560</v>
      </c>
      <c r="C183" s="2" t="s">
        <v>34</v>
      </c>
      <c r="D183" s="7" t="n">
        <f aca="false">$A183*1000+$C183</f>
        <v>100002</v>
      </c>
      <c r="E183" s="8" t="s">
        <v>563</v>
      </c>
      <c r="F183" s="14"/>
      <c r="G183" s="10"/>
      <c r="H183" s="9"/>
      <c r="I183" s="21"/>
      <c r="J183" s="12"/>
      <c r="K183" s="8"/>
      <c r="L183" s="13" t="s">
        <v>20</v>
      </c>
      <c r="M183" s="14" t="s">
        <v>564</v>
      </c>
      <c r="N183" s="14" t="s">
        <v>92</v>
      </c>
      <c r="O183" s="15" t="s">
        <v>42</v>
      </c>
      <c r="P183" s="29"/>
      <c r="Q183" s="9"/>
    </row>
    <row r="184" customFormat="false" ht="20.1" hidden="false" customHeight="true" outlineLevel="0" collapsed="false">
      <c r="A184" s="6" t="n">
        <v>100</v>
      </c>
      <c r="B184" s="2" t="s">
        <v>560</v>
      </c>
      <c r="C184" s="2" t="s">
        <v>26</v>
      </c>
      <c r="D184" s="7" t="n">
        <f aca="false">$A184*1000+$C184</f>
        <v>100003</v>
      </c>
      <c r="E184" s="8" t="s">
        <v>2</v>
      </c>
      <c r="F184" s="9"/>
      <c r="G184" s="10"/>
      <c r="H184" s="9"/>
      <c r="I184" s="11"/>
      <c r="J184" s="12"/>
      <c r="K184" s="8"/>
      <c r="L184" s="13" t="s">
        <v>20</v>
      </c>
      <c r="M184" s="14" t="s">
        <v>101</v>
      </c>
      <c r="N184" s="14" t="s">
        <v>20</v>
      </c>
      <c r="O184" s="15" t="s">
        <v>42</v>
      </c>
      <c r="P184" s="29"/>
      <c r="Q184" s="14" t="s">
        <v>42</v>
      </c>
    </row>
    <row r="185" customFormat="false" ht="20.1" hidden="false" customHeight="true" outlineLevel="0" collapsed="false">
      <c r="A185" s="6" t="n">
        <v>100</v>
      </c>
      <c r="B185" s="2" t="s">
        <v>560</v>
      </c>
      <c r="C185" s="2" t="s">
        <v>39</v>
      </c>
      <c r="D185" s="7" t="n">
        <f aca="false">$A185*1000+$C185</f>
        <v>100004</v>
      </c>
      <c r="E185" s="8" t="s">
        <v>554</v>
      </c>
      <c r="F185" s="9"/>
      <c r="G185" s="10"/>
      <c r="H185" s="9"/>
      <c r="I185" s="11"/>
      <c r="J185" s="12"/>
      <c r="K185" s="8"/>
      <c r="L185" s="13" t="s">
        <v>53</v>
      </c>
      <c r="M185" s="14" t="s">
        <v>555</v>
      </c>
      <c r="N185" s="14" t="s">
        <v>53</v>
      </c>
      <c r="O185" s="15" t="s">
        <v>32</v>
      </c>
      <c r="P185" s="29"/>
      <c r="Q185" s="14" t="s">
        <v>42</v>
      </c>
    </row>
    <row r="186" customFormat="false" ht="20.1" hidden="false" customHeight="true" outlineLevel="0" collapsed="false">
      <c r="A186" s="6" t="n">
        <v>100</v>
      </c>
      <c r="B186" s="2" t="s">
        <v>560</v>
      </c>
      <c r="C186" s="2" t="s">
        <v>43</v>
      </c>
      <c r="D186" s="7" t="n">
        <f aca="false">$A186*1000+$C186</f>
        <v>100005</v>
      </c>
      <c r="E186" s="8" t="s">
        <v>557</v>
      </c>
      <c r="F186" s="14" t="str">
        <f aca="false">B1367</f>
        <v>Units of Measure</v>
      </c>
      <c r="G186" s="10" t="n">
        <f aca="false">D1367</f>
        <v>1220003</v>
      </c>
      <c r="H186" s="14" t="str">
        <f aca="false">E1367</f>
        <v>Name</v>
      </c>
      <c r="I186" s="21"/>
      <c r="J186" s="12"/>
      <c r="K186" s="8"/>
      <c r="L186" s="13" t="s">
        <v>29</v>
      </c>
      <c r="M186" s="14" t="s">
        <v>558</v>
      </c>
      <c r="N186" s="14" t="s">
        <v>92</v>
      </c>
      <c r="O186" s="15" t="s">
        <v>42</v>
      </c>
      <c r="P186" s="29"/>
      <c r="Q186" s="9"/>
    </row>
    <row r="187" customFormat="false" ht="20.1" hidden="false" customHeight="true" outlineLevel="0" collapsed="false">
      <c r="A187" s="6" t="n">
        <v>100</v>
      </c>
      <c r="B187" s="2" t="s">
        <v>560</v>
      </c>
      <c r="C187" s="2" t="s">
        <v>51</v>
      </c>
      <c r="D187" s="7" t="n">
        <f aca="false">$A187*1000+$C187</f>
        <v>100007</v>
      </c>
      <c r="E187" s="8" t="s">
        <v>565</v>
      </c>
      <c r="F187" s="9"/>
      <c r="G187" s="10"/>
      <c r="H187" s="9"/>
      <c r="I187" s="11"/>
      <c r="J187" s="12"/>
      <c r="K187" s="8"/>
      <c r="L187" s="13" t="s">
        <v>29</v>
      </c>
      <c r="M187" s="14" t="s">
        <v>566</v>
      </c>
      <c r="N187" s="14" t="s">
        <v>29</v>
      </c>
      <c r="O187" s="15" t="s">
        <v>42</v>
      </c>
      <c r="P187" s="29"/>
      <c r="Q187" s="9"/>
    </row>
    <row r="188" customFormat="false" ht="20.1" hidden="false" customHeight="true" outlineLevel="0" collapsed="false">
      <c r="A188" s="6" t="n">
        <v>100</v>
      </c>
      <c r="B188" s="2" t="s">
        <v>560</v>
      </c>
      <c r="C188" s="2" t="s">
        <v>47</v>
      </c>
      <c r="D188" s="7" t="n">
        <f aca="false">$A188*1000+$C188</f>
        <v>100006</v>
      </c>
      <c r="E188" s="8" t="s">
        <v>567</v>
      </c>
      <c r="F188" s="14"/>
      <c r="G188" s="10"/>
      <c r="H188" s="9"/>
      <c r="I188" s="21"/>
      <c r="J188" s="12"/>
      <c r="K188" s="8"/>
      <c r="L188" s="13" t="s">
        <v>29</v>
      </c>
      <c r="M188" s="14" t="s">
        <v>568</v>
      </c>
      <c r="N188" s="14" t="s">
        <v>92</v>
      </c>
      <c r="O188" s="15" t="s">
        <v>42</v>
      </c>
      <c r="P188" s="29"/>
      <c r="Q188" s="9"/>
    </row>
    <row r="189" customFormat="false" ht="20.1" hidden="false" customHeight="true" outlineLevel="0" collapsed="false">
      <c r="A189" s="6" t="n">
        <v>100</v>
      </c>
      <c r="B189" s="2" t="s">
        <v>560</v>
      </c>
      <c r="C189" s="2" t="s">
        <v>60</v>
      </c>
      <c r="D189" s="7" t="n">
        <f aca="false">$A189*1000+$C189</f>
        <v>100009</v>
      </c>
      <c r="E189" s="8" t="s">
        <v>569</v>
      </c>
      <c r="F189" s="9"/>
      <c r="G189" s="10"/>
      <c r="H189" s="9"/>
      <c r="I189" s="11"/>
      <c r="J189" s="12"/>
      <c r="K189" s="8"/>
      <c r="L189" s="13" t="s">
        <v>48</v>
      </c>
      <c r="M189" s="14" t="s">
        <v>570</v>
      </c>
      <c r="N189" s="14" t="s">
        <v>48</v>
      </c>
      <c r="O189" s="15" t="s">
        <v>42</v>
      </c>
      <c r="P189" s="16"/>
      <c r="Q189" s="9"/>
    </row>
    <row r="190" customFormat="false" ht="20.1" hidden="false" customHeight="true" outlineLevel="0" collapsed="false">
      <c r="A190" s="6" t="n">
        <v>100</v>
      </c>
      <c r="B190" s="2" t="s">
        <v>560</v>
      </c>
      <c r="C190" s="2" t="s">
        <v>63</v>
      </c>
      <c r="D190" s="7" t="n">
        <f aca="false">$A190*1000+$C190</f>
        <v>100010</v>
      </c>
      <c r="E190" s="8" t="s">
        <v>571</v>
      </c>
      <c r="F190" s="9"/>
      <c r="G190" s="10"/>
      <c r="H190" s="9"/>
      <c r="I190" s="11"/>
      <c r="J190" s="12"/>
      <c r="K190" s="8"/>
      <c r="L190" s="13" t="s">
        <v>53</v>
      </c>
      <c r="M190" s="14" t="s">
        <v>572</v>
      </c>
      <c r="N190" s="14" t="s">
        <v>53</v>
      </c>
      <c r="O190" s="15" t="s">
        <v>42</v>
      </c>
      <c r="P190" s="29"/>
      <c r="Q190" s="9"/>
    </row>
    <row r="191" customFormat="false" ht="20.1" hidden="false" customHeight="true" outlineLevel="0" collapsed="false">
      <c r="A191" s="6" t="n">
        <v>100</v>
      </c>
      <c r="B191" s="2" t="s">
        <v>560</v>
      </c>
      <c r="C191" s="2" t="s">
        <v>67</v>
      </c>
      <c r="D191" s="7" t="n">
        <f aca="false">$A191*1000+$C191</f>
        <v>100011</v>
      </c>
      <c r="E191" s="8" t="s">
        <v>573</v>
      </c>
      <c r="F191" s="9"/>
      <c r="G191" s="10"/>
      <c r="H191" s="9"/>
      <c r="I191" s="11"/>
      <c r="J191" s="12"/>
      <c r="K191" s="8"/>
      <c r="L191" s="13" t="s">
        <v>53</v>
      </c>
      <c r="M191" s="14" t="s">
        <v>574</v>
      </c>
      <c r="N191" s="14" t="s">
        <v>53</v>
      </c>
      <c r="O191" s="15" t="s">
        <v>42</v>
      </c>
      <c r="P191" s="29"/>
      <c r="Q191" s="9"/>
    </row>
    <row r="192" customFormat="false" ht="20.1" hidden="false" customHeight="true" outlineLevel="0" collapsed="false">
      <c r="A192" s="6" t="n">
        <v>100</v>
      </c>
      <c r="B192" s="2" t="s">
        <v>560</v>
      </c>
      <c r="C192" s="2" t="s">
        <v>72</v>
      </c>
      <c r="D192" s="7" t="n">
        <f aca="false">$A192*1000+$C192</f>
        <v>100012</v>
      </c>
      <c r="E192" s="8" t="s">
        <v>258</v>
      </c>
      <c r="F192" s="14" t="str">
        <f aca="false">B1196</f>
        <v>Stages</v>
      </c>
      <c r="G192" s="10" t="n">
        <f aca="false">D1196</f>
        <v>1045002</v>
      </c>
      <c r="H192" s="14" t="str">
        <f aca="false">E1196</f>
        <v>System Name</v>
      </c>
      <c r="I192" s="21"/>
      <c r="J192" s="12"/>
      <c r="K192" s="8"/>
      <c r="L192" s="13" t="s">
        <v>29</v>
      </c>
      <c r="M192" s="14" t="s">
        <v>259</v>
      </c>
      <c r="N192" s="14" t="s">
        <v>92</v>
      </c>
      <c r="O192" s="15" t="s">
        <v>42</v>
      </c>
      <c r="P192" s="29"/>
      <c r="Q192" s="14" t="s">
        <v>575</v>
      </c>
    </row>
    <row r="193" customFormat="false" ht="20.1" hidden="false" customHeight="true" outlineLevel="0" collapsed="false">
      <c r="A193" s="6" t="n">
        <v>100</v>
      </c>
      <c r="B193" s="2" t="s">
        <v>560</v>
      </c>
      <c r="C193" s="2" t="s">
        <v>76</v>
      </c>
      <c r="D193" s="7" t="n">
        <f aca="false">$A193*1000+$C193</f>
        <v>100013</v>
      </c>
      <c r="E193" s="8" t="s">
        <v>16</v>
      </c>
      <c r="F193" s="9"/>
      <c r="G193" s="10"/>
      <c r="H193" s="9"/>
      <c r="I193" s="11"/>
      <c r="J193" s="12"/>
      <c r="K193" s="8"/>
      <c r="L193" s="13" t="s">
        <v>48</v>
      </c>
      <c r="M193" s="14" t="s">
        <v>576</v>
      </c>
      <c r="N193" s="14" t="s">
        <v>48</v>
      </c>
      <c r="O193" s="15" t="s">
        <v>23</v>
      </c>
      <c r="P193" s="29"/>
      <c r="Q193" s="9"/>
    </row>
    <row r="194" customFormat="false" ht="20.1" hidden="false" customHeight="true" outlineLevel="0" collapsed="false">
      <c r="A194" s="6" t="n">
        <v>100</v>
      </c>
      <c r="B194" s="2" t="s">
        <v>560</v>
      </c>
      <c r="C194" s="2" t="s">
        <v>81</v>
      </c>
      <c r="D194" s="7" t="n">
        <f aca="false">$A194*1000+$C194</f>
        <v>100014</v>
      </c>
      <c r="E194" s="8" t="s">
        <v>577</v>
      </c>
      <c r="F194" s="14" t="str">
        <f aca="false">B$222</f>
        <v>Choices</v>
      </c>
      <c r="G194" s="17" t="n">
        <f aca="false">D$222</f>
        <v>130003</v>
      </c>
      <c r="H194" s="14" t="str">
        <f aca="false">E$222</f>
        <v>System Name</v>
      </c>
      <c r="I194" s="18" t="s">
        <v>268</v>
      </c>
      <c r="J194" s="13" t="s">
        <v>269</v>
      </c>
      <c r="K194" s="8"/>
      <c r="L194" s="13" t="s">
        <v>29</v>
      </c>
      <c r="M194" s="14" t="s">
        <v>578</v>
      </c>
      <c r="N194" s="14" t="s">
        <v>31</v>
      </c>
      <c r="O194" s="15" t="s">
        <v>23</v>
      </c>
      <c r="P194" s="29"/>
      <c r="Q194" s="9"/>
    </row>
    <row r="195" customFormat="false" ht="20.1" hidden="false" customHeight="true" outlineLevel="0" collapsed="false">
      <c r="A195" s="6" t="n">
        <v>110</v>
      </c>
      <c r="B195" s="2" t="s">
        <v>579</v>
      </c>
      <c r="C195" s="2" t="s">
        <v>18</v>
      </c>
      <c r="D195" s="7" t="n">
        <f aca="false">$A195*1000+$C195</f>
        <v>110001</v>
      </c>
      <c r="E195" s="8" t="s">
        <v>563</v>
      </c>
      <c r="F195" s="9"/>
      <c r="G195" s="10"/>
      <c r="H195" s="9"/>
      <c r="I195" s="11"/>
      <c r="J195" s="12"/>
      <c r="K195" s="8"/>
      <c r="L195" s="13" t="s">
        <v>20</v>
      </c>
      <c r="M195" s="14" t="s">
        <v>564</v>
      </c>
      <c r="N195" s="14" t="s">
        <v>22</v>
      </c>
      <c r="O195" s="15" t="s">
        <v>23</v>
      </c>
      <c r="P195" s="29"/>
      <c r="Q195" s="9"/>
    </row>
    <row r="196" customFormat="false" ht="20.1" hidden="false" customHeight="true" outlineLevel="0" collapsed="false">
      <c r="A196" s="6" t="n">
        <v>110</v>
      </c>
      <c r="B196" s="2" t="s">
        <v>579</v>
      </c>
      <c r="C196" s="2" t="s">
        <v>34</v>
      </c>
      <c r="D196" s="7" t="n">
        <f aca="false">$A196*1000+$C196</f>
        <v>110002</v>
      </c>
      <c r="E196" s="8" t="s">
        <v>120</v>
      </c>
      <c r="F196" s="14" t="str">
        <f aca="false">B313</f>
        <v>Customers</v>
      </c>
      <c r="G196" s="10" t="n">
        <f aca="false">D313</f>
        <v>220005</v>
      </c>
      <c r="H196" s="14" t="str">
        <f aca="false">E313</f>
        <v>Name</v>
      </c>
      <c r="I196" s="21"/>
      <c r="J196" s="12"/>
      <c r="K196" s="8"/>
      <c r="L196" s="13"/>
      <c r="M196" s="14" t="s">
        <v>121</v>
      </c>
      <c r="N196" s="14" t="s">
        <v>92</v>
      </c>
      <c r="O196" s="15" t="s">
        <v>23</v>
      </c>
      <c r="P196" s="29"/>
      <c r="Q196" s="9"/>
    </row>
    <row r="197" customFormat="false" ht="20.1" hidden="false" customHeight="true" outlineLevel="0" collapsed="false">
      <c r="A197" s="6" t="n">
        <v>110</v>
      </c>
      <c r="B197" s="2" t="s">
        <v>579</v>
      </c>
      <c r="C197" s="2" t="s">
        <v>26</v>
      </c>
      <c r="D197" s="7" t="n">
        <f aca="false">$A197*1000+$C197</f>
        <v>110003</v>
      </c>
      <c r="E197" s="8" t="s">
        <v>580</v>
      </c>
      <c r="F197" s="14" t="str">
        <f aca="false">B$38</f>
        <v>Addresses</v>
      </c>
      <c r="G197" s="17" t="n">
        <f aca="false">D$38</f>
        <v>40015</v>
      </c>
      <c r="H197" s="14" t="str">
        <f aca="false">E$38</f>
        <v>Name</v>
      </c>
      <c r="I197" s="21"/>
      <c r="J197" s="12"/>
      <c r="K197" s="8"/>
      <c r="L197" s="13"/>
      <c r="M197" s="14" t="s">
        <v>581</v>
      </c>
      <c r="N197" s="14" t="s">
        <v>92</v>
      </c>
      <c r="O197" s="15" t="s">
        <v>23</v>
      </c>
      <c r="P197" s="29"/>
      <c r="Q197" s="14" t="s">
        <v>582</v>
      </c>
    </row>
    <row r="198" customFormat="false" ht="20.1" hidden="false" customHeight="true" outlineLevel="0" collapsed="false">
      <c r="A198" s="6" t="n">
        <v>110</v>
      </c>
      <c r="B198" s="2" t="s">
        <v>579</v>
      </c>
      <c r="C198" s="2" t="s">
        <v>39</v>
      </c>
      <c r="D198" s="7" t="n">
        <f aca="false">$A198*1000+$C198</f>
        <v>110004</v>
      </c>
      <c r="E198" s="8" t="s">
        <v>583</v>
      </c>
      <c r="F198" s="14" t="str">
        <f aca="false">B$38</f>
        <v>Addresses</v>
      </c>
      <c r="G198" s="17" t="n">
        <f aca="false">D$38</f>
        <v>40015</v>
      </c>
      <c r="H198" s="14" t="str">
        <f aca="false">E$38</f>
        <v>Name</v>
      </c>
      <c r="I198" s="21"/>
      <c r="J198" s="12"/>
      <c r="K198" s="8"/>
      <c r="L198" s="13"/>
      <c r="M198" s="14" t="s">
        <v>584</v>
      </c>
      <c r="N198" s="14" t="s">
        <v>92</v>
      </c>
      <c r="O198" s="15" t="s">
        <v>23</v>
      </c>
      <c r="P198" s="29"/>
      <c r="Q198" s="14" t="s">
        <v>582</v>
      </c>
    </row>
    <row r="199" customFormat="false" ht="20.1" hidden="false" customHeight="true" outlineLevel="0" collapsed="false">
      <c r="A199" s="6" t="n">
        <v>110</v>
      </c>
      <c r="B199" s="2" t="s">
        <v>579</v>
      </c>
      <c r="C199" s="2" t="s">
        <v>43</v>
      </c>
      <c r="D199" s="7" t="n">
        <f aca="false">$A199*1000+$C199</f>
        <v>110005</v>
      </c>
      <c r="E199" s="8" t="s">
        <v>585</v>
      </c>
      <c r="F199" s="14" t="str">
        <f aca="false">B$38</f>
        <v>Addresses</v>
      </c>
      <c r="G199" s="17" t="n">
        <f aca="false">D$38</f>
        <v>40015</v>
      </c>
      <c r="H199" s="14" t="str">
        <f aca="false">E$38</f>
        <v>Name</v>
      </c>
      <c r="I199" s="21"/>
      <c r="J199" s="12"/>
      <c r="K199" s="8"/>
      <c r="L199" s="13"/>
      <c r="M199" s="14" t="s">
        <v>586</v>
      </c>
      <c r="N199" s="14" t="s">
        <v>92</v>
      </c>
      <c r="O199" s="15" t="s">
        <v>42</v>
      </c>
      <c r="P199" s="29"/>
      <c r="Q199" s="14" t="s">
        <v>582</v>
      </c>
    </row>
    <row r="200" customFormat="false" ht="20.1" hidden="false" customHeight="true" outlineLevel="0" collapsed="false">
      <c r="A200" s="6" t="n">
        <v>110</v>
      </c>
      <c r="B200" s="2" t="s">
        <v>579</v>
      </c>
      <c r="C200" s="2" t="s">
        <v>47</v>
      </c>
      <c r="D200" s="7" t="n">
        <f aca="false">$A200*1000+$C200</f>
        <v>110006</v>
      </c>
      <c r="E200" s="8" t="s">
        <v>304</v>
      </c>
      <c r="F200" s="9"/>
      <c r="G200" s="10"/>
      <c r="H200" s="9"/>
      <c r="I200" s="11"/>
      <c r="J200" s="12"/>
      <c r="K200" s="8"/>
      <c r="L200" s="13" t="s">
        <v>305</v>
      </c>
      <c r="M200" s="14" t="s">
        <v>305</v>
      </c>
      <c r="N200" s="14" t="s">
        <v>69</v>
      </c>
      <c r="O200" s="15" t="s">
        <v>42</v>
      </c>
      <c r="P200" s="29"/>
      <c r="Q200" s="14" t="s">
        <v>587</v>
      </c>
    </row>
    <row r="201" customFormat="false" ht="20.1" hidden="false" customHeight="true" outlineLevel="0" collapsed="false">
      <c r="A201" s="6" t="n">
        <v>110</v>
      </c>
      <c r="B201" s="2" t="s">
        <v>579</v>
      </c>
      <c r="C201" s="2" t="s">
        <v>51</v>
      </c>
      <c r="D201" s="7" t="n">
        <f aca="false">$A201*1000+$C201</f>
        <v>110007</v>
      </c>
      <c r="E201" s="8" t="s">
        <v>588</v>
      </c>
      <c r="F201" s="9"/>
      <c r="G201" s="10"/>
      <c r="H201" s="9"/>
      <c r="I201" s="11"/>
      <c r="J201" s="12"/>
      <c r="K201" s="8"/>
      <c r="L201" s="13" t="s">
        <v>29</v>
      </c>
      <c r="M201" s="14" t="s">
        <v>589</v>
      </c>
      <c r="N201" s="14" t="s">
        <v>48</v>
      </c>
      <c r="O201" s="15" t="s">
        <v>42</v>
      </c>
      <c r="P201" s="29"/>
      <c r="Q201" s="9"/>
    </row>
    <row r="202" customFormat="false" ht="20.1" hidden="false" customHeight="true" outlineLevel="0" collapsed="false">
      <c r="A202" s="6" t="n">
        <v>110</v>
      </c>
      <c r="B202" s="2" t="s">
        <v>579</v>
      </c>
      <c r="C202" s="2" t="s">
        <v>56</v>
      </c>
      <c r="D202" s="7" t="n">
        <f aca="false">$A202*1000+$C202</f>
        <v>110008</v>
      </c>
      <c r="E202" s="8" t="s">
        <v>590</v>
      </c>
      <c r="F202" s="14" t="str">
        <f aca="false">B$222</f>
        <v>Choices</v>
      </c>
      <c r="G202" s="17" t="n">
        <f aca="false">D$222</f>
        <v>130003</v>
      </c>
      <c r="H202" s="14" t="str">
        <f aca="false">E$222</f>
        <v>System Name</v>
      </c>
      <c r="I202" s="21"/>
      <c r="J202" s="12"/>
      <c r="K202" s="8"/>
      <c r="L202" s="13" t="s">
        <v>29</v>
      </c>
      <c r="M202" s="14" t="s">
        <v>591</v>
      </c>
      <c r="N202" s="14" t="s">
        <v>92</v>
      </c>
      <c r="O202" s="15" t="s">
        <v>42</v>
      </c>
      <c r="P202" s="29"/>
      <c r="Q202" s="9"/>
    </row>
    <row r="203" customFormat="false" ht="20.1" hidden="false" customHeight="true" outlineLevel="0" collapsed="false">
      <c r="A203" s="6" t="n">
        <v>110</v>
      </c>
      <c r="B203" s="2" t="s">
        <v>579</v>
      </c>
      <c r="C203" s="2" t="s">
        <v>60</v>
      </c>
      <c r="D203" s="7" t="n">
        <f aca="false">$A203*1000+$C203</f>
        <v>110009</v>
      </c>
      <c r="E203" s="8" t="s">
        <v>308</v>
      </c>
      <c r="F203" s="14" t="str">
        <f aca="false">B303</f>
        <v>Currencies</v>
      </c>
      <c r="G203" s="17" t="n">
        <f aca="false">D303</f>
        <v>210002</v>
      </c>
      <c r="H203" s="14" t="str">
        <f aca="false">E303</f>
        <v>System Name</v>
      </c>
      <c r="I203" s="21"/>
      <c r="J203" s="12"/>
      <c r="K203" s="8"/>
      <c r="L203" s="13" t="s">
        <v>29</v>
      </c>
      <c r="M203" s="14" t="s">
        <v>309</v>
      </c>
      <c r="N203" s="14" t="s">
        <v>92</v>
      </c>
      <c r="O203" s="15" t="s">
        <v>42</v>
      </c>
      <c r="P203" s="29"/>
      <c r="Q203" s="9"/>
    </row>
    <row r="204" customFormat="false" ht="20.1" hidden="false" customHeight="true" outlineLevel="0" collapsed="false">
      <c r="A204" s="6" t="n">
        <v>110</v>
      </c>
      <c r="B204" s="2" t="s">
        <v>579</v>
      </c>
      <c r="C204" s="2" t="s">
        <v>63</v>
      </c>
      <c r="D204" s="7" t="n">
        <f aca="false">$A204*1000+$C204</f>
        <v>110010</v>
      </c>
      <c r="E204" s="8" t="s">
        <v>592</v>
      </c>
      <c r="F204" s="9"/>
      <c r="G204" s="10"/>
      <c r="H204" s="9"/>
      <c r="I204" s="11"/>
      <c r="J204" s="12"/>
      <c r="K204" s="8"/>
      <c r="L204" s="13" t="s">
        <v>53</v>
      </c>
      <c r="M204" s="14" t="s">
        <v>593</v>
      </c>
      <c r="N204" s="14" t="s">
        <v>53</v>
      </c>
      <c r="O204" s="15" t="s">
        <v>42</v>
      </c>
      <c r="P204" s="29"/>
      <c r="Q204" s="9"/>
    </row>
    <row r="205" customFormat="false" ht="20.1" hidden="false" customHeight="true" outlineLevel="0" collapsed="false">
      <c r="A205" s="6" t="n">
        <v>110</v>
      </c>
      <c r="B205" s="2" t="s">
        <v>579</v>
      </c>
      <c r="C205" s="2" t="s">
        <v>67</v>
      </c>
      <c r="D205" s="7" t="n">
        <f aca="false">$A205*1000+$C205</f>
        <v>110011</v>
      </c>
      <c r="E205" s="8" t="s">
        <v>230</v>
      </c>
      <c r="F205" s="9"/>
      <c r="G205" s="10"/>
      <c r="H205" s="9"/>
      <c r="I205" s="11"/>
      <c r="J205" s="12"/>
      <c r="K205" s="8"/>
      <c r="L205" s="13" t="s">
        <v>53</v>
      </c>
      <c r="M205" s="14" t="s">
        <v>594</v>
      </c>
      <c r="N205" s="14" t="s">
        <v>53</v>
      </c>
      <c r="O205" s="15" t="s">
        <v>42</v>
      </c>
      <c r="P205" s="29"/>
      <c r="Q205" s="9"/>
    </row>
    <row r="206" customFormat="false" ht="20.1" hidden="false" customHeight="true" outlineLevel="0" collapsed="false">
      <c r="A206" s="6" t="n">
        <v>110</v>
      </c>
      <c r="B206" s="2" t="s">
        <v>579</v>
      </c>
      <c r="C206" s="2" t="s">
        <v>72</v>
      </c>
      <c r="D206" s="7" t="n">
        <f aca="false">$A206*1000+$C206</f>
        <v>110012</v>
      </c>
      <c r="E206" s="8" t="s">
        <v>595</v>
      </c>
      <c r="F206" s="9"/>
      <c r="G206" s="10"/>
      <c r="H206" s="9"/>
      <c r="I206" s="11"/>
      <c r="J206" s="12"/>
      <c r="K206" s="8"/>
      <c r="L206" s="13" t="s">
        <v>53</v>
      </c>
      <c r="M206" s="14" t="s">
        <v>596</v>
      </c>
      <c r="N206" s="14" t="s">
        <v>53</v>
      </c>
      <c r="O206" s="15" t="s">
        <v>42</v>
      </c>
      <c r="P206" s="29"/>
      <c r="Q206" s="9"/>
    </row>
    <row r="207" customFormat="false" ht="20.1" hidden="false" customHeight="true" outlineLevel="0" collapsed="false">
      <c r="A207" s="6" t="n">
        <v>110</v>
      </c>
      <c r="B207" s="2" t="s">
        <v>579</v>
      </c>
      <c r="C207" s="2" t="s">
        <v>76</v>
      </c>
      <c r="D207" s="7" t="n">
        <f aca="false">$A207*1000+$C207</f>
        <v>110013</v>
      </c>
      <c r="E207" s="8" t="s">
        <v>597</v>
      </c>
      <c r="F207" s="9"/>
      <c r="G207" s="10"/>
      <c r="H207" s="9"/>
      <c r="I207" s="11"/>
      <c r="J207" s="12"/>
      <c r="K207" s="8"/>
      <c r="L207" s="13" t="s">
        <v>53</v>
      </c>
      <c r="M207" s="14" t="s">
        <v>598</v>
      </c>
      <c r="N207" s="14" t="s">
        <v>53</v>
      </c>
      <c r="O207" s="15" t="s">
        <v>23</v>
      </c>
      <c r="P207" s="29"/>
      <c r="Q207" s="9"/>
    </row>
    <row r="208" customFormat="false" ht="20.1" hidden="false" customHeight="true" outlineLevel="0" collapsed="false">
      <c r="A208" s="6" t="n">
        <v>110</v>
      </c>
      <c r="B208" s="2" t="s">
        <v>579</v>
      </c>
      <c r="C208" s="2" t="s">
        <v>81</v>
      </c>
      <c r="D208" s="7" t="n">
        <f aca="false">$A208*1000+$C208</f>
        <v>110014</v>
      </c>
      <c r="E208" s="8" t="s">
        <v>599</v>
      </c>
      <c r="F208" s="9"/>
      <c r="G208" s="10"/>
      <c r="H208" s="9"/>
      <c r="I208" s="11"/>
      <c r="J208" s="12"/>
      <c r="K208" s="8"/>
      <c r="L208" s="13" t="s">
        <v>53</v>
      </c>
      <c r="M208" s="14" t="s">
        <v>600</v>
      </c>
      <c r="N208" s="14" t="s">
        <v>53</v>
      </c>
      <c r="O208" s="15" t="s">
        <v>42</v>
      </c>
      <c r="P208" s="29"/>
      <c r="Q208" s="9"/>
    </row>
    <row r="209" customFormat="false" ht="20.1" hidden="false" customHeight="true" outlineLevel="0" collapsed="false">
      <c r="A209" s="6" t="n">
        <v>110</v>
      </c>
      <c r="B209" s="2" t="s">
        <v>579</v>
      </c>
      <c r="C209" s="2" t="s">
        <v>152</v>
      </c>
      <c r="D209" s="7" t="n">
        <f aca="false">$A209*1000+$C209</f>
        <v>110015</v>
      </c>
      <c r="E209" s="8" t="s">
        <v>258</v>
      </c>
      <c r="F209" s="14" t="str">
        <f aca="false">B1196</f>
        <v>Stages</v>
      </c>
      <c r="G209" s="17" t="n">
        <f aca="false">D1196</f>
        <v>1045002</v>
      </c>
      <c r="H209" s="14" t="str">
        <f aca="false">E1196</f>
        <v>System Name</v>
      </c>
      <c r="I209" s="21"/>
      <c r="J209" s="12"/>
      <c r="K209" s="8"/>
      <c r="L209" s="13" t="s">
        <v>29</v>
      </c>
      <c r="M209" s="14" t="s">
        <v>259</v>
      </c>
      <c r="N209" s="14" t="s">
        <v>92</v>
      </c>
      <c r="O209" s="15" t="s">
        <v>32</v>
      </c>
      <c r="P209" s="29"/>
      <c r="Q209" s="14" t="s">
        <v>575</v>
      </c>
    </row>
    <row r="210" customFormat="false" ht="20.1" hidden="false" customHeight="true" outlineLevel="0" collapsed="false">
      <c r="A210" s="6" t="n">
        <v>110</v>
      </c>
      <c r="B210" s="2" t="s">
        <v>579</v>
      </c>
      <c r="C210" s="2" t="s">
        <v>156</v>
      </c>
      <c r="D210" s="7" t="n">
        <f aca="false">$A210*1000+$C210</f>
        <v>110016</v>
      </c>
      <c r="E210" s="8" t="s">
        <v>262</v>
      </c>
      <c r="F210" s="9"/>
      <c r="G210" s="10"/>
      <c r="H210" s="9"/>
      <c r="I210" s="11"/>
      <c r="J210" s="12"/>
      <c r="K210" s="8"/>
      <c r="L210" s="13" t="s">
        <v>69</v>
      </c>
      <c r="M210" s="14" t="s">
        <v>264</v>
      </c>
      <c r="N210" s="14" t="s">
        <v>69</v>
      </c>
      <c r="O210" s="15" t="s">
        <v>23</v>
      </c>
      <c r="P210" s="29"/>
      <c r="Q210" s="14" t="s">
        <v>601</v>
      </c>
    </row>
    <row r="211" customFormat="false" ht="20.1" hidden="false" customHeight="true" outlineLevel="0" collapsed="false">
      <c r="A211" s="6" t="n">
        <v>110</v>
      </c>
      <c r="B211" s="2" t="s">
        <v>579</v>
      </c>
      <c r="C211" s="2" t="s">
        <v>160</v>
      </c>
      <c r="D211" s="7" t="n">
        <f aca="false">$A211*1000+$C211</f>
        <v>110017</v>
      </c>
      <c r="E211" s="8" t="s">
        <v>267</v>
      </c>
      <c r="F211" s="14" t="str">
        <f aca="false">B$222</f>
        <v>Choices</v>
      </c>
      <c r="G211" s="17" t="n">
        <f aca="false">D$222</f>
        <v>130003</v>
      </c>
      <c r="H211" s="14" t="str">
        <f aca="false">E$222</f>
        <v>System Name</v>
      </c>
      <c r="I211" s="18" t="s">
        <v>268</v>
      </c>
      <c r="J211" s="13" t="s">
        <v>269</v>
      </c>
      <c r="K211" s="8"/>
      <c r="L211" s="13" t="s">
        <v>29</v>
      </c>
      <c r="M211" s="14" t="s">
        <v>578</v>
      </c>
      <c r="N211" s="14" t="s">
        <v>31</v>
      </c>
      <c r="O211" s="15" t="s">
        <v>32</v>
      </c>
      <c r="P211" s="29"/>
      <c r="Q211" s="9"/>
    </row>
    <row r="212" customFormat="false" ht="20.1" hidden="false" customHeight="true" outlineLevel="0" collapsed="false">
      <c r="A212" s="6" t="n">
        <v>110</v>
      </c>
      <c r="B212" s="2" t="s">
        <v>579</v>
      </c>
      <c r="C212" s="2" t="s">
        <v>164</v>
      </c>
      <c r="D212" s="7" t="n">
        <f aca="false">$A212*1000+$C212</f>
        <v>110018</v>
      </c>
      <c r="E212" s="8" t="s">
        <v>273</v>
      </c>
      <c r="F212" s="14" t="str">
        <f aca="false">B1381</f>
        <v>Users</v>
      </c>
      <c r="G212" s="7" t="n">
        <f aca="false">D1381</f>
        <v>1250002</v>
      </c>
      <c r="H212" s="14" t="str">
        <f aca="false">E1381</f>
        <v>Name</v>
      </c>
      <c r="I212" s="21"/>
      <c r="J212" s="12"/>
      <c r="K212" s="8"/>
      <c r="L212" s="13" t="s">
        <v>29</v>
      </c>
      <c r="M212" s="14" t="s">
        <v>602</v>
      </c>
      <c r="N212" s="14" t="s">
        <v>92</v>
      </c>
      <c r="O212" s="15" t="s">
        <v>32</v>
      </c>
      <c r="P212" s="29"/>
      <c r="Q212" s="14" t="s">
        <v>603</v>
      </c>
    </row>
    <row r="213" customFormat="false" ht="20.1" hidden="false" customHeight="true" outlineLevel="0" collapsed="false">
      <c r="A213" s="6" t="n">
        <v>110</v>
      </c>
      <c r="B213" s="2" t="s">
        <v>579</v>
      </c>
      <c r="C213" s="2" t="s">
        <v>168</v>
      </c>
      <c r="D213" s="7" t="n">
        <f aca="false">$A213*1000+$C213</f>
        <v>110019</v>
      </c>
      <c r="E213" s="8" t="s">
        <v>277</v>
      </c>
      <c r="F213" s="9"/>
      <c r="G213" s="10"/>
      <c r="H213" s="9"/>
      <c r="I213" s="11"/>
      <c r="J213" s="12"/>
      <c r="K213" s="8"/>
      <c r="L213" s="13" t="s">
        <v>69</v>
      </c>
      <c r="M213" s="14" t="s">
        <v>278</v>
      </c>
      <c r="N213" s="14" t="s">
        <v>263</v>
      </c>
      <c r="O213" s="15" t="s">
        <v>42</v>
      </c>
      <c r="P213" s="29"/>
      <c r="Q213" s="9"/>
    </row>
    <row r="214" customFormat="false" ht="20.1" hidden="false" customHeight="true" outlineLevel="0" collapsed="false">
      <c r="A214" s="6" t="n">
        <v>110</v>
      </c>
      <c r="B214" s="2" t="s">
        <v>579</v>
      </c>
      <c r="C214" s="2" t="s">
        <v>172</v>
      </c>
      <c r="D214" s="7" t="n">
        <f aca="false">$A214*1000+$C214</f>
        <v>110020</v>
      </c>
      <c r="E214" s="8" t="s">
        <v>281</v>
      </c>
      <c r="F214" s="9"/>
      <c r="G214" s="10"/>
      <c r="H214" s="9"/>
      <c r="I214" s="11"/>
      <c r="J214" s="12"/>
      <c r="K214" s="8"/>
      <c r="L214" s="13" t="s">
        <v>69</v>
      </c>
      <c r="M214" s="14" t="s">
        <v>282</v>
      </c>
      <c r="N214" s="14" t="s">
        <v>263</v>
      </c>
      <c r="O214" s="15" t="s">
        <v>42</v>
      </c>
      <c r="P214" s="29"/>
      <c r="Q214" s="9"/>
    </row>
    <row r="215" customFormat="false" ht="20.1" hidden="false" customHeight="true" outlineLevel="0" collapsed="false">
      <c r="A215" s="6" t="n">
        <v>120</v>
      </c>
      <c r="B215" s="2" t="s">
        <v>604</v>
      </c>
      <c r="C215" s="2" t="s">
        <v>18</v>
      </c>
      <c r="D215" s="7" t="n">
        <f aca="false">$A215*1000+$C215</f>
        <v>120001</v>
      </c>
      <c r="E215" s="8" t="s">
        <v>605</v>
      </c>
      <c r="F215" s="9"/>
      <c r="G215" s="10"/>
      <c r="H215" s="9"/>
      <c r="I215" s="11"/>
      <c r="J215" s="12"/>
      <c r="K215" s="8"/>
      <c r="L215" s="13" t="s">
        <v>20</v>
      </c>
      <c r="M215" s="14" t="s">
        <v>606</v>
      </c>
      <c r="N215" s="14" t="s">
        <v>22</v>
      </c>
      <c r="O215" s="15" t="s">
        <v>23</v>
      </c>
      <c r="P215" s="29"/>
      <c r="Q215" s="9"/>
    </row>
    <row r="216" customFormat="false" ht="20.1" hidden="false" customHeight="true" outlineLevel="0" collapsed="false">
      <c r="A216" s="6" t="n">
        <v>120</v>
      </c>
      <c r="B216" s="2" t="s">
        <v>604</v>
      </c>
      <c r="C216" s="2" t="s">
        <v>34</v>
      </c>
      <c r="D216" s="7" t="n">
        <f aca="false">$A216*1000+$C216</f>
        <v>120002</v>
      </c>
      <c r="E216" s="8" t="s">
        <v>607</v>
      </c>
      <c r="F216" s="14" t="str">
        <f aca="false">B$222</f>
        <v>Choices</v>
      </c>
      <c r="G216" s="17" t="n">
        <f aca="false">D$222</f>
        <v>130003</v>
      </c>
      <c r="H216" s="14" t="str">
        <f aca="false">E$222</f>
        <v>System Name</v>
      </c>
      <c r="I216" s="18" t="s">
        <v>168</v>
      </c>
      <c r="J216" s="13" t="s">
        <v>608</v>
      </c>
      <c r="K216" s="8"/>
      <c r="L216" s="13" t="s">
        <v>29</v>
      </c>
      <c r="M216" s="14" t="s">
        <v>609</v>
      </c>
      <c r="N216" s="14" t="s">
        <v>31</v>
      </c>
      <c r="O216" s="15" t="s">
        <v>23</v>
      </c>
      <c r="P216" s="29"/>
      <c r="Q216" s="14" t="s">
        <v>610</v>
      </c>
    </row>
    <row r="217" customFormat="false" ht="20.1" hidden="false" customHeight="true" outlineLevel="0" collapsed="false">
      <c r="A217" s="6" t="n">
        <v>120</v>
      </c>
      <c r="B217" s="2" t="s">
        <v>604</v>
      </c>
      <c r="C217" s="2" t="s">
        <v>26</v>
      </c>
      <c r="D217" s="7" t="n">
        <f aca="false">$A217*1000+$C217</f>
        <v>120003</v>
      </c>
      <c r="E217" s="8" t="s">
        <v>314</v>
      </c>
      <c r="F217" s="14" t="str">
        <f aca="false">B218</f>
        <v>Categories</v>
      </c>
      <c r="G217" s="7" t="n">
        <f aca="false">D218</f>
        <v>120004</v>
      </c>
      <c r="H217" s="14" t="str">
        <f aca="false">E218</f>
        <v>Name</v>
      </c>
      <c r="I217" s="21"/>
      <c r="J217" s="12"/>
      <c r="K217" s="8"/>
      <c r="L217" s="13" t="s">
        <v>29</v>
      </c>
      <c r="M217" s="14" t="s">
        <v>315</v>
      </c>
      <c r="N217" s="14" t="s">
        <v>92</v>
      </c>
      <c r="O217" s="15" t="s">
        <v>42</v>
      </c>
      <c r="P217" s="29"/>
      <c r="Q217" s="14" t="s">
        <v>611</v>
      </c>
    </row>
    <row r="218" customFormat="false" ht="20.1" hidden="false" customHeight="true" outlineLevel="0" collapsed="false">
      <c r="A218" s="6" t="n">
        <v>120</v>
      </c>
      <c r="B218" s="2" t="s">
        <v>604</v>
      </c>
      <c r="C218" s="2" t="s">
        <v>39</v>
      </c>
      <c r="D218" s="7" t="n">
        <f aca="false">$A218*1000+$C218</f>
        <v>120004</v>
      </c>
      <c r="E218" s="8" t="s">
        <v>46</v>
      </c>
      <c r="F218" s="9"/>
      <c r="G218" s="10"/>
      <c r="H218" s="9"/>
      <c r="I218" s="11"/>
      <c r="J218" s="12"/>
      <c r="K218" s="8"/>
      <c r="L218" s="13" t="s">
        <v>29</v>
      </c>
      <c r="M218" s="14" t="s">
        <v>153</v>
      </c>
      <c r="N218" s="14" t="s">
        <v>29</v>
      </c>
      <c r="O218" s="15" t="s">
        <v>42</v>
      </c>
      <c r="P218" s="29"/>
      <c r="Q218" s="14" t="s">
        <v>612</v>
      </c>
    </row>
    <row r="219" customFormat="false" ht="20.1" hidden="false" customHeight="true" outlineLevel="0" collapsed="false">
      <c r="A219" s="6" t="n">
        <v>120</v>
      </c>
      <c r="B219" s="2" t="s">
        <v>604</v>
      </c>
      <c r="C219" s="2" t="s">
        <v>43</v>
      </c>
      <c r="D219" s="7" t="n">
        <f aca="false">$A219*1000+$C219</f>
        <v>120005</v>
      </c>
      <c r="E219" s="23" t="s">
        <v>2</v>
      </c>
      <c r="F219" s="9"/>
      <c r="G219" s="10"/>
      <c r="H219" s="9"/>
      <c r="I219" s="24"/>
      <c r="J219" s="25"/>
      <c r="K219" s="23"/>
      <c r="L219" s="26" t="s">
        <v>20</v>
      </c>
      <c r="M219" s="14" t="s">
        <v>101</v>
      </c>
      <c r="N219" s="14" t="s">
        <v>20</v>
      </c>
      <c r="O219" s="15" t="s">
        <v>42</v>
      </c>
      <c r="P219" s="14"/>
      <c r="Q219" s="14" t="s">
        <v>613</v>
      </c>
    </row>
    <row r="220" customFormat="false" ht="20.1" hidden="false" customHeight="true" outlineLevel="0" collapsed="false">
      <c r="A220" s="6" t="n">
        <v>130</v>
      </c>
      <c r="B220" s="2" t="s">
        <v>614</v>
      </c>
      <c r="C220" s="2" t="s">
        <v>18</v>
      </c>
      <c r="D220" s="7" t="n">
        <f aca="false">$A220*1000+$C220</f>
        <v>130001</v>
      </c>
      <c r="E220" s="8" t="s">
        <v>615</v>
      </c>
      <c r="F220" s="9"/>
      <c r="G220" s="10"/>
      <c r="H220" s="9"/>
      <c r="I220" s="11"/>
      <c r="J220" s="12"/>
      <c r="K220" s="8"/>
      <c r="L220" s="13" t="s">
        <v>20</v>
      </c>
      <c r="M220" s="14" t="s">
        <v>616</v>
      </c>
      <c r="N220" s="14" t="s">
        <v>22</v>
      </c>
      <c r="O220" s="15" t="s">
        <v>23</v>
      </c>
      <c r="P220" s="29"/>
      <c r="Q220" s="14"/>
    </row>
    <row r="221" customFormat="false" ht="20.1" hidden="false" customHeight="true" outlineLevel="0" collapsed="false">
      <c r="A221" s="6" t="n">
        <v>130</v>
      </c>
      <c r="B221" s="2" t="s">
        <v>614</v>
      </c>
      <c r="C221" s="2" t="s">
        <v>34</v>
      </c>
      <c r="D221" s="7" t="n">
        <f aca="false">$A221*1000+$C221</f>
        <v>130002</v>
      </c>
      <c r="E221" s="8" t="s">
        <v>8</v>
      </c>
      <c r="F221" s="14" t="str">
        <f aca="false">B1193</f>
        <v>Selectors</v>
      </c>
      <c r="G221" s="17" t="n">
        <f aca="false">D1193</f>
        <v>1030002</v>
      </c>
      <c r="H221" s="14" t="str">
        <f aca="false">E1193</f>
        <v>System Name</v>
      </c>
      <c r="I221" s="21"/>
      <c r="J221" s="12"/>
      <c r="K221" s="8"/>
      <c r="L221" s="13" t="s">
        <v>617</v>
      </c>
      <c r="M221" s="14" t="s">
        <v>618</v>
      </c>
      <c r="N221" s="14" t="s">
        <v>92</v>
      </c>
      <c r="O221" s="15" t="s">
        <v>42</v>
      </c>
      <c r="P221" s="29"/>
      <c r="Q221" s="14" t="s">
        <v>619</v>
      </c>
    </row>
    <row r="222" customFormat="false" ht="20.1" hidden="false" customHeight="true" outlineLevel="0" collapsed="false">
      <c r="A222" s="6" t="n">
        <v>130</v>
      </c>
      <c r="B222" s="2" t="s">
        <v>614</v>
      </c>
      <c r="C222" s="2" t="s">
        <v>26</v>
      </c>
      <c r="D222" s="7" t="n">
        <f aca="false">$A222*1000+$C222</f>
        <v>130003</v>
      </c>
      <c r="E222" s="8" t="s">
        <v>44</v>
      </c>
      <c r="F222" s="9"/>
      <c r="G222" s="10"/>
      <c r="H222" s="9"/>
      <c r="I222" s="11"/>
      <c r="J222" s="12"/>
      <c r="K222" s="8"/>
      <c r="L222" s="13" t="s">
        <v>29</v>
      </c>
      <c r="M222" s="14" t="s">
        <v>45</v>
      </c>
      <c r="N222" s="14" t="s">
        <v>29</v>
      </c>
      <c r="O222" s="15" t="s">
        <v>42</v>
      </c>
      <c r="P222" s="29"/>
      <c r="Q222" s="14" t="s">
        <v>42</v>
      </c>
    </row>
    <row r="223" customFormat="false" ht="20.1" hidden="false" customHeight="true" outlineLevel="0" collapsed="false">
      <c r="A223" s="6" t="n">
        <v>130</v>
      </c>
      <c r="B223" s="2" t="s">
        <v>614</v>
      </c>
      <c r="C223" s="2" t="s">
        <v>39</v>
      </c>
      <c r="D223" s="7" t="n">
        <f aca="false">$A223*1000+$C223</f>
        <v>130004</v>
      </c>
      <c r="E223" s="8" t="s">
        <v>10</v>
      </c>
      <c r="F223" s="9"/>
      <c r="G223" s="10"/>
      <c r="H223" s="9"/>
      <c r="I223" s="11"/>
      <c r="J223" s="12"/>
      <c r="K223" s="8"/>
      <c r="L223" s="13" t="s">
        <v>48</v>
      </c>
      <c r="M223" s="14" t="s">
        <v>49</v>
      </c>
      <c r="N223" s="14" t="s">
        <v>48</v>
      </c>
      <c r="O223" s="15" t="s">
        <v>42</v>
      </c>
      <c r="P223" s="29"/>
      <c r="Q223" s="14" t="s">
        <v>42</v>
      </c>
    </row>
    <row r="224" customFormat="false" ht="20.1" hidden="false" customHeight="true" outlineLevel="0" collapsed="false">
      <c r="A224" s="6" t="n">
        <v>130</v>
      </c>
      <c r="B224" s="2" t="s">
        <v>614</v>
      </c>
      <c r="C224" s="2" t="s">
        <v>43</v>
      </c>
      <c r="D224" s="7" t="n">
        <f aca="false">$A224*1000+$C224</f>
        <v>130005</v>
      </c>
      <c r="E224" s="8" t="s">
        <v>2</v>
      </c>
      <c r="F224" s="9"/>
      <c r="G224" s="10"/>
      <c r="H224" s="9"/>
      <c r="I224" s="11"/>
      <c r="J224" s="12"/>
      <c r="K224" s="8"/>
      <c r="L224" s="13" t="s">
        <v>20</v>
      </c>
      <c r="M224" s="14" t="s">
        <v>101</v>
      </c>
      <c r="N224" s="14" t="s">
        <v>20</v>
      </c>
      <c r="O224" s="15" t="s">
        <v>42</v>
      </c>
      <c r="P224" s="29"/>
      <c r="Q224" s="14" t="s">
        <v>42</v>
      </c>
    </row>
    <row r="225" customFormat="false" ht="20.1" hidden="false" customHeight="true" outlineLevel="0" collapsed="false">
      <c r="A225" s="6" t="n">
        <v>140</v>
      </c>
      <c r="B225" s="2" t="s">
        <v>620</v>
      </c>
      <c r="C225" s="2" t="s">
        <v>18</v>
      </c>
      <c r="D225" s="7" t="n">
        <f aca="false">$A225*1000+$C225</f>
        <v>140001</v>
      </c>
      <c r="E225" s="8" t="s">
        <v>621</v>
      </c>
      <c r="F225" s="9"/>
      <c r="G225" s="10"/>
      <c r="H225" s="9"/>
      <c r="I225" s="11"/>
      <c r="J225" s="12"/>
      <c r="K225" s="8"/>
      <c r="L225" s="13" t="s">
        <v>20</v>
      </c>
      <c r="M225" s="14" t="s">
        <v>622</v>
      </c>
      <c r="N225" s="14" t="s">
        <v>22</v>
      </c>
      <c r="O225" s="15" t="s">
        <v>42</v>
      </c>
      <c r="P225" s="29"/>
      <c r="Q225" s="14"/>
    </row>
    <row r="226" customFormat="false" ht="20.1" hidden="false" customHeight="true" outlineLevel="0" collapsed="false">
      <c r="A226" s="6" t="n">
        <v>140</v>
      </c>
      <c r="B226" s="2" t="s">
        <v>620</v>
      </c>
      <c r="C226" s="2" t="s">
        <v>34</v>
      </c>
      <c r="D226" s="7" t="n">
        <f aca="false">$A226*1000+$C226</f>
        <v>140002</v>
      </c>
      <c r="E226" s="8" t="s">
        <v>94</v>
      </c>
      <c r="F226" s="14" t="str">
        <f aca="false">B534</f>
        <v>Lists</v>
      </c>
      <c r="G226" s="17" t="n">
        <f aca="false">D534</f>
        <v>600002</v>
      </c>
      <c r="H226" s="14" t="str">
        <f aca="false">E534</f>
        <v>System Name</v>
      </c>
      <c r="I226" s="21"/>
      <c r="J226" s="12"/>
      <c r="K226" s="8"/>
      <c r="L226" s="13" t="s">
        <v>29</v>
      </c>
      <c r="M226" s="14" t="s">
        <v>95</v>
      </c>
      <c r="N226" s="14" t="s">
        <v>92</v>
      </c>
      <c r="O226" s="15" t="s">
        <v>42</v>
      </c>
      <c r="P226" s="29"/>
      <c r="Q226" s="14" t="s">
        <v>623</v>
      </c>
    </row>
    <row r="227" customFormat="false" ht="20.1" hidden="false" customHeight="true" outlineLevel="0" collapsed="false">
      <c r="A227" s="6" t="n">
        <v>140</v>
      </c>
      <c r="B227" s="2" t="s">
        <v>620</v>
      </c>
      <c r="C227" s="2" t="s">
        <v>26</v>
      </c>
      <c r="D227" s="7" t="n">
        <f aca="false">$A227*1000+$C227</f>
        <v>140003</v>
      </c>
      <c r="E227" s="8" t="s">
        <v>624</v>
      </c>
      <c r="F227" s="26" t="str">
        <f aca="false">B341</f>
        <v>Data</v>
      </c>
      <c r="G227" s="17" t="n">
        <f aca="false">D341</f>
        <v>230003</v>
      </c>
      <c r="H227" s="26" t="str">
        <f aca="false">E341</f>
        <v>System Name</v>
      </c>
      <c r="I227" s="21"/>
      <c r="J227" s="12"/>
      <c r="K227" s="8"/>
      <c r="L227" s="13" t="s">
        <v>29</v>
      </c>
      <c r="M227" s="14" t="s">
        <v>625</v>
      </c>
      <c r="N227" s="14" t="s">
        <v>92</v>
      </c>
      <c r="O227" s="15" t="s">
        <v>23</v>
      </c>
      <c r="P227" s="29"/>
      <c r="Q227" s="14" t="s">
        <v>520</v>
      </c>
    </row>
    <row r="228" customFormat="false" ht="20.1" hidden="false" customHeight="true" outlineLevel="0" collapsed="false">
      <c r="A228" s="6" t="n">
        <v>140</v>
      </c>
      <c r="B228" s="2" t="s">
        <v>620</v>
      </c>
      <c r="C228" s="2" t="s">
        <v>39</v>
      </c>
      <c r="D228" s="7" t="n">
        <f aca="false">$A228*1000+$C228</f>
        <v>140004</v>
      </c>
      <c r="E228" s="8" t="s">
        <v>44</v>
      </c>
      <c r="F228" s="9"/>
      <c r="G228" s="10"/>
      <c r="H228" s="9"/>
      <c r="I228" s="11"/>
      <c r="J228" s="12"/>
      <c r="K228" s="8"/>
      <c r="L228" s="13" t="s">
        <v>29</v>
      </c>
      <c r="M228" s="14" t="s">
        <v>45</v>
      </c>
      <c r="N228" s="14" t="s">
        <v>29</v>
      </c>
      <c r="O228" s="15" t="s">
        <v>42</v>
      </c>
      <c r="P228" s="29"/>
      <c r="Q228" s="14" t="s">
        <v>42</v>
      </c>
    </row>
    <row r="229" customFormat="false" ht="20.1" hidden="false" customHeight="true" outlineLevel="0" collapsed="false">
      <c r="A229" s="6" t="n">
        <v>140</v>
      </c>
      <c r="B229" s="2" t="s">
        <v>620</v>
      </c>
      <c r="C229" s="2" t="s">
        <v>43</v>
      </c>
      <c r="D229" s="7" t="n">
        <f aca="false">$A229*1000+$C229</f>
        <v>140005</v>
      </c>
      <c r="E229" s="8" t="s">
        <v>10</v>
      </c>
      <c r="F229" s="9"/>
      <c r="G229" s="10"/>
      <c r="H229" s="9"/>
      <c r="I229" s="11"/>
      <c r="J229" s="12"/>
      <c r="K229" s="8"/>
      <c r="L229" s="13" t="s">
        <v>48</v>
      </c>
      <c r="M229" s="14" t="s">
        <v>49</v>
      </c>
      <c r="N229" s="14" t="s">
        <v>29</v>
      </c>
      <c r="O229" s="15"/>
      <c r="P229" s="29"/>
      <c r="Q229" s="14" t="s">
        <v>42</v>
      </c>
    </row>
    <row r="230" customFormat="false" ht="20.1" hidden="false" customHeight="true" outlineLevel="0" collapsed="false">
      <c r="A230" s="6" t="n">
        <v>140</v>
      </c>
      <c r="B230" s="2" t="s">
        <v>620</v>
      </c>
      <c r="C230" s="2" t="s">
        <v>47</v>
      </c>
      <c r="D230" s="7" t="n">
        <f aca="false">$A230*1000+$C230</f>
        <v>140006</v>
      </c>
      <c r="E230" s="8" t="s">
        <v>626</v>
      </c>
      <c r="F230" s="9"/>
      <c r="G230" s="10"/>
      <c r="H230" s="9"/>
      <c r="I230" s="11"/>
      <c r="J230" s="12"/>
      <c r="K230" s="8"/>
      <c r="L230" s="13" t="s">
        <v>20</v>
      </c>
      <c r="M230" s="14" t="s">
        <v>627</v>
      </c>
      <c r="N230" s="14" t="s">
        <v>20</v>
      </c>
      <c r="O230" s="15" t="s">
        <v>42</v>
      </c>
      <c r="P230" s="29"/>
      <c r="Q230" s="14" t="s">
        <v>42</v>
      </c>
    </row>
    <row r="231" customFormat="false" ht="20.1" hidden="false" customHeight="true" outlineLevel="0" collapsed="false">
      <c r="A231" s="6" t="n">
        <v>140</v>
      </c>
      <c r="B231" s="2" t="s">
        <v>620</v>
      </c>
      <c r="C231" s="2" t="s">
        <v>51</v>
      </c>
      <c r="D231" s="7" t="n">
        <f aca="false">$A231*1000+$C231</f>
        <v>140007</v>
      </c>
      <c r="E231" s="8" t="s">
        <v>628</v>
      </c>
      <c r="F231" s="14" t="str">
        <f aca="false">B$222</f>
        <v>Choices</v>
      </c>
      <c r="G231" s="17" t="n">
        <f aca="false">D$222</f>
        <v>130003</v>
      </c>
      <c r="H231" s="14" t="str">
        <f aca="false">E$222</f>
        <v>System Name</v>
      </c>
      <c r="I231" s="18" t="s">
        <v>629</v>
      </c>
      <c r="J231" s="13" t="s">
        <v>630</v>
      </c>
      <c r="K231" s="8"/>
      <c r="L231" s="13" t="s">
        <v>29</v>
      </c>
      <c r="M231" s="14" t="s">
        <v>631</v>
      </c>
      <c r="N231" s="14" t="s">
        <v>31</v>
      </c>
      <c r="O231" s="15" t="s">
        <v>32</v>
      </c>
      <c r="P231" s="29"/>
      <c r="Q231" s="14" t="s">
        <v>632</v>
      </c>
    </row>
    <row r="232" customFormat="false" ht="20.1" hidden="false" customHeight="true" outlineLevel="0" collapsed="false">
      <c r="A232" s="6" t="n">
        <v>150</v>
      </c>
      <c r="B232" s="2" t="s">
        <v>633</v>
      </c>
      <c r="C232" s="2" t="s">
        <v>18</v>
      </c>
      <c r="D232" s="7" t="n">
        <f aca="false">$A232*1000+$C232</f>
        <v>150001</v>
      </c>
      <c r="E232" s="8" t="s">
        <v>634</v>
      </c>
      <c r="F232" s="9"/>
      <c r="G232" s="10"/>
      <c r="H232" s="9"/>
      <c r="I232" s="11"/>
      <c r="J232" s="12"/>
      <c r="K232" s="8"/>
      <c r="L232" s="13" t="s">
        <v>20</v>
      </c>
      <c r="M232" s="14" t="s">
        <v>635</v>
      </c>
      <c r="N232" s="14" t="s">
        <v>22</v>
      </c>
      <c r="O232" s="15" t="s">
        <v>42</v>
      </c>
      <c r="P232" s="29"/>
      <c r="Q232" s="14"/>
    </row>
    <row r="233" customFormat="false" ht="20.1" hidden="false" customHeight="true" outlineLevel="0" collapsed="false">
      <c r="A233" s="6" t="n">
        <v>150</v>
      </c>
      <c r="B233" s="2" t="s">
        <v>633</v>
      </c>
      <c r="C233" s="2" t="s">
        <v>34</v>
      </c>
      <c r="D233" s="7" t="n">
        <f aca="false">$A233*1000+$C233</f>
        <v>150002</v>
      </c>
      <c r="E233" s="8" t="s">
        <v>107</v>
      </c>
      <c r="F233" s="14" t="str">
        <f aca="false">B$38</f>
        <v>Addresses</v>
      </c>
      <c r="G233" s="17" t="n">
        <f aca="false">D$38</f>
        <v>40015</v>
      </c>
      <c r="H233" s="14" t="str">
        <f aca="false">E$38</f>
        <v>Name</v>
      </c>
      <c r="I233" s="21"/>
      <c r="J233" s="12"/>
      <c r="K233" s="8"/>
      <c r="L233" s="13"/>
      <c r="M233" s="14" t="s">
        <v>108</v>
      </c>
      <c r="N233" s="14" t="s">
        <v>92</v>
      </c>
      <c r="O233" s="15" t="s">
        <v>42</v>
      </c>
      <c r="P233" s="29"/>
      <c r="Q233" s="14" t="s">
        <v>636</v>
      </c>
    </row>
    <row r="234" customFormat="false" ht="20.1" hidden="false" customHeight="true" outlineLevel="0" collapsed="false">
      <c r="A234" s="6" t="n">
        <v>150</v>
      </c>
      <c r="B234" s="2" t="s">
        <v>633</v>
      </c>
      <c r="C234" s="2" t="s">
        <v>26</v>
      </c>
      <c r="D234" s="7" t="n">
        <f aca="false">$A234*1000+$C234</f>
        <v>150003</v>
      </c>
      <c r="E234" s="8" t="s">
        <v>637</v>
      </c>
      <c r="F234" s="14" t="str">
        <f aca="false">B$222</f>
        <v>Choices</v>
      </c>
      <c r="G234" s="17" t="n">
        <f aca="false">D$222</f>
        <v>130003</v>
      </c>
      <c r="H234" s="14" t="str">
        <f aca="false">E$222</f>
        <v>System Name</v>
      </c>
      <c r="I234" s="18" t="s">
        <v>360</v>
      </c>
      <c r="J234" s="13" t="s">
        <v>638</v>
      </c>
      <c r="K234" s="8"/>
      <c r="L234" s="13" t="s">
        <v>29</v>
      </c>
      <c r="M234" s="14" t="s">
        <v>639</v>
      </c>
      <c r="N234" s="14" t="s">
        <v>31</v>
      </c>
      <c r="O234" s="15" t="s">
        <v>42</v>
      </c>
      <c r="P234" s="29"/>
      <c r="Q234" s="14" t="s">
        <v>640</v>
      </c>
    </row>
    <row r="235" customFormat="false" ht="20.1" hidden="false" customHeight="true" outlineLevel="0" collapsed="false">
      <c r="A235" s="6" t="n">
        <v>150</v>
      </c>
      <c r="B235" s="2" t="s">
        <v>633</v>
      </c>
      <c r="C235" s="2" t="s">
        <v>39</v>
      </c>
      <c r="D235" s="7" t="n">
        <f aca="false">$A235*1000+$C235</f>
        <v>150004</v>
      </c>
      <c r="E235" s="8" t="s">
        <v>641</v>
      </c>
      <c r="F235" s="14" t="str">
        <f aca="false">B$222</f>
        <v>Choices</v>
      </c>
      <c r="G235" s="17" t="n">
        <f aca="false">D$222</f>
        <v>130003</v>
      </c>
      <c r="H235" s="14" t="str">
        <f aca="false">E$222</f>
        <v>System Name</v>
      </c>
      <c r="I235" s="18" t="s">
        <v>180</v>
      </c>
      <c r="J235" s="13" t="s">
        <v>642</v>
      </c>
      <c r="K235" s="8"/>
      <c r="L235" s="13" t="s">
        <v>29</v>
      </c>
      <c r="M235" s="14" t="s">
        <v>643</v>
      </c>
      <c r="N235" s="14" t="s">
        <v>31</v>
      </c>
      <c r="O235" s="15" t="s">
        <v>42</v>
      </c>
      <c r="P235" s="29"/>
      <c r="Q235" s="14" t="s">
        <v>644</v>
      </c>
    </row>
    <row r="236" customFormat="false" ht="20.1" hidden="false" customHeight="true" outlineLevel="0" collapsed="false">
      <c r="A236" s="6" t="n">
        <v>150</v>
      </c>
      <c r="B236" s="2" t="s">
        <v>633</v>
      </c>
      <c r="C236" s="2" t="s">
        <v>43</v>
      </c>
      <c r="D236" s="7" t="n">
        <f aca="false">$A236*1000+$C236</f>
        <v>150005</v>
      </c>
      <c r="E236" s="8" t="s">
        <v>645</v>
      </c>
      <c r="F236" s="14" t="str">
        <f aca="false">B$222</f>
        <v>Choices</v>
      </c>
      <c r="G236" s="17" t="n">
        <f aca="false">D$222</f>
        <v>130003</v>
      </c>
      <c r="H236" s="14" t="str">
        <f aca="false">E$222</f>
        <v>System Name</v>
      </c>
      <c r="I236" s="18" t="s">
        <v>183</v>
      </c>
      <c r="J236" s="13" t="s">
        <v>646</v>
      </c>
      <c r="K236" s="8"/>
      <c r="L236" s="13" t="s">
        <v>29</v>
      </c>
      <c r="M236" s="14" t="s">
        <v>647</v>
      </c>
      <c r="N236" s="14" t="s">
        <v>31</v>
      </c>
      <c r="O236" s="15" t="s">
        <v>42</v>
      </c>
      <c r="P236" s="29"/>
      <c r="Q236" s="14" t="s">
        <v>648</v>
      </c>
    </row>
    <row r="237" customFormat="false" ht="20.1" hidden="false" customHeight="true" outlineLevel="0" collapsed="false">
      <c r="A237" s="6" t="n">
        <v>150</v>
      </c>
      <c r="B237" s="2" t="s">
        <v>633</v>
      </c>
      <c r="C237" s="2" t="s">
        <v>47</v>
      </c>
      <c r="D237" s="7" t="n">
        <f aca="false">$A237*1000+$C237</f>
        <v>150006</v>
      </c>
      <c r="E237" s="8" t="s">
        <v>649</v>
      </c>
      <c r="F237" s="9"/>
      <c r="G237" s="10"/>
      <c r="H237" s="9"/>
      <c r="I237" s="11"/>
      <c r="J237" s="12"/>
      <c r="K237" s="8"/>
      <c r="L237" s="13" t="s">
        <v>29</v>
      </c>
      <c r="M237" s="14" t="s">
        <v>650</v>
      </c>
      <c r="N237" s="14" t="s">
        <v>29</v>
      </c>
      <c r="O237" s="15" t="s">
        <v>42</v>
      </c>
      <c r="P237" s="29"/>
      <c r="Q237" s="14" t="s">
        <v>651</v>
      </c>
    </row>
    <row r="238" customFormat="false" ht="20.1" hidden="false" customHeight="true" outlineLevel="0" collapsed="false">
      <c r="A238" s="6" t="n">
        <v>150</v>
      </c>
      <c r="B238" s="2" t="s">
        <v>633</v>
      </c>
      <c r="C238" s="2" t="s">
        <v>51</v>
      </c>
      <c r="D238" s="7" t="n">
        <f aca="false">$A238*1000+$C238</f>
        <v>150007</v>
      </c>
      <c r="E238" s="8" t="s">
        <v>652</v>
      </c>
      <c r="F238" s="9"/>
      <c r="G238" s="10"/>
      <c r="H238" s="9"/>
      <c r="I238" s="11"/>
      <c r="J238" s="12"/>
      <c r="K238" s="8"/>
      <c r="L238" s="13" t="s">
        <v>29</v>
      </c>
      <c r="M238" s="14" t="s">
        <v>653</v>
      </c>
      <c r="N238" s="14" t="s">
        <v>29</v>
      </c>
      <c r="O238" s="15" t="s">
        <v>42</v>
      </c>
      <c r="P238" s="29"/>
      <c r="Q238" s="14" t="s">
        <v>654</v>
      </c>
    </row>
    <row r="239" customFormat="false" ht="20.1" hidden="false" customHeight="true" outlineLevel="0" collapsed="false">
      <c r="A239" s="6" t="n">
        <v>150</v>
      </c>
      <c r="B239" s="2" t="s">
        <v>633</v>
      </c>
      <c r="C239" s="2" t="s">
        <v>56</v>
      </c>
      <c r="D239" s="7" t="n">
        <f aca="false">$A239*1000+$C239</f>
        <v>150008</v>
      </c>
      <c r="E239" s="8" t="s">
        <v>50</v>
      </c>
      <c r="F239" s="9"/>
      <c r="G239" s="10"/>
      <c r="H239" s="9"/>
      <c r="I239" s="11"/>
      <c r="J239" s="12"/>
      <c r="K239" s="8"/>
      <c r="L239" s="13" t="s">
        <v>48</v>
      </c>
      <c r="M239" s="14" t="s">
        <v>559</v>
      </c>
      <c r="N239" s="14" t="s">
        <v>48</v>
      </c>
      <c r="O239" s="15" t="s">
        <v>23</v>
      </c>
      <c r="P239" s="29"/>
      <c r="Q239" s="14" t="s">
        <v>655</v>
      </c>
    </row>
    <row r="240" customFormat="false" ht="20.1" hidden="false" customHeight="true" outlineLevel="0" collapsed="false">
      <c r="A240" s="6" t="n">
        <v>150</v>
      </c>
      <c r="B240" s="2" t="s">
        <v>633</v>
      </c>
      <c r="C240" s="2" t="s">
        <v>60</v>
      </c>
      <c r="D240" s="7" t="n">
        <f aca="false">$A240*1000+$C240</f>
        <v>150009</v>
      </c>
      <c r="E240" s="8" t="s">
        <v>258</v>
      </c>
      <c r="F240" s="14" t="str">
        <f aca="false">B1196</f>
        <v>Stages</v>
      </c>
      <c r="G240" s="17" t="n">
        <f aca="false">D1196</f>
        <v>1045002</v>
      </c>
      <c r="H240" s="14" t="str">
        <f aca="false">E1196</f>
        <v>System Name</v>
      </c>
      <c r="I240" s="21"/>
      <c r="J240" s="12"/>
      <c r="K240" s="8"/>
      <c r="L240" s="13" t="s">
        <v>29</v>
      </c>
      <c r="M240" s="14" t="s">
        <v>259</v>
      </c>
      <c r="N240" s="14" t="s">
        <v>92</v>
      </c>
      <c r="O240" s="15" t="s">
        <v>23</v>
      </c>
      <c r="P240" s="29"/>
      <c r="Q240" s="14" t="s">
        <v>656</v>
      </c>
    </row>
    <row r="241" customFormat="false" ht="20.1" hidden="false" customHeight="true" outlineLevel="0" collapsed="false">
      <c r="A241" s="6" t="n">
        <v>150</v>
      </c>
      <c r="B241" s="2" t="s">
        <v>633</v>
      </c>
      <c r="C241" s="2" t="s">
        <v>63</v>
      </c>
      <c r="D241" s="7" t="n">
        <f aca="false">$A241*1000+$C241</f>
        <v>150010</v>
      </c>
      <c r="E241" s="8" t="s">
        <v>262</v>
      </c>
      <c r="F241" s="9"/>
      <c r="G241" s="10"/>
      <c r="H241" s="9"/>
      <c r="I241" s="11"/>
      <c r="J241" s="12"/>
      <c r="K241" s="8"/>
      <c r="L241" s="13" t="s">
        <v>69</v>
      </c>
      <c r="M241" s="14" t="s">
        <v>264</v>
      </c>
      <c r="N241" s="14" t="s">
        <v>263</v>
      </c>
      <c r="O241" s="15" t="s">
        <v>23</v>
      </c>
      <c r="P241" s="29"/>
      <c r="Q241" s="14" t="s">
        <v>657</v>
      </c>
    </row>
    <row r="242" customFormat="false" ht="20.1" hidden="false" customHeight="true" outlineLevel="0" collapsed="false">
      <c r="A242" s="6" t="n">
        <v>150</v>
      </c>
      <c r="B242" s="2" t="s">
        <v>633</v>
      </c>
      <c r="C242" s="2" t="s">
        <v>67</v>
      </c>
      <c r="D242" s="7" t="n">
        <f aca="false">$A242*1000+$C242</f>
        <v>150011</v>
      </c>
      <c r="E242" s="8" t="s">
        <v>267</v>
      </c>
      <c r="F242" s="14" t="str">
        <f aca="false">B$222</f>
        <v>Choices</v>
      </c>
      <c r="G242" s="17" t="n">
        <f aca="false">D$222</f>
        <v>130003</v>
      </c>
      <c r="H242" s="14" t="str">
        <f aca="false">E$222</f>
        <v>System Name</v>
      </c>
      <c r="I242" s="18" t="s">
        <v>268</v>
      </c>
      <c r="J242" s="13" t="s">
        <v>269</v>
      </c>
      <c r="K242" s="8"/>
      <c r="L242" s="13" t="s">
        <v>29</v>
      </c>
      <c r="M242" s="14" t="s">
        <v>578</v>
      </c>
      <c r="N242" s="14" t="s">
        <v>31</v>
      </c>
      <c r="O242" s="15" t="s">
        <v>23</v>
      </c>
      <c r="P242" s="29"/>
      <c r="Q242" s="14" t="s">
        <v>271</v>
      </c>
    </row>
    <row r="243" customFormat="false" ht="20.1" hidden="false" customHeight="true" outlineLevel="0" collapsed="false">
      <c r="A243" s="6" t="n">
        <v>150</v>
      </c>
      <c r="B243" s="2" t="s">
        <v>633</v>
      </c>
      <c r="C243" s="2" t="s">
        <v>72</v>
      </c>
      <c r="D243" s="7" t="n">
        <f aca="false">$A243*1000+$C243</f>
        <v>150012</v>
      </c>
      <c r="E243" s="8" t="s">
        <v>273</v>
      </c>
      <c r="F243" s="14" t="str">
        <f aca="false">B$1381</f>
        <v>Users</v>
      </c>
      <c r="G243" s="17" t="n">
        <f aca="false">D$1381</f>
        <v>1250002</v>
      </c>
      <c r="H243" s="14" t="str">
        <f aca="false">E$1381</f>
        <v>Name</v>
      </c>
      <c r="I243" s="21"/>
      <c r="J243" s="12"/>
      <c r="K243" s="8"/>
      <c r="L243" s="13" t="s">
        <v>29</v>
      </c>
      <c r="M243" s="14" t="s">
        <v>274</v>
      </c>
      <c r="N243" s="14" t="s">
        <v>92</v>
      </c>
      <c r="O243" s="15" t="s">
        <v>42</v>
      </c>
      <c r="P243" s="29"/>
      <c r="Q243" s="14" t="s">
        <v>603</v>
      </c>
    </row>
    <row r="244" customFormat="false" ht="20.1" hidden="false" customHeight="true" outlineLevel="0" collapsed="false">
      <c r="A244" s="6" t="n">
        <v>150</v>
      </c>
      <c r="B244" s="2" t="s">
        <v>633</v>
      </c>
      <c r="C244" s="2" t="s">
        <v>76</v>
      </c>
      <c r="D244" s="7" t="n">
        <f aca="false">$A244*1000+$C244</f>
        <v>150013</v>
      </c>
      <c r="E244" s="8" t="s">
        <v>277</v>
      </c>
      <c r="F244" s="9"/>
      <c r="G244" s="10"/>
      <c r="H244" s="9"/>
      <c r="I244" s="11"/>
      <c r="J244" s="12"/>
      <c r="K244" s="8"/>
      <c r="L244" s="13" t="s">
        <v>69</v>
      </c>
      <c r="M244" s="14" t="s">
        <v>278</v>
      </c>
      <c r="N244" s="14" t="s">
        <v>263</v>
      </c>
      <c r="O244" s="15" t="s">
        <v>42</v>
      </c>
      <c r="P244" s="29"/>
      <c r="Q244" s="9"/>
    </row>
    <row r="245" customFormat="false" ht="20.1" hidden="false" customHeight="true" outlineLevel="0" collapsed="false">
      <c r="A245" s="6" t="n">
        <v>150</v>
      </c>
      <c r="B245" s="2" t="s">
        <v>633</v>
      </c>
      <c r="C245" s="2" t="s">
        <v>81</v>
      </c>
      <c r="D245" s="7" t="n">
        <f aca="false">$A245*1000+$C245</f>
        <v>150014</v>
      </c>
      <c r="E245" s="8" t="s">
        <v>281</v>
      </c>
      <c r="F245" s="9"/>
      <c r="G245" s="10"/>
      <c r="H245" s="9"/>
      <c r="I245" s="11"/>
      <c r="J245" s="12"/>
      <c r="K245" s="8"/>
      <c r="L245" s="13" t="s">
        <v>69</v>
      </c>
      <c r="M245" s="14" t="s">
        <v>282</v>
      </c>
      <c r="N245" s="14" t="s">
        <v>263</v>
      </c>
      <c r="O245" s="15" t="s">
        <v>32</v>
      </c>
      <c r="P245" s="29"/>
      <c r="Q245" s="9"/>
    </row>
    <row r="246" customFormat="false" ht="20.1" hidden="false" customHeight="true" outlineLevel="0" collapsed="false">
      <c r="A246" s="6" t="n">
        <v>150</v>
      </c>
      <c r="B246" s="2" t="s">
        <v>633</v>
      </c>
      <c r="C246" s="2" t="s">
        <v>152</v>
      </c>
      <c r="D246" s="7" t="n">
        <f aca="false">$A246*1000+$C246</f>
        <v>150015</v>
      </c>
      <c r="E246" s="8" t="s">
        <v>284</v>
      </c>
      <c r="F246" s="9"/>
      <c r="G246" s="10"/>
      <c r="H246" s="9"/>
      <c r="I246" s="11"/>
      <c r="J246" s="12"/>
      <c r="K246" s="8"/>
      <c r="L246" s="13" t="s">
        <v>69</v>
      </c>
      <c r="M246" s="14" t="s">
        <v>285</v>
      </c>
      <c r="N246" s="14" t="s">
        <v>263</v>
      </c>
      <c r="O246" s="15" t="s">
        <v>42</v>
      </c>
      <c r="P246" s="29"/>
      <c r="Q246" s="14" t="s">
        <v>658</v>
      </c>
    </row>
    <row r="247" customFormat="false" ht="20.1" hidden="false" customHeight="true" outlineLevel="0" collapsed="false">
      <c r="A247" s="6" t="n">
        <v>160</v>
      </c>
      <c r="B247" s="2" t="s">
        <v>659</v>
      </c>
      <c r="C247" s="2" t="s">
        <v>18</v>
      </c>
      <c r="D247" s="7" t="n">
        <f aca="false">$A247*1000+$C247</f>
        <v>160001</v>
      </c>
      <c r="E247" s="8" t="s">
        <v>660</v>
      </c>
      <c r="F247" s="9"/>
      <c r="G247" s="10"/>
      <c r="H247" s="9"/>
      <c r="I247" s="11"/>
      <c r="J247" s="12"/>
      <c r="K247" s="8"/>
      <c r="L247" s="13" t="s">
        <v>617</v>
      </c>
      <c r="M247" s="14" t="s">
        <v>661</v>
      </c>
      <c r="N247" s="14" t="s">
        <v>22</v>
      </c>
      <c r="O247" s="15" t="s">
        <v>23</v>
      </c>
      <c r="P247" s="29"/>
      <c r="Q247" s="14"/>
    </row>
    <row r="248" customFormat="false" ht="20.1" hidden="false" customHeight="true" outlineLevel="0" collapsed="false">
      <c r="A248" s="6" t="n">
        <v>160</v>
      </c>
      <c r="B248" s="2" t="s">
        <v>659</v>
      </c>
      <c r="C248" s="2" t="s">
        <v>34</v>
      </c>
      <c r="D248" s="7" t="n">
        <f aca="false">$A248*1000+$C248</f>
        <v>160002</v>
      </c>
      <c r="E248" s="8" t="s">
        <v>44</v>
      </c>
      <c r="F248" s="9"/>
      <c r="G248" s="10"/>
      <c r="H248" s="9"/>
      <c r="I248" s="11"/>
      <c r="J248" s="12"/>
      <c r="K248" s="8"/>
      <c r="L248" s="13" t="s">
        <v>29</v>
      </c>
      <c r="M248" s="14" t="s">
        <v>45</v>
      </c>
      <c r="N248" s="14" t="s">
        <v>29</v>
      </c>
      <c r="O248" s="15" t="s">
        <v>42</v>
      </c>
      <c r="P248" s="29"/>
      <c r="Q248" s="14" t="s">
        <v>42</v>
      </c>
    </row>
    <row r="249" customFormat="false" ht="20.1" hidden="false" customHeight="true" outlineLevel="0" collapsed="false">
      <c r="A249" s="6" t="n">
        <v>160</v>
      </c>
      <c r="B249" s="2" t="s">
        <v>659</v>
      </c>
      <c r="C249" s="2" t="s">
        <v>26</v>
      </c>
      <c r="D249" s="7" t="n">
        <f aca="false">$A249*1000+$C249</f>
        <v>160003</v>
      </c>
      <c r="E249" s="8" t="s">
        <v>10</v>
      </c>
      <c r="F249" s="9"/>
      <c r="G249" s="10"/>
      <c r="H249" s="9"/>
      <c r="I249" s="11"/>
      <c r="J249" s="12"/>
      <c r="K249" s="8"/>
      <c r="L249" s="13" t="s">
        <v>48</v>
      </c>
      <c r="M249" s="14" t="s">
        <v>49</v>
      </c>
      <c r="N249" s="14"/>
      <c r="O249" s="15" t="s">
        <v>23</v>
      </c>
      <c r="P249" s="29"/>
      <c r="Q249" s="14" t="s">
        <v>42</v>
      </c>
    </row>
    <row r="250" customFormat="false" ht="20.1" hidden="false" customHeight="true" outlineLevel="0" collapsed="false">
      <c r="A250" s="6" t="n">
        <v>160</v>
      </c>
      <c r="B250" s="2" t="s">
        <v>659</v>
      </c>
      <c r="C250" s="2" t="s">
        <v>39</v>
      </c>
      <c r="D250" s="7" t="n">
        <f aca="false">$A250*1000+$C250</f>
        <v>160004</v>
      </c>
      <c r="E250" s="8" t="s">
        <v>35</v>
      </c>
      <c r="F250" s="14" t="str">
        <f aca="false">B$222</f>
        <v>Choices</v>
      </c>
      <c r="G250" s="17" t="n">
        <f aca="false">D$222</f>
        <v>130003</v>
      </c>
      <c r="H250" s="14" t="str">
        <f aca="false">E$222</f>
        <v>System Name</v>
      </c>
      <c r="I250" s="18" t="s">
        <v>187</v>
      </c>
      <c r="J250" s="13" t="s">
        <v>662</v>
      </c>
      <c r="K250" s="8"/>
      <c r="L250" s="13" t="s">
        <v>29</v>
      </c>
      <c r="M250" s="14" t="s">
        <v>663</v>
      </c>
      <c r="N250" s="14" t="s">
        <v>31</v>
      </c>
      <c r="O250" s="15" t="s">
        <v>42</v>
      </c>
      <c r="P250" s="29"/>
      <c r="Q250" s="14" t="s">
        <v>664</v>
      </c>
    </row>
    <row r="251" customFormat="false" ht="20.1" hidden="false" customHeight="true" outlineLevel="0" collapsed="false">
      <c r="A251" s="6" t="n">
        <v>160</v>
      </c>
      <c r="B251" s="2" t="s">
        <v>659</v>
      </c>
      <c r="C251" s="2" t="s">
        <v>43</v>
      </c>
      <c r="D251" s="7" t="n">
        <f aca="false">$A251*1000+$C251</f>
        <v>160005</v>
      </c>
      <c r="E251" s="8" t="s">
        <v>665</v>
      </c>
      <c r="F251" s="9"/>
      <c r="G251" s="10"/>
      <c r="H251" s="9"/>
      <c r="I251" s="11"/>
      <c r="J251" s="12"/>
      <c r="K251" s="8"/>
      <c r="L251" s="13" t="s">
        <v>20</v>
      </c>
      <c r="M251" s="14" t="s">
        <v>666</v>
      </c>
      <c r="N251" s="14" t="s">
        <v>20</v>
      </c>
      <c r="O251" s="15" t="s">
        <v>23</v>
      </c>
      <c r="P251" s="29"/>
      <c r="Q251" s="14" t="s">
        <v>42</v>
      </c>
    </row>
    <row r="252" customFormat="false" ht="20.1" hidden="false" customHeight="true" outlineLevel="0" collapsed="false">
      <c r="A252" s="6" t="n">
        <v>160</v>
      </c>
      <c r="B252" s="2" t="s">
        <v>659</v>
      </c>
      <c r="C252" s="2" t="s">
        <v>47</v>
      </c>
      <c r="D252" s="7" t="n">
        <f aca="false">$A252*1000+$C252</f>
        <v>160006</v>
      </c>
      <c r="E252" s="8" t="s">
        <v>667</v>
      </c>
      <c r="F252" s="9"/>
      <c r="G252" s="10"/>
      <c r="H252" s="9"/>
      <c r="I252" s="11"/>
      <c r="J252" s="12"/>
      <c r="K252" s="8"/>
      <c r="L252" s="13" t="s">
        <v>20</v>
      </c>
      <c r="M252" s="14" t="s">
        <v>668</v>
      </c>
      <c r="N252" s="14" t="s">
        <v>20</v>
      </c>
      <c r="O252" s="15" t="s">
        <v>42</v>
      </c>
      <c r="P252" s="29"/>
      <c r="Q252" s="14" t="s">
        <v>42</v>
      </c>
    </row>
    <row r="253" customFormat="false" ht="20.1" hidden="false" customHeight="true" outlineLevel="0" collapsed="false">
      <c r="A253" s="6" t="n">
        <v>160</v>
      </c>
      <c r="B253" s="2" t="s">
        <v>659</v>
      </c>
      <c r="C253" s="2" t="s">
        <v>51</v>
      </c>
      <c r="D253" s="7" t="n">
        <f aca="false">$A253*1000+$C253</f>
        <v>160007</v>
      </c>
      <c r="E253" s="8" t="s">
        <v>669</v>
      </c>
      <c r="F253" s="9"/>
      <c r="G253" s="10"/>
      <c r="H253" s="9"/>
      <c r="I253" s="11"/>
      <c r="J253" s="12"/>
      <c r="K253" s="8"/>
      <c r="L253" s="13" t="s">
        <v>53</v>
      </c>
      <c r="M253" s="14" t="s">
        <v>670</v>
      </c>
      <c r="N253" s="14" t="s">
        <v>53</v>
      </c>
      <c r="O253" s="15" t="s">
        <v>23</v>
      </c>
      <c r="P253" s="29"/>
      <c r="Q253" s="14" t="s">
        <v>42</v>
      </c>
    </row>
    <row r="254" customFormat="false" ht="20.1" hidden="false" customHeight="true" outlineLevel="0" collapsed="false">
      <c r="A254" s="6" t="n">
        <v>160</v>
      </c>
      <c r="B254" s="2" t="s">
        <v>659</v>
      </c>
      <c r="C254" s="2" t="s">
        <v>56</v>
      </c>
      <c r="D254" s="7" t="n">
        <f aca="false">$A254*1000+$C254</f>
        <v>160008</v>
      </c>
      <c r="E254" s="8" t="s">
        <v>671</v>
      </c>
      <c r="F254" s="9"/>
      <c r="G254" s="10"/>
      <c r="H254" s="9"/>
      <c r="I254" s="11"/>
      <c r="J254" s="12"/>
      <c r="K254" s="8"/>
      <c r="L254" s="13" t="s">
        <v>53</v>
      </c>
      <c r="M254" s="14" t="s">
        <v>672</v>
      </c>
      <c r="N254" s="14" t="s">
        <v>53</v>
      </c>
      <c r="O254" s="15" t="s">
        <v>42</v>
      </c>
      <c r="P254" s="29"/>
      <c r="Q254" s="14" t="s">
        <v>42</v>
      </c>
    </row>
    <row r="255" customFormat="false" ht="20.1" hidden="false" customHeight="true" outlineLevel="0" collapsed="false">
      <c r="A255" s="6" t="n">
        <v>160</v>
      </c>
      <c r="B255" s="2" t="s">
        <v>659</v>
      </c>
      <c r="C255" s="2" t="s">
        <v>60</v>
      </c>
      <c r="D255" s="7" t="n">
        <f aca="false">$A255*1000+$C255</f>
        <v>160009</v>
      </c>
      <c r="E255" s="8" t="s">
        <v>673</v>
      </c>
      <c r="F255" s="9"/>
      <c r="G255" s="10"/>
      <c r="H255" s="9"/>
      <c r="I255" s="11"/>
      <c r="J255" s="12"/>
      <c r="K255" s="8"/>
      <c r="L255" s="13" t="s">
        <v>29</v>
      </c>
      <c r="M255" s="14" t="s">
        <v>674</v>
      </c>
      <c r="N255" s="14" t="s">
        <v>29</v>
      </c>
      <c r="O255" s="15" t="s">
        <v>23</v>
      </c>
      <c r="P255" s="29"/>
      <c r="Q255" s="14" t="s">
        <v>42</v>
      </c>
    </row>
    <row r="256" customFormat="false" ht="20.1" hidden="false" customHeight="true" outlineLevel="0" collapsed="false">
      <c r="A256" s="6" t="n">
        <v>160</v>
      </c>
      <c r="B256" s="2" t="s">
        <v>659</v>
      </c>
      <c r="C256" s="2" t="s">
        <v>63</v>
      </c>
      <c r="D256" s="7" t="n">
        <f aca="false">$A256*1000+$C256</f>
        <v>160010</v>
      </c>
      <c r="E256" s="8" t="s">
        <v>675</v>
      </c>
      <c r="F256" s="9"/>
      <c r="G256" s="10"/>
      <c r="H256" s="9"/>
      <c r="I256" s="11"/>
      <c r="J256" s="12"/>
      <c r="K256" s="8"/>
      <c r="L256" s="13" t="s">
        <v>29</v>
      </c>
      <c r="M256" s="14" t="s">
        <v>676</v>
      </c>
      <c r="N256" s="14" t="s">
        <v>29</v>
      </c>
      <c r="O256" s="15" t="s">
        <v>42</v>
      </c>
      <c r="P256" s="29"/>
      <c r="Q256" s="14" t="s">
        <v>42</v>
      </c>
    </row>
    <row r="257" customFormat="false" ht="20.1" hidden="false" customHeight="true" outlineLevel="0" collapsed="false">
      <c r="A257" s="6" t="n">
        <v>160</v>
      </c>
      <c r="B257" s="2" t="s">
        <v>659</v>
      </c>
      <c r="C257" s="2" t="s">
        <v>67</v>
      </c>
      <c r="D257" s="7" t="n">
        <f aca="false">$A257*1000+$C257</f>
        <v>160011</v>
      </c>
      <c r="E257" s="8" t="s">
        <v>677</v>
      </c>
      <c r="F257" s="9"/>
      <c r="G257" s="10"/>
      <c r="H257" s="9"/>
      <c r="I257" s="11"/>
      <c r="J257" s="12"/>
      <c r="K257" s="8"/>
      <c r="L257" s="13" t="s">
        <v>29</v>
      </c>
      <c r="M257" s="14" t="s">
        <v>678</v>
      </c>
      <c r="N257" s="14" t="s">
        <v>29</v>
      </c>
      <c r="O257" s="15" t="s">
        <v>23</v>
      </c>
      <c r="P257" s="29"/>
      <c r="Q257" s="14" t="s">
        <v>42</v>
      </c>
    </row>
    <row r="258" customFormat="false" ht="20.1" hidden="false" customHeight="true" outlineLevel="0" collapsed="false">
      <c r="A258" s="6" t="n">
        <v>160</v>
      </c>
      <c r="B258" s="2" t="s">
        <v>659</v>
      </c>
      <c r="C258" s="2" t="s">
        <v>72</v>
      </c>
      <c r="D258" s="7" t="n">
        <f aca="false">$A258*1000+$C258</f>
        <v>160012</v>
      </c>
      <c r="E258" s="8" t="s">
        <v>679</v>
      </c>
      <c r="F258" s="9"/>
      <c r="G258" s="10"/>
      <c r="H258" s="9"/>
      <c r="I258" s="11"/>
      <c r="J258" s="12"/>
      <c r="K258" s="8"/>
      <c r="L258" s="13" t="s">
        <v>29</v>
      </c>
      <c r="M258" s="14" t="s">
        <v>680</v>
      </c>
      <c r="N258" s="14" t="s">
        <v>29</v>
      </c>
      <c r="O258" s="15" t="s">
        <v>42</v>
      </c>
      <c r="P258" s="29"/>
      <c r="Q258" s="14" t="s">
        <v>42</v>
      </c>
    </row>
    <row r="259" customFormat="false" ht="20.1" hidden="false" customHeight="true" outlineLevel="0" collapsed="false">
      <c r="A259" s="6" t="n">
        <v>160</v>
      </c>
      <c r="B259" s="2" t="s">
        <v>659</v>
      </c>
      <c r="C259" s="2" t="s">
        <v>76</v>
      </c>
      <c r="D259" s="7" t="n">
        <f aca="false">$A259*1000+$C259</f>
        <v>160013</v>
      </c>
      <c r="E259" s="8" t="s">
        <v>681</v>
      </c>
      <c r="F259" s="9"/>
      <c r="G259" s="10"/>
      <c r="H259" s="9"/>
      <c r="I259" s="11"/>
      <c r="J259" s="12"/>
      <c r="K259" s="8"/>
      <c r="L259" s="13" t="s">
        <v>318</v>
      </c>
      <c r="M259" s="14" t="s">
        <v>682</v>
      </c>
      <c r="N259" s="14" t="s">
        <v>318</v>
      </c>
      <c r="O259" s="15" t="s">
        <v>23</v>
      </c>
      <c r="P259" s="29"/>
      <c r="Q259" s="14" t="s">
        <v>42</v>
      </c>
    </row>
    <row r="260" customFormat="false" ht="20.1" hidden="false" customHeight="true" outlineLevel="0" collapsed="false">
      <c r="A260" s="6" t="n">
        <v>160</v>
      </c>
      <c r="B260" s="2" t="s">
        <v>659</v>
      </c>
      <c r="C260" s="2" t="s">
        <v>81</v>
      </c>
      <c r="D260" s="7" t="n">
        <f aca="false">$A260*1000+$C260</f>
        <v>160014</v>
      </c>
      <c r="E260" s="8" t="s">
        <v>683</v>
      </c>
      <c r="F260" s="9"/>
      <c r="G260" s="10"/>
      <c r="H260" s="9"/>
      <c r="I260" s="11"/>
      <c r="J260" s="12"/>
      <c r="K260" s="8"/>
      <c r="L260" s="13" t="s">
        <v>318</v>
      </c>
      <c r="M260" s="14" t="s">
        <v>684</v>
      </c>
      <c r="N260" s="14" t="s">
        <v>318</v>
      </c>
      <c r="O260" s="15" t="s">
        <v>23</v>
      </c>
      <c r="P260" s="29"/>
      <c r="Q260" s="14" t="s">
        <v>42</v>
      </c>
    </row>
    <row r="261" customFormat="false" ht="20.1" hidden="false" customHeight="true" outlineLevel="0" collapsed="false">
      <c r="A261" s="6" t="n">
        <v>160</v>
      </c>
      <c r="B261" s="2" t="s">
        <v>659</v>
      </c>
      <c r="C261" s="2" t="s">
        <v>152</v>
      </c>
      <c r="D261" s="7" t="n">
        <f aca="false">$A261*1000+$C261</f>
        <v>160015</v>
      </c>
      <c r="E261" s="8" t="s">
        <v>685</v>
      </c>
      <c r="F261" s="9"/>
      <c r="G261" s="10"/>
      <c r="H261" s="9"/>
      <c r="I261" s="11"/>
      <c r="J261" s="12"/>
      <c r="K261" s="8"/>
      <c r="L261" s="13" t="s">
        <v>142</v>
      </c>
      <c r="M261" s="14" t="s">
        <v>686</v>
      </c>
      <c r="N261" s="14"/>
      <c r="O261" s="15" t="s">
        <v>32</v>
      </c>
      <c r="P261" s="29"/>
      <c r="Q261" s="14" t="s">
        <v>42</v>
      </c>
    </row>
    <row r="262" customFormat="false" ht="20.1" hidden="false" customHeight="true" outlineLevel="0" collapsed="false">
      <c r="A262" s="6" t="n">
        <v>160</v>
      </c>
      <c r="B262" s="2" t="s">
        <v>659</v>
      </c>
      <c r="C262" s="2" t="s">
        <v>156</v>
      </c>
      <c r="D262" s="7" t="n">
        <f aca="false">$A262*1000+$C262</f>
        <v>160016</v>
      </c>
      <c r="E262" s="8" t="s">
        <v>687</v>
      </c>
      <c r="F262" s="9"/>
      <c r="G262" s="10"/>
      <c r="H262" s="9"/>
      <c r="I262" s="11"/>
      <c r="J262" s="12"/>
      <c r="K262" s="8"/>
      <c r="L262" s="13" t="s">
        <v>142</v>
      </c>
      <c r="M262" s="14" t="s">
        <v>688</v>
      </c>
      <c r="N262" s="14"/>
      <c r="O262" s="15" t="s">
        <v>42</v>
      </c>
      <c r="P262" s="29"/>
      <c r="Q262" s="14" t="s">
        <v>42</v>
      </c>
    </row>
    <row r="263" customFormat="false" ht="20.1" hidden="false" customHeight="true" outlineLevel="0" collapsed="false">
      <c r="A263" s="6" t="n">
        <v>160</v>
      </c>
      <c r="B263" s="2" t="s">
        <v>659</v>
      </c>
      <c r="C263" s="2" t="s">
        <v>160</v>
      </c>
      <c r="D263" s="7" t="n">
        <f aca="false">$A263*1000+$C263</f>
        <v>160017</v>
      </c>
      <c r="E263" s="8" t="s">
        <v>689</v>
      </c>
      <c r="F263" s="14" t="str">
        <f aca="false">B$222</f>
        <v>Choices</v>
      </c>
      <c r="G263" s="10" t="n">
        <f aca="false">D$222</f>
        <v>130003</v>
      </c>
      <c r="H263" s="14" t="str">
        <f aca="false">E$222</f>
        <v>System Name</v>
      </c>
      <c r="I263" s="8"/>
      <c r="J263" s="13"/>
      <c r="K263" s="8"/>
      <c r="L263" s="13" t="s">
        <v>29</v>
      </c>
      <c r="M263" s="14" t="s">
        <v>690</v>
      </c>
      <c r="N263" s="14" t="s">
        <v>31</v>
      </c>
      <c r="O263" s="15" t="s">
        <v>42</v>
      </c>
      <c r="P263" s="29"/>
      <c r="Q263" s="14" t="s">
        <v>691</v>
      </c>
    </row>
    <row r="264" customFormat="false" ht="20.1" hidden="false" customHeight="true" outlineLevel="0" collapsed="false">
      <c r="A264" s="6" t="n">
        <v>160</v>
      </c>
      <c r="B264" s="2" t="s">
        <v>659</v>
      </c>
      <c r="C264" s="2" t="s">
        <v>164</v>
      </c>
      <c r="D264" s="7" t="n">
        <f aca="false">$A264*1000+$C264</f>
        <v>160018</v>
      </c>
      <c r="E264" s="8" t="s">
        <v>692</v>
      </c>
      <c r="F264" s="14" t="str">
        <f aca="false">B$222</f>
        <v>Choices</v>
      </c>
      <c r="G264" s="10" t="n">
        <f aca="false">D$222</f>
        <v>130003</v>
      </c>
      <c r="H264" s="14" t="str">
        <f aca="false">E$222</f>
        <v>System Name</v>
      </c>
      <c r="I264" s="8" t="s">
        <v>172</v>
      </c>
      <c r="J264" s="13" t="s">
        <v>693</v>
      </c>
      <c r="K264" s="8"/>
      <c r="L264" s="13" t="s">
        <v>29</v>
      </c>
      <c r="M264" s="14" t="s">
        <v>694</v>
      </c>
      <c r="N264" s="14" t="s">
        <v>31</v>
      </c>
      <c r="O264" s="15" t="s">
        <v>42</v>
      </c>
      <c r="P264" s="29"/>
      <c r="Q264" s="14" t="s">
        <v>691</v>
      </c>
    </row>
    <row r="265" customFormat="false" ht="20.1" hidden="false" customHeight="true" outlineLevel="0" collapsed="false">
      <c r="A265" s="6" t="n">
        <v>170</v>
      </c>
      <c r="B265" s="2" t="s">
        <v>695</v>
      </c>
      <c r="C265" s="2" t="s">
        <v>18</v>
      </c>
      <c r="D265" s="7" t="n">
        <f aca="false">$A265*1000+$C265</f>
        <v>170001</v>
      </c>
      <c r="E265" s="8" t="s">
        <v>696</v>
      </c>
      <c r="F265" s="9"/>
      <c r="G265" s="10"/>
      <c r="H265" s="9"/>
      <c r="I265" s="11"/>
      <c r="J265" s="12"/>
      <c r="K265" s="8"/>
      <c r="L265" s="13" t="s">
        <v>20</v>
      </c>
      <c r="M265" s="14" t="s">
        <v>697</v>
      </c>
      <c r="N265" s="14" t="s">
        <v>22</v>
      </c>
      <c r="O265" s="15" t="s">
        <v>32</v>
      </c>
      <c r="P265" s="29"/>
      <c r="Q265" s="9"/>
    </row>
    <row r="266" customFormat="false" ht="20.1" hidden="false" customHeight="true" outlineLevel="0" collapsed="false">
      <c r="A266" s="6" t="n">
        <v>170</v>
      </c>
      <c r="B266" s="2" t="s">
        <v>695</v>
      </c>
      <c r="C266" s="2" t="s">
        <v>34</v>
      </c>
      <c r="D266" s="7" t="n">
        <f aca="false">$A266*1000+$C266</f>
        <v>170002</v>
      </c>
      <c r="E266" s="8" t="s">
        <v>698</v>
      </c>
      <c r="F266" s="14"/>
      <c r="G266" s="10"/>
      <c r="H266" s="9"/>
      <c r="I266" s="21"/>
      <c r="J266" s="12"/>
      <c r="K266" s="8"/>
      <c r="L266" s="13" t="s">
        <v>29</v>
      </c>
      <c r="M266" s="14" t="s">
        <v>699</v>
      </c>
      <c r="N266" s="14" t="s">
        <v>92</v>
      </c>
      <c r="O266" s="15" t="s">
        <v>32</v>
      </c>
      <c r="P266" s="29"/>
      <c r="Q266" s="9"/>
    </row>
    <row r="267" customFormat="false" ht="20.1" hidden="false" customHeight="true" outlineLevel="0" collapsed="false">
      <c r="A267" s="6" t="n">
        <v>170</v>
      </c>
      <c r="B267" s="2" t="s">
        <v>695</v>
      </c>
      <c r="C267" s="2" t="s">
        <v>26</v>
      </c>
      <c r="D267" s="7" t="n">
        <f aca="false">$A267*1000+$C267</f>
        <v>170003</v>
      </c>
      <c r="E267" s="8" t="s">
        <v>538</v>
      </c>
      <c r="F267" s="14" t="str">
        <f aca="false">B687</f>
        <v>Products</v>
      </c>
      <c r="G267" s="10" t="n">
        <f aca="false">D687</f>
        <v>770009</v>
      </c>
      <c r="H267" s="14" t="str">
        <f aca="false">E687</f>
        <v>Variant Name</v>
      </c>
      <c r="I267" s="21"/>
      <c r="J267" s="12"/>
      <c r="K267" s="8"/>
      <c r="L267" s="13" t="s">
        <v>29</v>
      </c>
      <c r="M267" s="14" t="s">
        <v>537</v>
      </c>
      <c r="N267" s="14" t="s">
        <v>92</v>
      </c>
      <c r="O267" s="15"/>
      <c r="P267" s="29"/>
      <c r="Q267" s="14" t="s">
        <v>700</v>
      </c>
    </row>
    <row r="268" customFormat="false" ht="20.1" hidden="false" customHeight="true" outlineLevel="0" collapsed="false">
      <c r="A268" s="6" t="n">
        <v>170</v>
      </c>
      <c r="B268" s="2" t="s">
        <v>695</v>
      </c>
      <c r="C268" s="2" t="s">
        <v>39</v>
      </c>
      <c r="D268" s="7" t="n">
        <f aca="false">$A268*1000+$C268</f>
        <v>170004</v>
      </c>
      <c r="E268" s="8" t="s">
        <v>554</v>
      </c>
      <c r="F268" s="9"/>
      <c r="G268" s="10"/>
      <c r="H268" s="9"/>
      <c r="I268" s="11"/>
      <c r="J268" s="12"/>
      <c r="K268" s="8"/>
      <c r="L268" s="13" t="s">
        <v>53</v>
      </c>
      <c r="M268" s="14" t="s">
        <v>555</v>
      </c>
      <c r="N268" s="14" t="s">
        <v>53</v>
      </c>
      <c r="O268" s="15"/>
      <c r="P268" s="29"/>
      <c r="Q268" s="14" t="s">
        <v>701</v>
      </c>
    </row>
    <row r="269" customFormat="false" ht="20.1" hidden="false" customHeight="true" outlineLevel="0" collapsed="false">
      <c r="A269" s="6" t="n">
        <v>180</v>
      </c>
      <c r="B269" s="2" t="s">
        <v>702</v>
      </c>
      <c r="C269" s="2" t="s">
        <v>18</v>
      </c>
      <c r="D269" s="7" t="n">
        <f aca="false">$A269*1000+$C269</f>
        <v>180001</v>
      </c>
      <c r="E269" s="8" t="s">
        <v>703</v>
      </c>
      <c r="F269" s="9"/>
      <c r="G269" s="10"/>
      <c r="H269" s="9"/>
      <c r="I269" s="11"/>
      <c r="J269" s="12"/>
      <c r="K269" s="8"/>
      <c r="L269" s="13" t="s">
        <v>29</v>
      </c>
      <c r="M269" s="14" t="s">
        <v>704</v>
      </c>
      <c r="N269" s="14" t="s">
        <v>22</v>
      </c>
      <c r="O269" s="15"/>
      <c r="P269" s="29"/>
      <c r="Q269" s="9"/>
    </row>
    <row r="270" customFormat="false" ht="20.1" hidden="false" customHeight="true" outlineLevel="0" collapsed="false">
      <c r="A270" s="6" t="n">
        <v>180</v>
      </c>
      <c r="B270" s="2" t="s">
        <v>702</v>
      </c>
      <c r="C270" s="2" t="s">
        <v>34</v>
      </c>
      <c r="D270" s="7" t="n">
        <f aca="false">$A270*1000+$C270</f>
        <v>180002</v>
      </c>
      <c r="E270" s="8" t="s">
        <v>705</v>
      </c>
      <c r="F270" s="14" t="str">
        <f aca="false">B$222</f>
        <v>Choices</v>
      </c>
      <c r="G270" s="10" t="n">
        <f aca="false">D$222</f>
        <v>130003</v>
      </c>
      <c r="H270" s="14" t="str">
        <f aca="false">E$222</f>
        <v>System Name</v>
      </c>
      <c r="I270" s="8" t="s">
        <v>194</v>
      </c>
      <c r="J270" s="13" t="s">
        <v>706</v>
      </c>
      <c r="K270" s="8"/>
      <c r="L270" s="13" t="s">
        <v>29</v>
      </c>
      <c r="M270" s="14" t="s">
        <v>707</v>
      </c>
      <c r="N270" s="14" t="s">
        <v>31</v>
      </c>
      <c r="O270" s="15"/>
      <c r="P270" s="29"/>
      <c r="Q270" s="14" t="s">
        <v>708</v>
      </c>
    </row>
    <row r="271" customFormat="false" ht="20.1" hidden="false" customHeight="true" outlineLevel="0" collapsed="false">
      <c r="A271" s="6" t="n">
        <v>180</v>
      </c>
      <c r="B271" s="2" t="s">
        <v>702</v>
      </c>
      <c r="C271" s="2" t="s">
        <v>26</v>
      </c>
      <c r="D271" s="7" t="n">
        <f aca="false">$A271*1000+$C271</f>
        <v>180003</v>
      </c>
      <c r="E271" s="8" t="s">
        <v>709</v>
      </c>
      <c r="F271" s="9"/>
      <c r="G271" s="10"/>
      <c r="H271" s="9"/>
      <c r="I271" s="11"/>
      <c r="J271" s="12"/>
      <c r="K271" s="8"/>
      <c r="L271" s="13" t="s">
        <v>53</v>
      </c>
      <c r="M271" s="14" t="s">
        <v>710</v>
      </c>
      <c r="N271" s="14" t="s">
        <v>53</v>
      </c>
      <c r="O271" s="15"/>
      <c r="P271" s="29"/>
      <c r="Q271" s="14" t="s">
        <v>42</v>
      </c>
    </row>
    <row r="272" customFormat="false" ht="20.1" hidden="false" customHeight="true" outlineLevel="0" collapsed="false">
      <c r="A272" s="6" t="n">
        <v>180</v>
      </c>
      <c r="B272" s="2" t="s">
        <v>702</v>
      </c>
      <c r="C272" s="2" t="s">
        <v>39</v>
      </c>
      <c r="D272" s="7" t="n">
        <f aca="false">$A272*1000+$C272</f>
        <v>180004</v>
      </c>
      <c r="E272" s="8" t="s">
        <v>711</v>
      </c>
      <c r="F272" s="9"/>
      <c r="G272" s="10"/>
      <c r="H272" s="9"/>
      <c r="I272" s="11"/>
      <c r="J272" s="12"/>
      <c r="K272" s="8"/>
      <c r="L272" s="13" t="s">
        <v>53</v>
      </c>
      <c r="M272" s="14" t="s">
        <v>712</v>
      </c>
      <c r="N272" s="14" t="s">
        <v>53</v>
      </c>
      <c r="O272" s="15"/>
      <c r="P272" s="29"/>
      <c r="Q272" s="14" t="s">
        <v>42</v>
      </c>
    </row>
    <row r="273" customFormat="false" ht="20.1" hidden="false" customHeight="true" outlineLevel="0" collapsed="false">
      <c r="A273" s="6" t="n">
        <v>180</v>
      </c>
      <c r="B273" s="2" t="s">
        <v>702</v>
      </c>
      <c r="C273" s="2" t="s">
        <v>43</v>
      </c>
      <c r="D273" s="7" t="n">
        <f aca="false">$A273*1000+$C273</f>
        <v>180005</v>
      </c>
      <c r="E273" s="8" t="s">
        <v>713</v>
      </c>
      <c r="F273" s="9"/>
      <c r="G273" s="10"/>
      <c r="H273" s="9"/>
      <c r="I273" s="11"/>
      <c r="J273" s="12"/>
      <c r="K273" s="8"/>
      <c r="L273" s="13" t="s">
        <v>53</v>
      </c>
      <c r="M273" s="14" t="s">
        <v>714</v>
      </c>
      <c r="N273" s="14" t="s">
        <v>53</v>
      </c>
      <c r="O273" s="15"/>
      <c r="P273" s="29"/>
      <c r="Q273" s="14" t="s">
        <v>42</v>
      </c>
    </row>
    <row r="274" customFormat="false" ht="20.1" hidden="false" customHeight="true" outlineLevel="0" collapsed="false">
      <c r="A274" s="6" t="n">
        <v>180</v>
      </c>
      <c r="B274" s="2" t="s">
        <v>702</v>
      </c>
      <c r="C274" s="2" t="s">
        <v>47</v>
      </c>
      <c r="D274" s="7" t="n">
        <f aca="false">$A274*1000+$C274</f>
        <v>180006</v>
      </c>
      <c r="E274" s="8" t="s">
        <v>715</v>
      </c>
      <c r="F274" s="14" t="str">
        <f aca="false">B1367</f>
        <v>Units of Measure</v>
      </c>
      <c r="G274" s="17" t="n">
        <f aca="false">D1367</f>
        <v>1220003</v>
      </c>
      <c r="H274" s="14" t="str">
        <f aca="false">E1367</f>
        <v>Name</v>
      </c>
      <c r="I274" s="21"/>
      <c r="J274" s="12"/>
      <c r="K274" s="8"/>
      <c r="L274" s="13" t="s">
        <v>29</v>
      </c>
      <c r="M274" s="14" t="s">
        <v>558</v>
      </c>
      <c r="N274" s="14" t="s">
        <v>92</v>
      </c>
      <c r="O274" s="15"/>
      <c r="P274" s="29"/>
      <c r="Q274" s="14" t="s">
        <v>716</v>
      </c>
    </row>
    <row r="275" customFormat="false" ht="20.1" hidden="false" customHeight="true" outlineLevel="0" collapsed="false">
      <c r="A275" s="6" t="n">
        <v>180</v>
      </c>
      <c r="B275" s="2" t="s">
        <v>702</v>
      </c>
      <c r="C275" s="2" t="s">
        <v>51</v>
      </c>
      <c r="D275" s="7" t="n">
        <f aca="false">$A275*1000+$C275</f>
        <v>180007</v>
      </c>
      <c r="E275" s="8" t="s">
        <v>717</v>
      </c>
      <c r="F275" s="9"/>
      <c r="G275" s="10"/>
      <c r="H275" s="9"/>
      <c r="I275" s="11"/>
      <c r="J275" s="12"/>
      <c r="K275" s="8"/>
      <c r="L275" s="13" t="s">
        <v>29</v>
      </c>
      <c r="M275" s="14" t="s">
        <v>718</v>
      </c>
      <c r="N275" s="14" t="s">
        <v>29</v>
      </c>
      <c r="O275" s="15"/>
      <c r="P275" s="29"/>
      <c r="Q275" s="14" t="s">
        <v>42</v>
      </c>
    </row>
    <row r="276" customFormat="false" ht="20.1" hidden="false" customHeight="true" outlineLevel="0" collapsed="false">
      <c r="A276" s="6" t="n">
        <v>180</v>
      </c>
      <c r="B276" s="2" t="s">
        <v>702</v>
      </c>
      <c r="C276" s="2" t="s">
        <v>56</v>
      </c>
      <c r="D276" s="7" t="n">
        <f aca="false">$A276*1000+$C276</f>
        <v>180008</v>
      </c>
      <c r="E276" s="8" t="s">
        <v>46</v>
      </c>
      <c r="F276" s="9"/>
      <c r="G276" s="10"/>
      <c r="H276" s="9"/>
      <c r="I276" s="11"/>
      <c r="J276" s="12"/>
      <c r="K276" s="8"/>
      <c r="L276" s="13" t="s">
        <v>29</v>
      </c>
      <c r="M276" s="14" t="s">
        <v>153</v>
      </c>
      <c r="N276" s="14" t="s">
        <v>29</v>
      </c>
      <c r="O276" s="15"/>
      <c r="P276" s="29"/>
      <c r="Q276" s="14" t="s">
        <v>719</v>
      </c>
    </row>
    <row r="277" customFormat="false" ht="20.1" hidden="false" customHeight="true" outlineLevel="0" collapsed="false">
      <c r="A277" s="6" t="n">
        <v>180</v>
      </c>
      <c r="B277" s="2" t="s">
        <v>702</v>
      </c>
      <c r="C277" s="2" t="s">
        <v>60</v>
      </c>
      <c r="D277" s="7" t="n">
        <f aca="false">$A277*1000+$C277</f>
        <v>180009</v>
      </c>
      <c r="E277" s="8" t="s">
        <v>720</v>
      </c>
      <c r="F277" s="9"/>
      <c r="G277" s="10"/>
      <c r="H277" s="9"/>
      <c r="I277" s="11"/>
      <c r="J277" s="12"/>
      <c r="K277" s="8"/>
      <c r="L277" s="13" t="s">
        <v>53</v>
      </c>
      <c r="M277" s="14" t="s">
        <v>721</v>
      </c>
      <c r="N277" s="14" t="s">
        <v>53</v>
      </c>
      <c r="O277" s="15"/>
      <c r="P277" s="29"/>
      <c r="Q277" s="14" t="s">
        <v>42</v>
      </c>
    </row>
    <row r="278" customFormat="false" ht="20.1" hidden="false" customHeight="true" outlineLevel="0" collapsed="false">
      <c r="A278" s="6" t="n">
        <v>180</v>
      </c>
      <c r="B278" s="2" t="s">
        <v>702</v>
      </c>
      <c r="C278" s="2" t="s">
        <v>63</v>
      </c>
      <c r="D278" s="7" t="n">
        <f aca="false">$A278*1000+$C278</f>
        <v>180010</v>
      </c>
      <c r="E278" s="8" t="s">
        <v>722</v>
      </c>
      <c r="F278" s="14" t="str">
        <f aca="false">B$222</f>
        <v>Choices</v>
      </c>
      <c r="G278" s="17" t="n">
        <f aca="false">D$222</f>
        <v>130003</v>
      </c>
      <c r="H278" s="14" t="str">
        <f aca="false">E$222</f>
        <v>System Name</v>
      </c>
      <c r="I278" s="18" t="s">
        <v>450</v>
      </c>
      <c r="J278" s="13" t="s">
        <v>723</v>
      </c>
      <c r="K278" s="8"/>
      <c r="L278" s="13" t="s">
        <v>29</v>
      </c>
      <c r="M278" s="14" t="s">
        <v>724</v>
      </c>
      <c r="N278" s="14" t="s">
        <v>31</v>
      </c>
      <c r="O278" s="15"/>
      <c r="P278" s="29"/>
      <c r="Q278" s="14" t="s">
        <v>725</v>
      </c>
    </row>
    <row r="279" customFormat="false" ht="20.1" hidden="false" customHeight="true" outlineLevel="0" collapsed="false">
      <c r="A279" s="6" t="n">
        <v>180</v>
      </c>
      <c r="B279" s="2" t="s">
        <v>702</v>
      </c>
      <c r="C279" s="2" t="s">
        <v>67</v>
      </c>
      <c r="D279" s="7" t="n">
        <f aca="false">$A279*1000+$C279</f>
        <v>180011</v>
      </c>
      <c r="E279" s="8" t="s">
        <v>50</v>
      </c>
      <c r="F279" s="9"/>
      <c r="G279" s="10"/>
      <c r="H279" s="9"/>
      <c r="I279" s="11"/>
      <c r="J279" s="12"/>
      <c r="K279" s="8"/>
      <c r="L279" s="13" t="s">
        <v>48</v>
      </c>
      <c r="M279" s="14" t="s">
        <v>559</v>
      </c>
      <c r="N279" s="14" t="s">
        <v>48</v>
      </c>
      <c r="O279" s="15"/>
      <c r="P279" s="29"/>
      <c r="Q279" s="14" t="s">
        <v>42</v>
      </c>
    </row>
    <row r="280" customFormat="false" ht="20.1" hidden="false" customHeight="true" outlineLevel="0" collapsed="false">
      <c r="A280" s="6" t="n">
        <v>180</v>
      </c>
      <c r="B280" s="2" t="s">
        <v>702</v>
      </c>
      <c r="C280" s="2" t="s">
        <v>72</v>
      </c>
      <c r="D280" s="7" t="n">
        <f aca="false">$A280*1000+$C280</f>
        <v>180012</v>
      </c>
      <c r="E280" s="8" t="s">
        <v>258</v>
      </c>
      <c r="F280" s="14" t="str">
        <f aca="false">B1196</f>
        <v>Stages</v>
      </c>
      <c r="G280" s="17" t="n">
        <f aca="false">D1196</f>
        <v>1045002</v>
      </c>
      <c r="H280" s="14" t="str">
        <f aca="false">E1196</f>
        <v>System Name</v>
      </c>
      <c r="I280" s="21"/>
      <c r="J280" s="12"/>
      <c r="K280" s="8"/>
      <c r="L280" s="13" t="s">
        <v>29</v>
      </c>
      <c r="M280" s="14" t="s">
        <v>259</v>
      </c>
      <c r="N280" s="14" t="s">
        <v>92</v>
      </c>
      <c r="O280" s="15"/>
      <c r="P280" s="29"/>
      <c r="Q280" s="9"/>
    </row>
    <row r="281" customFormat="false" ht="20.1" hidden="false" customHeight="true" outlineLevel="0" collapsed="false">
      <c r="A281" s="6" t="n">
        <v>180</v>
      </c>
      <c r="B281" s="2" t="s">
        <v>702</v>
      </c>
      <c r="C281" s="2" t="s">
        <v>76</v>
      </c>
      <c r="D281" s="7" t="n">
        <f aca="false">$A281*1000+$C281</f>
        <v>180013</v>
      </c>
      <c r="E281" s="8" t="s">
        <v>267</v>
      </c>
      <c r="F281" s="14" t="str">
        <f aca="false">B$222</f>
        <v>Choices</v>
      </c>
      <c r="G281" s="17" t="n">
        <f aca="false">D$222</f>
        <v>130003</v>
      </c>
      <c r="H281" s="14" t="str">
        <f aca="false">E$222</f>
        <v>System Name</v>
      </c>
      <c r="I281" s="18" t="s">
        <v>268</v>
      </c>
      <c r="J281" s="13" t="s">
        <v>269</v>
      </c>
      <c r="K281" s="8"/>
      <c r="L281" s="13" t="s">
        <v>29</v>
      </c>
      <c r="M281" s="14" t="s">
        <v>270</v>
      </c>
      <c r="N281" s="14" t="s">
        <v>31</v>
      </c>
      <c r="O281" s="15" t="s">
        <v>23</v>
      </c>
      <c r="P281" s="29"/>
      <c r="Q281" s="9"/>
    </row>
    <row r="282" customFormat="false" ht="20.1" hidden="false" customHeight="true" outlineLevel="0" collapsed="false">
      <c r="A282" s="6" t="n">
        <v>190</v>
      </c>
      <c r="B282" s="2" t="s">
        <v>726</v>
      </c>
      <c r="C282" s="2" t="s">
        <v>18</v>
      </c>
      <c r="D282" s="7" t="n">
        <f aca="false">$A282*1000+$C282</f>
        <v>190001</v>
      </c>
      <c r="E282" s="8" t="s">
        <v>727</v>
      </c>
      <c r="F282" s="9"/>
      <c r="G282" s="10"/>
      <c r="H282" s="9"/>
      <c r="I282" s="11"/>
      <c r="J282" s="12"/>
      <c r="K282" s="8"/>
      <c r="L282" s="13" t="s">
        <v>20</v>
      </c>
      <c r="M282" s="14" t="s">
        <v>699</v>
      </c>
      <c r="N282" s="14" t="s">
        <v>22</v>
      </c>
      <c r="O282" s="15" t="s">
        <v>23</v>
      </c>
      <c r="P282" s="29"/>
      <c r="Q282" s="9"/>
    </row>
    <row r="283" customFormat="false" ht="20.1" hidden="false" customHeight="true" outlineLevel="0" collapsed="false">
      <c r="A283" s="6" t="n">
        <v>190</v>
      </c>
      <c r="B283" s="2" t="s">
        <v>726</v>
      </c>
      <c r="C283" s="2" t="s">
        <v>34</v>
      </c>
      <c r="D283" s="7" t="n">
        <f aca="false">$A283*1000+$C283</f>
        <v>190002</v>
      </c>
      <c r="E283" s="8" t="s">
        <v>728</v>
      </c>
      <c r="F283" s="14" t="str">
        <f aca="false">B276</f>
        <v>Container Types</v>
      </c>
      <c r="G283" s="17" t="n">
        <f aca="false">D276</f>
        <v>180008</v>
      </c>
      <c r="H283" s="14" t="str">
        <f aca="false">E276</f>
        <v>Name</v>
      </c>
      <c r="I283" s="21"/>
      <c r="J283" s="12"/>
      <c r="K283" s="8"/>
      <c r="L283" s="13" t="s">
        <v>29</v>
      </c>
      <c r="M283" s="14" t="s">
        <v>704</v>
      </c>
      <c r="N283" s="14" t="s">
        <v>92</v>
      </c>
      <c r="O283" s="15" t="s">
        <v>23</v>
      </c>
      <c r="P283" s="29"/>
      <c r="Q283" s="14" t="s">
        <v>729</v>
      </c>
    </row>
    <row r="284" customFormat="false" ht="20.1" hidden="false" customHeight="true" outlineLevel="0" collapsed="false">
      <c r="A284" s="6" t="n">
        <v>190</v>
      </c>
      <c r="B284" s="2" t="s">
        <v>726</v>
      </c>
      <c r="C284" s="2" t="s">
        <v>26</v>
      </c>
      <c r="D284" s="7" t="n">
        <f aca="false">$A284*1000+$C284</f>
        <v>190003</v>
      </c>
      <c r="E284" s="8" t="s">
        <v>730</v>
      </c>
      <c r="F284" s="14" t="str">
        <f aca="false">B542</f>
        <v>Locations</v>
      </c>
      <c r="G284" s="10" t="n">
        <f aca="false">D542</f>
        <v>610003</v>
      </c>
      <c r="H284" s="14" t="str">
        <f aca="false">E542</f>
        <v>Name</v>
      </c>
      <c r="I284" s="21"/>
      <c r="J284" s="12"/>
      <c r="K284" s="8"/>
      <c r="L284" s="13" t="s">
        <v>29</v>
      </c>
      <c r="M284" s="14" t="s">
        <v>731</v>
      </c>
      <c r="N284" s="14" t="s">
        <v>92</v>
      </c>
      <c r="O284" s="15" t="s">
        <v>23</v>
      </c>
      <c r="P284" s="29"/>
      <c r="Q284" s="14" t="s">
        <v>732</v>
      </c>
    </row>
    <row r="285" customFormat="false" ht="20.1" hidden="false" customHeight="true" outlineLevel="0" collapsed="false">
      <c r="A285" s="6" t="n">
        <v>190</v>
      </c>
      <c r="B285" s="2" t="s">
        <v>726</v>
      </c>
      <c r="C285" s="2" t="s">
        <v>39</v>
      </c>
      <c r="D285" s="7" t="n">
        <f aca="false">$A285*1000+$C285</f>
        <v>190004</v>
      </c>
      <c r="E285" s="8" t="s">
        <v>314</v>
      </c>
      <c r="F285" s="14" t="str">
        <f aca="false">B282</f>
        <v>Containers</v>
      </c>
      <c r="G285" s="7" t="n">
        <f aca="false">D282</f>
        <v>190001</v>
      </c>
      <c r="H285" s="14" t="str">
        <f aca="false">E282</f>
        <v>Container ID</v>
      </c>
      <c r="I285" s="21"/>
      <c r="J285" s="12"/>
      <c r="K285" s="8"/>
      <c r="L285" s="13" t="s">
        <v>20</v>
      </c>
      <c r="M285" s="14" t="s">
        <v>315</v>
      </c>
      <c r="N285" s="14" t="s">
        <v>92</v>
      </c>
      <c r="O285" s="15" t="s">
        <v>23</v>
      </c>
      <c r="P285" s="29"/>
      <c r="Q285" s="14" t="s">
        <v>733</v>
      </c>
    </row>
    <row r="286" customFormat="false" ht="20.1" hidden="false" customHeight="true" outlineLevel="0" collapsed="false">
      <c r="A286" s="6" t="n">
        <v>190</v>
      </c>
      <c r="B286" s="2" t="s">
        <v>726</v>
      </c>
      <c r="C286" s="2" t="s">
        <v>43</v>
      </c>
      <c r="D286" s="7" t="n">
        <f aca="false">$A286*1000+$C286</f>
        <v>190005</v>
      </c>
      <c r="E286" s="8" t="s">
        <v>734</v>
      </c>
      <c r="F286" s="14" t="str">
        <f aca="false">B1330</f>
        <v>Transfers</v>
      </c>
      <c r="G286" s="7" t="n">
        <f aca="false">D1330</f>
        <v>1200001</v>
      </c>
      <c r="H286" s="14" t="str">
        <f aca="false">E1330</f>
        <v>Transfer ID</v>
      </c>
      <c r="I286" s="21"/>
      <c r="J286" s="12"/>
      <c r="K286" s="8"/>
      <c r="L286" s="13" t="s">
        <v>29</v>
      </c>
      <c r="M286" s="14" t="s">
        <v>735</v>
      </c>
      <c r="N286" s="14" t="s">
        <v>92</v>
      </c>
      <c r="O286" s="15" t="s">
        <v>23</v>
      </c>
      <c r="P286" s="29"/>
      <c r="Q286" s="14" t="s">
        <v>736</v>
      </c>
    </row>
    <row r="287" customFormat="false" ht="20.1" hidden="false" customHeight="true" outlineLevel="0" collapsed="false">
      <c r="A287" s="6" t="n">
        <v>190</v>
      </c>
      <c r="B287" s="2" t="s">
        <v>726</v>
      </c>
      <c r="C287" s="2" t="s">
        <v>47</v>
      </c>
      <c r="D287" s="7" t="n">
        <f aca="false">$A287*1000+$C287</f>
        <v>190006</v>
      </c>
      <c r="E287" s="8" t="s">
        <v>258</v>
      </c>
      <c r="F287" s="14" t="str">
        <f aca="false">B$1196</f>
        <v>Stages</v>
      </c>
      <c r="G287" s="17" t="n">
        <f aca="false">D$1196</f>
        <v>1045002</v>
      </c>
      <c r="H287" s="14" t="str">
        <f aca="false">E$1196</f>
        <v>System Name</v>
      </c>
      <c r="I287" s="21"/>
      <c r="J287" s="12"/>
      <c r="K287" s="8"/>
      <c r="L287" s="13" t="s">
        <v>29</v>
      </c>
      <c r="M287" s="14" t="s">
        <v>259</v>
      </c>
      <c r="N287" s="14" t="s">
        <v>92</v>
      </c>
      <c r="O287" s="15" t="s">
        <v>23</v>
      </c>
      <c r="P287" s="29"/>
      <c r="Q287" s="14" t="s">
        <v>737</v>
      </c>
    </row>
    <row r="288" customFormat="false" ht="20.1" hidden="false" customHeight="true" outlineLevel="0" collapsed="false">
      <c r="A288" s="6" t="n">
        <v>190</v>
      </c>
      <c r="B288" s="2" t="s">
        <v>726</v>
      </c>
      <c r="C288" s="2" t="s">
        <v>51</v>
      </c>
      <c r="D288" s="7" t="n">
        <f aca="false">$A288*1000+$C288</f>
        <v>190007</v>
      </c>
      <c r="E288" s="8" t="s">
        <v>738</v>
      </c>
      <c r="F288" s="14" t="str">
        <f aca="false">B222</f>
        <v>Choices</v>
      </c>
      <c r="G288" s="7" t="n">
        <f aca="false">D222</f>
        <v>130003</v>
      </c>
      <c r="H288" s="14" t="str">
        <f aca="false">E222</f>
        <v>System Name</v>
      </c>
      <c r="I288" s="21"/>
      <c r="J288" s="12"/>
      <c r="K288" s="8"/>
      <c r="L288" s="13" t="s">
        <v>29</v>
      </c>
      <c r="M288" s="14" t="s">
        <v>739</v>
      </c>
      <c r="N288" s="14" t="s">
        <v>92</v>
      </c>
      <c r="O288" s="15" t="s">
        <v>23</v>
      </c>
      <c r="P288" s="29"/>
      <c r="Q288" s="14" t="s">
        <v>236</v>
      </c>
    </row>
    <row r="289" customFormat="false" ht="20.1" hidden="false" customHeight="true" outlineLevel="0" collapsed="false">
      <c r="A289" s="6" t="n">
        <v>200</v>
      </c>
      <c r="B289" s="2" t="s">
        <v>740</v>
      </c>
      <c r="C289" s="2" t="s">
        <v>18</v>
      </c>
      <c r="D289" s="7" t="n">
        <f aca="false">$A289*1000+$C289</f>
        <v>200001</v>
      </c>
      <c r="E289" s="8" t="s">
        <v>741</v>
      </c>
      <c r="F289" s="9"/>
      <c r="G289" s="10"/>
      <c r="H289" s="9"/>
      <c r="I289" s="11"/>
      <c r="J289" s="12"/>
      <c r="K289" s="8"/>
      <c r="L289" s="13" t="s">
        <v>20</v>
      </c>
      <c r="M289" s="14" t="s">
        <v>185</v>
      </c>
      <c r="N289" s="14" t="s">
        <v>22</v>
      </c>
      <c r="O289" s="15" t="s">
        <v>23</v>
      </c>
      <c r="P289" s="29"/>
      <c r="Q289" s="14"/>
    </row>
    <row r="290" customFormat="false" ht="20.1" hidden="false" customHeight="true" outlineLevel="0" collapsed="false">
      <c r="A290" s="6" t="n">
        <v>200</v>
      </c>
      <c r="B290" s="2" t="s">
        <v>740</v>
      </c>
      <c r="C290" s="2" t="s">
        <v>34</v>
      </c>
      <c r="D290" s="7" t="n">
        <f aca="false">$A290*1000+$C290</f>
        <v>200002</v>
      </c>
      <c r="E290" s="8" t="s">
        <v>44</v>
      </c>
      <c r="F290" s="9"/>
      <c r="G290" s="10"/>
      <c r="H290" s="9"/>
      <c r="I290" s="11"/>
      <c r="J290" s="12"/>
      <c r="K290" s="8"/>
      <c r="L290" s="13" t="s">
        <v>29</v>
      </c>
      <c r="M290" s="14" t="s">
        <v>45</v>
      </c>
      <c r="N290" s="14" t="s">
        <v>29</v>
      </c>
      <c r="O290" s="15" t="s">
        <v>23</v>
      </c>
      <c r="P290" s="29"/>
      <c r="Q290" s="14" t="s">
        <v>42</v>
      </c>
    </row>
    <row r="291" customFormat="false" ht="20.1" hidden="false" customHeight="true" outlineLevel="0" collapsed="false">
      <c r="A291" s="6" t="n">
        <v>200</v>
      </c>
      <c r="B291" s="2" t="s">
        <v>740</v>
      </c>
      <c r="C291" s="2" t="s">
        <v>26</v>
      </c>
      <c r="D291" s="7" t="n">
        <f aca="false">$A291*1000+$C291</f>
        <v>200003</v>
      </c>
      <c r="E291" s="8" t="s">
        <v>742</v>
      </c>
      <c r="F291" s="9"/>
      <c r="G291" s="10"/>
      <c r="H291" s="9"/>
      <c r="I291" s="11"/>
      <c r="J291" s="12"/>
      <c r="K291" s="8"/>
      <c r="L291" s="13" t="s">
        <v>29</v>
      </c>
      <c r="M291" s="14" t="s">
        <v>743</v>
      </c>
      <c r="N291" s="14"/>
      <c r="O291" s="15" t="s">
        <v>23</v>
      </c>
      <c r="P291" s="29"/>
      <c r="Q291" s="14" t="s">
        <v>42</v>
      </c>
    </row>
    <row r="292" customFormat="false" ht="20.1" hidden="false" customHeight="true" outlineLevel="0" collapsed="false">
      <c r="A292" s="6" t="n">
        <v>200</v>
      </c>
      <c r="B292" s="2" t="s">
        <v>740</v>
      </c>
      <c r="C292" s="2" t="s">
        <v>39</v>
      </c>
      <c r="D292" s="7" t="n">
        <f aca="false">$A292*1000+$C292</f>
        <v>200004</v>
      </c>
      <c r="E292" s="8" t="s">
        <v>744</v>
      </c>
      <c r="F292" s="9"/>
      <c r="G292" s="10"/>
      <c r="H292" s="9"/>
      <c r="I292" s="11"/>
      <c r="J292" s="12"/>
      <c r="K292" s="8"/>
      <c r="L292" s="13" t="s">
        <v>29</v>
      </c>
      <c r="M292" s="14" t="s">
        <v>745</v>
      </c>
      <c r="N292" s="14" t="s">
        <v>29</v>
      </c>
      <c r="O292" s="15" t="s">
        <v>23</v>
      </c>
      <c r="P292" s="29"/>
      <c r="Q292" s="14" t="s">
        <v>42</v>
      </c>
    </row>
    <row r="293" customFormat="false" ht="20.1" hidden="false" customHeight="true" outlineLevel="0" collapsed="false">
      <c r="A293" s="6" t="n">
        <v>200</v>
      </c>
      <c r="B293" s="2" t="s">
        <v>740</v>
      </c>
      <c r="C293" s="2" t="s">
        <v>43</v>
      </c>
      <c r="D293" s="7" t="n">
        <f aca="false">$A293*1000+$C293</f>
        <v>200005</v>
      </c>
      <c r="E293" s="8" t="s">
        <v>746</v>
      </c>
      <c r="F293" s="9"/>
      <c r="G293" s="10"/>
      <c r="H293" s="9"/>
      <c r="I293" s="11"/>
      <c r="J293" s="12"/>
      <c r="K293" s="8"/>
      <c r="L293" s="13" t="s">
        <v>29</v>
      </c>
      <c r="M293" s="14" t="s">
        <v>747</v>
      </c>
      <c r="N293" s="14" t="s">
        <v>20</v>
      </c>
      <c r="O293" s="15" t="s">
        <v>23</v>
      </c>
      <c r="P293" s="29"/>
      <c r="Q293" s="14" t="s">
        <v>748</v>
      </c>
    </row>
    <row r="294" customFormat="false" ht="20.1" hidden="false" customHeight="true" outlineLevel="0" collapsed="false">
      <c r="A294" s="6" t="n">
        <v>200</v>
      </c>
      <c r="B294" s="2" t="s">
        <v>740</v>
      </c>
      <c r="C294" s="2" t="s">
        <v>47</v>
      </c>
      <c r="D294" s="7" t="n">
        <f aca="false">$A294*1000+$C294</f>
        <v>200006</v>
      </c>
      <c r="E294" s="8" t="s">
        <v>749</v>
      </c>
      <c r="F294" s="14" t="str">
        <f aca="false">B303</f>
        <v>Currencies</v>
      </c>
      <c r="G294" s="17" t="n">
        <f aca="false">D303</f>
        <v>210002</v>
      </c>
      <c r="H294" s="14" t="str">
        <f aca="false">E303</f>
        <v>System Name</v>
      </c>
      <c r="I294" s="21"/>
      <c r="J294" s="12"/>
      <c r="K294" s="8"/>
      <c r="L294" s="13" t="s">
        <v>29</v>
      </c>
      <c r="M294" s="14" t="s">
        <v>309</v>
      </c>
      <c r="N294" s="14" t="s">
        <v>92</v>
      </c>
      <c r="O294" s="15" t="s">
        <v>23</v>
      </c>
      <c r="P294" s="29"/>
      <c r="Q294" s="14" t="s">
        <v>750</v>
      </c>
    </row>
    <row r="295" customFormat="false" ht="20.1" hidden="false" customHeight="true" outlineLevel="0" collapsed="false">
      <c r="A295" s="6" t="n">
        <v>200</v>
      </c>
      <c r="B295" s="2" t="s">
        <v>740</v>
      </c>
      <c r="C295" s="2" t="s">
        <v>51</v>
      </c>
      <c r="D295" s="7" t="n">
        <f aca="false">$A295*1000+$C295</f>
        <v>200007</v>
      </c>
      <c r="E295" s="8" t="s">
        <v>751</v>
      </c>
      <c r="F295" s="14" t="str">
        <f aca="false">B303</f>
        <v>Currencies</v>
      </c>
      <c r="G295" s="17" t="n">
        <f aca="false">D303</f>
        <v>210002</v>
      </c>
      <c r="H295" s="14" t="str">
        <f aca="false">E303</f>
        <v>System Name</v>
      </c>
      <c r="I295" s="21"/>
      <c r="J295" s="12"/>
      <c r="K295" s="8"/>
      <c r="L295" s="13" t="s">
        <v>29</v>
      </c>
      <c r="M295" s="14" t="s">
        <v>309</v>
      </c>
      <c r="N295" s="14" t="s">
        <v>92</v>
      </c>
      <c r="O295" s="15" t="s">
        <v>23</v>
      </c>
      <c r="P295" s="29"/>
      <c r="Q295" s="14" t="s">
        <v>310</v>
      </c>
    </row>
    <row r="296" customFormat="false" ht="20.1" hidden="false" customHeight="true" outlineLevel="0" collapsed="false">
      <c r="A296" s="6" t="n">
        <v>200</v>
      </c>
      <c r="B296" s="2" t="s">
        <v>740</v>
      </c>
      <c r="C296" s="2" t="s">
        <v>56</v>
      </c>
      <c r="D296" s="7" t="n">
        <f aca="false">$A296*1000+$C296</f>
        <v>200008</v>
      </c>
      <c r="E296" s="8" t="s">
        <v>752</v>
      </c>
      <c r="F296" s="14" t="str">
        <f aca="false">B303</f>
        <v>Currencies</v>
      </c>
      <c r="G296" s="17" t="n">
        <f aca="false">D303</f>
        <v>210002</v>
      </c>
      <c r="H296" s="14" t="str">
        <f aca="false">E303</f>
        <v>System Name</v>
      </c>
      <c r="I296" s="21"/>
      <c r="J296" s="12"/>
      <c r="K296" s="8"/>
      <c r="L296" s="13" t="s">
        <v>29</v>
      </c>
      <c r="M296" s="14" t="s">
        <v>309</v>
      </c>
      <c r="N296" s="14" t="s">
        <v>92</v>
      </c>
      <c r="O296" s="15" t="s">
        <v>23</v>
      </c>
      <c r="P296" s="29"/>
      <c r="Q296" s="14" t="s">
        <v>753</v>
      </c>
    </row>
    <row r="297" customFormat="false" ht="20.1" hidden="false" customHeight="true" outlineLevel="0" collapsed="false">
      <c r="A297" s="6" t="n">
        <v>200</v>
      </c>
      <c r="B297" s="2" t="s">
        <v>740</v>
      </c>
      <c r="C297" s="2" t="s">
        <v>60</v>
      </c>
      <c r="D297" s="7" t="n">
        <f aca="false">$A297*1000+$C297</f>
        <v>200009</v>
      </c>
      <c r="E297" s="8" t="s">
        <v>754</v>
      </c>
      <c r="F297" s="14" t="str">
        <f aca="false">B$222</f>
        <v>Choices</v>
      </c>
      <c r="G297" s="17" t="n">
        <f aca="false">D$222</f>
        <v>130003</v>
      </c>
      <c r="H297" s="14" t="str">
        <f aca="false">E$222</f>
        <v>System Name</v>
      </c>
      <c r="I297" s="18" t="s">
        <v>209</v>
      </c>
      <c r="J297" s="13" t="s">
        <v>755</v>
      </c>
      <c r="K297" s="8"/>
      <c r="L297" s="13" t="s">
        <v>29</v>
      </c>
      <c r="M297" s="14" t="s">
        <v>756</v>
      </c>
      <c r="N297" s="14" t="s">
        <v>31</v>
      </c>
      <c r="O297" s="15" t="s">
        <v>23</v>
      </c>
      <c r="P297" s="29"/>
      <c r="Q297" s="14" t="s">
        <v>757</v>
      </c>
    </row>
    <row r="298" customFormat="false" ht="20.1" hidden="false" customHeight="true" outlineLevel="0" collapsed="false">
      <c r="A298" s="6" t="n">
        <v>200</v>
      </c>
      <c r="B298" s="2" t="s">
        <v>740</v>
      </c>
      <c r="C298" s="2" t="s">
        <v>63</v>
      </c>
      <c r="D298" s="7" t="n">
        <f aca="false">$A298*1000+$C298</f>
        <v>200010</v>
      </c>
      <c r="E298" s="8" t="s">
        <v>758</v>
      </c>
      <c r="F298" s="14" t="str">
        <f aca="false">B$222</f>
        <v>Choices</v>
      </c>
      <c r="G298" s="17" t="n">
        <f aca="false">D$222</f>
        <v>130003</v>
      </c>
      <c r="H298" s="14" t="str">
        <f aca="false">E$222</f>
        <v>System Name</v>
      </c>
      <c r="I298" s="18" t="s">
        <v>204</v>
      </c>
      <c r="J298" s="13" t="s">
        <v>759</v>
      </c>
      <c r="K298" s="8"/>
      <c r="L298" s="13" t="s">
        <v>29</v>
      </c>
      <c r="M298" s="14" t="s">
        <v>760</v>
      </c>
      <c r="N298" s="14" t="s">
        <v>31</v>
      </c>
      <c r="O298" s="15" t="s">
        <v>23</v>
      </c>
      <c r="P298" s="29"/>
      <c r="Q298" s="14" t="s">
        <v>761</v>
      </c>
    </row>
    <row r="299" customFormat="false" ht="20.1" hidden="false" customHeight="true" outlineLevel="0" collapsed="false">
      <c r="A299" s="6" t="n">
        <v>200</v>
      </c>
      <c r="B299" s="2" t="s">
        <v>740</v>
      </c>
      <c r="C299" s="2" t="s">
        <v>67</v>
      </c>
      <c r="D299" s="7" t="n">
        <f aca="false">$A299*1000+$C299</f>
        <v>200011</v>
      </c>
      <c r="E299" s="8" t="s">
        <v>762</v>
      </c>
      <c r="F299" s="14" t="str">
        <f aca="false">B$222</f>
        <v>Choices</v>
      </c>
      <c r="G299" s="17" t="n">
        <f aca="false">D$222</f>
        <v>130003</v>
      </c>
      <c r="H299" s="14" t="str">
        <f aca="false">E$222</f>
        <v>System Name</v>
      </c>
      <c r="I299" s="18" t="s">
        <v>242</v>
      </c>
      <c r="J299" s="13" t="s">
        <v>763</v>
      </c>
      <c r="K299" s="8"/>
      <c r="L299" s="13" t="s">
        <v>29</v>
      </c>
      <c r="M299" s="14" t="s">
        <v>764</v>
      </c>
      <c r="N299" s="14" t="s">
        <v>31</v>
      </c>
      <c r="O299" s="15" t="s">
        <v>23</v>
      </c>
      <c r="P299" s="29"/>
      <c r="Q299" s="14" t="s">
        <v>765</v>
      </c>
    </row>
    <row r="300" customFormat="false" ht="20.1" hidden="false" customHeight="true" outlineLevel="0" collapsed="false">
      <c r="A300" s="6" t="n">
        <v>200</v>
      </c>
      <c r="B300" s="2" t="s">
        <v>740</v>
      </c>
      <c r="C300" s="2" t="s">
        <v>72</v>
      </c>
      <c r="D300" s="7" t="n">
        <f aca="false">$A300*1000+$C300</f>
        <v>200012</v>
      </c>
      <c r="E300" s="8" t="s">
        <v>766</v>
      </c>
      <c r="F300" s="14" t="str">
        <f aca="false">B$222</f>
        <v>Choices</v>
      </c>
      <c r="G300" s="17" t="n">
        <f aca="false">D$222</f>
        <v>130003</v>
      </c>
      <c r="H300" s="14" t="str">
        <f aca="false">E$222</f>
        <v>System Name</v>
      </c>
      <c r="I300" s="18" t="s">
        <v>517</v>
      </c>
      <c r="J300" s="13" t="s">
        <v>767</v>
      </c>
      <c r="K300" s="8"/>
      <c r="L300" s="13" t="s">
        <v>29</v>
      </c>
      <c r="M300" s="14" t="s">
        <v>768</v>
      </c>
      <c r="N300" s="14" t="s">
        <v>31</v>
      </c>
      <c r="O300" s="15" t="s">
        <v>23</v>
      </c>
      <c r="P300" s="29"/>
      <c r="Q300" s="14" t="s">
        <v>769</v>
      </c>
    </row>
    <row r="301" customFormat="false" ht="20.1" hidden="false" customHeight="true" outlineLevel="0" collapsed="false">
      <c r="A301" s="6" t="n">
        <v>200</v>
      </c>
      <c r="B301" s="2" t="s">
        <v>740</v>
      </c>
      <c r="C301" s="2" t="s">
        <v>76</v>
      </c>
      <c r="D301" s="7" t="n">
        <f aca="false">$A301*1000+$C301</f>
        <v>200013</v>
      </c>
      <c r="E301" s="8" t="s">
        <v>770</v>
      </c>
      <c r="F301" s="9"/>
      <c r="G301" s="10"/>
      <c r="H301" s="9"/>
      <c r="I301" s="11"/>
      <c r="J301" s="12"/>
      <c r="K301" s="8"/>
      <c r="L301" s="13" t="s">
        <v>142</v>
      </c>
      <c r="M301" s="14" t="s">
        <v>771</v>
      </c>
      <c r="N301" s="14" t="s">
        <v>142</v>
      </c>
      <c r="O301" s="15"/>
      <c r="P301" s="29"/>
      <c r="Q301" s="14"/>
    </row>
    <row r="302" customFormat="false" ht="20.1" hidden="false" customHeight="true" outlineLevel="0" collapsed="false">
      <c r="A302" s="6" t="n">
        <v>210</v>
      </c>
      <c r="B302" s="2" t="s">
        <v>772</v>
      </c>
      <c r="C302" s="2" t="s">
        <v>18</v>
      </c>
      <c r="D302" s="7" t="n">
        <f aca="false">$A302*1000+$C302</f>
        <v>210001</v>
      </c>
      <c r="E302" s="8" t="s">
        <v>773</v>
      </c>
      <c r="F302" s="9"/>
      <c r="G302" s="10"/>
      <c r="H302" s="9"/>
      <c r="I302" s="11"/>
      <c r="J302" s="12"/>
      <c r="K302" s="8"/>
      <c r="L302" s="13" t="s">
        <v>20</v>
      </c>
      <c r="M302" s="14" t="s">
        <v>309</v>
      </c>
      <c r="N302" s="14" t="s">
        <v>22</v>
      </c>
      <c r="O302" s="15" t="s">
        <v>32</v>
      </c>
      <c r="P302" s="29"/>
      <c r="Q302" s="14"/>
    </row>
    <row r="303" customFormat="false" ht="20.1" hidden="false" customHeight="true" outlineLevel="0" collapsed="false">
      <c r="A303" s="6" t="n">
        <v>210</v>
      </c>
      <c r="B303" s="2" t="s">
        <v>772</v>
      </c>
      <c r="C303" s="2" t="s">
        <v>34</v>
      </c>
      <c r="D303" s="7" t="n">
        <f aca="false">$A303*1000+$C303</f>
        <v>210002</v>
      </c>
      <c r="E303" s="8" t="s">
        <v>44</v>
      </c>
      <c r="F303" s="9"/>
      <c r="G303" s="10"/>
      <c r="H303" s="9"/>
      <c r="I303" s="11"/>
      <c r="J303" s="12"/>
      <c r="K303" s="8"/>
      <c r="L303" s="13" t="s">
        <v>29</v>
      </c>
      <c r="M303" s="14" t="s">
        <v>45</v>
      </c>
      <c r="N303" s="14" t="s">
        <v>29</v>
      </c>
      <c r="O303" s="15" t="s">
        <v>32</v>
      </c>
      <c r="P303" s="29"/>
      <c r="Q303" s="14" t="s">
        <v>42</v>
      </c>
    </row>
    <row r="304" customFormat="false" ht="20.1" hidden="false" customHeight="true" outlineLevel="0" collapsed="false">
      <c r="A304" s="6" t="n">
        <v>210</v>
      </c>
      <c r="B304" s="2" t="s">
        <v>772</v>
      </c>
      <c r="C304" s="2" t="s">
        <v>26</v>
      </c>
      <c r="D304" s="7" t="n">
        <f aca="false">$A304*1000+$C304</f>
        <v>210003</v>
      </c>
      <c r="E304" s="8" t="s">
        <v>40</v>
      </c>
      <c r="F304" s="9"/>
      <c r="G304" s="10"/>
      <c r="H304" s="9"/>
      <c r="I304" s="11"/>
      <c r="J304" s="12"/>
      <c r="K304" s="8"/>
      <c r="L304" s="13" t="s">
        <v>29</v>
      </c>
      <c r="M304" s="14" t="s">
        <v>41</v>
      </c>
      <c r="N304" s="14" t="s">
        <v>29</v>
      </c>
      <c r="O304" s="15" t="s">
        <v>23</v>
      </c>
      <c r="P304" s="29"/>
      <c r="Q304" s="14" t="s">
        <v>42</v>
      </c>
    </row>
    <row r="305" customFormat="false" ht="20.1" hidden="false" customHeight="true" outlineLevel="0" collapsed="false">
      <c r="A305" s="6" t="n">
        <v>210</v>
      </c>
      <c r="B305" s="2" t="s">
        <v>772</v>
      </c>
      <c r="C305" s="2" t="s">
        <v>39</v>
      </c>
      <c r="D305" s="7" t="n">
        <f aca="false">$A305*1000+$C305</f>
        <v>210004</v>
      </c>
      <c r="E305" s="8" t="s">
        <v>774</v>
      </c>
      <c r="F305" s="9"/>
      <c r="G305" s="10"/>
      <c r="H305" s="9"/>
      <c r="I305" s="11"/>
      <c r="J305" s="12"/>
      <c r="K305" s="8"/>
      <c r="L305" s="13" t="s">
        <v>29</v>
      </c>
      <c r="M305" s="14" t="s">
        <v>775</v>
      </c>
      <c r="N305" s="14" t="s">
        <v>29</v>
      </c>
      <c r="O305" s="15" t="s">
        <v>42</v>
      </c>
      <c r="P305" s="29"/>
      <c r="Q305" s="14" t="s">
        <v>42</v>
      </c>
    </row>
    <row r="306" customFormat="false" ht="20.1" hidden="false" customHeight="true" outlineLevel="0" collapsed="false">
      <c r="A306" s="6" t="n">
        <v>210</v>
      </c>
      <c r="B306" s="2" t="s">
        <v>772</v>
      </c>
      <c r="C306" s="2" t="s">
        <v>43</v>
      </c>
      <c r="D306" s="7" t="n">
        <f aca="false">$A306*1000+$C306</f>
        <v>210005</v>
      </c>
      <c r="E306" s="8" t="s">
        <v>776</v>
      </c>
      <c r="F306" s="9"/>
      <c r="G306" s="10"/>
      <c r="H306" s="9"/>
      <c r="I306" s="11"/>
      <c r="J306" s="12"/>
      <c r="K306" s="8"/>
      <c r="L306" s="13" t="s">
        <v>53</v>
      </c>
      <c r="M306" s="14" t="s">
        <v>777</v>
      </c>
      <c r="N306" s="14" t="s">
        <v>53</v>
      </c>
      <c r="O306" s="15" t="s">
        <v>42</v>
      </c>
      <c r="P306" s="29"/>
      <c r="Q306" s="14" t="s">
        <v>778</v>
      </c>
    </row>
    <row r="307" customFormat="false" ht="20.1" hidden="false" customHeight="true" outlineLevel="0" collapsed="false">
      <c r="A307" s="6" t="n">
        <v>210</v>
      </c>
      <c r="B307" s="2" t="s">
        <v>772</v>
      </c>
      <c r="C307" s="2" t="s">
        <v>47</v>
      </c>
      <c r="D307" s="7" t="n">
        <f aca="false">$A307*1000+$C307</f>
        <v>210006</v>
      </c>
      <c r="E307" s="8" t="s">
        <v>779</v>
      </c>
      <c r="F307" s="9"/>
      <c r="G307" s="10"/>
      <c r="H307" s="9"/>
      <c r="I307" s="11"/>
      <c r="J307" s="12"/>
      <c r="K307" s="8"/>
      <c r="L307" s="13" t="s">
        <v>69</v>
      </c>
      <c r="M307" s="14" t="s">
        <v>780</v>
      </c>
      <c r="N307" s="14" t="s">
        <v>263</v>
      </c>
      <c r="O307" s="15" t="s">
        <v>42</v>
      </c>
      <c r="P307" s="29"/>
      <c r="Q307" s="14" t="s">
        <v>781</v>
      </c>
    </row>
    <row r="308" customFormat="false" ht="20.1" hidden="false" customHeight="true" outlineLevel="0" collapsed="false">
      <c r="A308" s="6" t="n">
        <v>220</v>
      </c>
      <c r="B308" s="2" t="s">
        <v>782</v>
      </c>
      <c r="C308" s="2" t="s">
        <v>18</v>
      </c>
      <c r="D308" s="7" t="n">
        <f aca="false">$A308*1000+$C308</f>
        <v>220001</v>
      </c>
      <c r="E308" s="8" t="s">
        <v>783</v>
      </c>
      <c r="F308" s="9"/>
      <c r="G308" s="10"/>
      <c r="H308" s="9"/>
      <c r="I308" s="11"/>
      <c r="J308" s="12"/>
      <c r="K308" s="8"/>
      <c r="L308" s="13" t="s">
        <v>20</v>
      </c>
      <c r="M308" s="14" t="s">
        <v>121</v>
      </c>
      <c r="N308" s="14" t="s">
        <v>22</v>
      </c>
      <c r="O308" s="15" t="s">
        <v>42</v>
      </c>
      <c r="P308" s="29"/>
      <c r="Q308" s="14" t="s">
        <v>784</v>
      </c>
    </row>
    <row r="309" customFormat="false" ht="20.1" hidden="false" customHeight="true" outlineLevel="0" collapsed="false">
      <c r="A309" s="6" t="n">
        <v>220</v>
      </c>
      <c r="B309" s="2" t="s">
        <v>782</v>
      </c>
      <c r="C309" s="2"/>
      <c r="D309" s="20" t="n">
        <f aca="false">$A309*1000+$C309</f>
        <v>220000</v>
      </c>
      <c r="E309" s="8" t="s">
        <v>119</v>
      </c>
      <c r="F309" s="14" t="str">
        <f aca="false">B27</f>
        <v>Addresses</v>
      </c>
      <c r="G309" s="7" t="n">
        <f aca="false">D27</f>
        <v>40001</v>
      </c>
      <c r="H309" s="14" t="str">
        <f aca="false">E27</f>
        <v>Address ID</v>
      </c>
      <c r="I309" s="21"/>
      <c r="J309" s="12"/>
      <c r="K309" s="8"/>
      <c r="L309" s="13" t="s">
        <v>617</v>
      </c>
      <c r="M309" s="14"/>
      <c r="N309" s="14" t="s">
        <v>92</v>
      </c>
      <c r="O309" s="15" t="s">
        <v>785</v>
      </c>
      <c r="P309" s="29"/>
      <c r="Q309" s="14" t="s">
        <v>786</v>
      </c>
    </row>
    <row r="310" customFormat="false" ht="20.1" hidden="false" customHeight="true" outlineLevel="0" collapsed="false">
      <c r="A310" s="6" t="n">
        <v>220</v>
      </c>
      <c r="B310" s="2" t="s">
        <v>782</v>
      </c>
      <c r="C310" s="2" t="s">
        <v>34</v>
      </c>
      <c r="D310" s="7" t="n">
        <f aca="false">$A310*1000+$C310</f>
        <v>220002</v>
      </c>
      <c r="E310" s="8" t="s">
        <v>787</v>
      </c>
      <c r="F310" s="9"/>
      <c r="G310" s="10"/>
      <c r="H310" s="9"/>
      <c r="I310" s="11"/>
      <c r="J310" s="12"/>
      <c r="K310" s="8"/>
      <c r="L310" s="13" t="s">
        <v>617</v>
      </c>
      <c r="M310" s="14" t="s">
        <v>788</v>
      </c>
      <c r="N310" s="14" t="s">
        <v>29</v>
      </c>
      <c r="O310" s="15" t="s">
        <v>42</v>
      </c>
      <c r="P310" s="29"/>
      <c r="Q310" s="14" t="s">
        <v>789</v>
      </c>
    </row>
    <row r="311" customFormat="false" ht="20.1" hidden="false" customHeight="true" outlineLevel="0" collapsed="false">
      <c r="A311" s="6" t="n">
        <v>220</v>
      </c>
      <c r="B311" s="2" t="s">
        <v>782</v>
      </c>
      <c r="C311" s="2" t="s">
        <v>26</v>
      </c>
      <c r="D311" s="7" t="n">
        <f aca="false">$A311*1000+$C311</f>
        <v>220003</v>
      </c>
      <c r="E311" s="8" t="s">
        <v>314</v>
      </c>
      <c r="F311" s="9"/>
      <c r="G311" s="17"/>
      <c r="H311" s="9"/>
      <c r="I311" s="21"/>
      <c r="J311" s="12"/>
      <c r="K311" s="8"/>
      <c r="L311" s="13" t="s">
        <v>20</v>
      </c>
      <c r="M311" s="14" t="s">
        <v>315</v>
      </c>
      <c r="N311" s="14" t="s">
        <v>92</v>
      </c>
      <c r="O311" s="15" t="s">
        <v>32</v>
      </c>
      <c r="P311" s="29"/>
      <c r="Q311" s="14" t="s">
        <v>790</v>
      </c>
    </row>
    <row r="312" customFormat="false" ht="20.1" hidden="false" customHeight="true" outlineLevel="0" collapsed="false">
      <c r="A312" s="6" t="n">
        <v>220</v>
      </c>
      <c r="B312" s="2" t="s">
        <v>782</v>
      </c>
      <c r="C312" s="2" t="s">
        <v>39</v>
      </c>
      <c r="D312" s="7" t="n">
        <f aca="false">$A312*1000+$C312</f>
        <v>220004</v>
      </c>
      <c r="E312" s="8" t="s">
        <v>791</v>
      </c>
      <c r="F312" s="14" t="str">
        <f aca="false">B$222</f>
        <v>Choices</v>
      </c>
      <c r="G312" s="17" t="n">
        <f aca="false">D$222</f>
        <v>130003</v>
      </c>
      <c r="H312" s="14" t="str">
        <f aca="false">E$222</f>
        <v>System Name</v>
      </c>
      <c r="I312" s="18" t="s">
        <v>237</v>
      </c>
      <c r="J312" s="13" t="s">
        <v>792</v>
      </c>
      <c r="K312" s="8"/>
      <c r="L312" s="13" t="s">
        <v>29</v>
      </c>
      <c r="M312" s="14" t="s">
        <v>793</v>
      </c>
      <c r="N312" s="14" t="s">
        <v>31</v>
      </c>
      <c r="O312" s="15" t="s">
        <v>42</v>
      </c>
      <c r="P312" s="29"/>
      <c r="Q312" s="14" t="s">
        <v>794</v>
      </c>
    </row>
    <row r="313" customFormat="false" ht="20.1" hidden="false" customHeight="true" outlineLevel="0" collapsed="false">
      <c r="A313" s="6" t="n">
        <v>220</v>
      </c>
      <c r="B313" s="2" t="s">
        <v>782</v>
      </c>
      <c r="C313" s="2" t="s">
        <v>43</v>
      </c>
      <c r="D313" s="7" t="n">
        <f aca="false">$A313*1000+$C313</f>
        <v>220005</v>
      </c>
      <c r="E313" s="8" t="s">
        <v>46</v>
      </c>
      <c r="F313" s="9"/>
      <c r="G313" s="10"/>
      <c r="H313" s="9"/>
      <c r="I313" s="11"/>
      <c r="J313" s="12"/>
      <c r="K313" s="8"/>
      <c r="L313" s="13" t="s">
        <v>29</v>
      </c>
      <c r="M313" s="14" t="s">
        <v>795</v>
      </c>
      <c r="N313" s="14" t="s">
        <v>29</v>
      </c>
      <c r="O313" s="15" t="s">
        <v>32</v>
      </c>
      <c r="P313" s="29"/>
      <c r="Q313" s="14" t="s">
        <v>796</v>
      </c>
    </row>
    <row r="314" customFormat="false" ht="20.1" hidden="false" customHeight="true" outlineLevel="0" collapsed="false">
      <c r="A314" s="6" t="n">
        <v>220</v>
      </c>
      <c r="B314" s="2" t="s">
        <v>782</v>
      </c>
      <c r="C314" s="2" t="s">
        <v>47</v>
      </c>
      <c r="D314" s="7" t="n">
        <f aca="false">$A314*1000+$C314</f>
        <v>220006</v>
      </c>
      <c r="E314" s="8" t="s">
        <v>797</v>
      </c>
      <c r="F314" s="14" t="str">
        <f aca="false">B$222</f>
        <v>Choices</v>
      </c>
      <c r="G314" s="17" t="n">
        <f aca="false">D$222</f>
        <v>130003</v>
      </c>
      <c r="H314" s="14" t="str">
        <f aca="false">E$222</f>
        <v>System Name</v>
      </c>
      <c r="I314" s="18" t="s">
        <v>486</v>
      </c>
      <c r="J314" s="13" t="s">
        <v>798</v>
      </c>
      <c r="K314" s="8"/>
      <c r="L314" s="13" t="s">
        <v>29</v>
      </c>
      <c r="M314" s="14" t="s">
        <v>799</v>
      </c>
      <c r="N314" s="14" t="s">
        <v>31</v>
      </c>
      <c r="O314" s="15" t="s">
        <v>42</v>
      </c>
      <c r="P314" s="29"/>
      <c r="Q314" s="14" t="s">
        <v>800</v>
      </c>
    </row>
    <row r="315" customFormat="false" ht="20.1" hidden="false" customHeight="true" outlineLevel="0" collapsed="false">
      <c r="A315" s="6" t="n">
        <v>220</v>
      </c>
      <c r="B315" s="2" t="s">
        <v>782</v>
      </c>
      <c r="C315" s="2" t="s">
        <v>51</v>
      </c>
      <c r="D315" s="7" t="n">
        <f aca="false">$A315*1000+$C315</f>
        <v>220007</v>
      </c>
      <c r="E315" s="8" t="s">
        <v>801</v>
      </c>
      <c r="F315" s="14" t="str">
        <f aca="false">B$222</f>
        <v>Choices</v>
      </c>
      <c r="G315" s="17" t="n">
        <f aca="false">D$222</f>
        <v>130003</v>
      </c>
      <c r="H315" s="14" t="str">
        <f aca="false">E$222</f>
        <v>System Name</v>
      </c>
      <c r="I315" s="18" t="s">
        <v>483</v>
      </c>
      <c r="J315" s="13" t="s">
        <v>802</v>
      </c>
      <c r="K315" s="8"/>
      <c r="L315" s="13" t="s">
        <v>29</v>
      </c>
      <c r="M315" s="14" t="s">
        <v>803</v>
      </c>
      <c r="N315" s="14" t="s">
        <v>31</v>
      </c>
      <c r="O315" s="15" t="s">
        <v>42</v>
      </c>
      <c r="P315" s="29"/>
      <c r="Q315" s="14" t="s">
        <v>804</v>
      </c>
    </row>
    <row r="316" customFormat="false" ht="20.1" hidden="false" customHeight="true" outlineLevel="0" collapsed="false">
      <c r="A316" s="6" t="n">
        <v>220</v>
      </c>
      <c r="B316" s="2" t="s">
        <v>782</v>
      </c>
      <c r="C316" s="2" t="s">
        <v>56</v>
      </c>
      <c r="D316" s="20" t="n">
        <f aca="false">$A316*1000+$C316</f>
        <v>220008</v>
      </c>
      <c r="E316" s="8" t="s">
        <v>805</v>
      </c>
      <c r="F316" s="14" t="str">
        <f aca="false">B222</f>
        <v>Choices</v>
      </c>
      <c r="G316" s="7" t="n">
        <f aca="false">D222</f>
        <v>130003</v>
      </c>
      <c r="H316" s="14" t="str">
        <f aca="false">E222</f>
        <v>System Name</v>
      </c>
      <c r="I316" s="8" t="s">
        <v>51</v>
      </c>
      <c r="J316" s="13" t="s">
        <v>239</v>
      </c>
      <c r="K316" s="8"/>
      <c r="L316" s="13" t="s">
        <v>29</v>
      </c>
      <c r="M316" s="14" t="s">
        <v>806</v>
      </c>
      <c r="N316" s="14" t="s">
        <v>31</v>
      </c>
      <c r="O316" s="15" t="s">
        <v>42</v>
      </c>
      <c r="P316" s="29"/>
      <c r="Q316" s="14" t="s">
        <v>807</v>
      </c>
    </row>
    <row r="317" customFormat="false" ht="20.1" hidden="false" customHeight="true" outlineLevel="0" collapsed="false">
      <c r="A317" s="6" t="n">
        <v>220</v>
      </c>
      <c r="B317" s="2" t="s">
        <v>782</v>
      </c>
      <c r="C317" s="2" t="s">
        <v>60</v>
      </c>
      <c r="D317" s="7" t="n">
        <f aca="false">$A317*1000+$C317</f>
        <v>220009</v>
      </c>
      <c r="E317" s="8" t="s">
        <v>808</v>
      </c>
      <c r="F317" s="14" t="str">
        <f aca="false">B$222</f>
        <v>Choices</v>
      </c>
      <c r="G317" s="17" t="n">
        <f aca="false">D$222</f>
        <v>130003</v>
      </c>
      <c r="H317" s="14" t="str">
        <f aca="false">E$222</f>
        <v>System Name</v>
      </c>
      <c r="I317" s="18" t="s">
        <v>459</v>
      </c>
      <c r="J317" s="13" t="s">
        <v>809</v>
      </c>
      <c r="K317" s="8"/>
      <c r="L317" s="13" t="s">
        <v>29</v>
      </c>
      <c r="M317" s="14" t="s">
        <v>810</v>
      </c>
      <c r="N317" s="14" t="s">
        <v>31</v>
      </c>
      <c r="O317" s="15" t="s">
        <v>42</v>
      </c>
      <c r="P317" s="29"/>
      <c r="Q317" s="14" t="s">
        <v>811</v>
      </c>
    </row>
    <row r="318" customFormat="false" ht="20.1" hidden="false" customHeight="true" outlineLevel="0" collapsed="false">
      <c r="A318" s="6" t="n">
        <v>220</v>
      </c>
      <c r="B318" s="2" t="s">
        <v>782</v>
      </c>
      <c r="C318" s="2" t="s">
        <v>63</v>
      </c>
      <c r="D318" s="7" t="n">
        <f aca="false">$A318*1000+$C318</f>
        <v>220010</v>
      </c>
      <c r="E318" s="8" t="s">
        <v>812</v>
      </c>
      <c r="F318" s="14" t="str">
        <f aca="false">B$222</f>
        <v>Choices</v>
      </c>
      <c r="G318" s="17" t="n">
        <f aca="false">D$222</f>
        <v>130003</v>
      </c>
      <c r="H318" s="14" t="str">
        <f aca="false">E$222</f>
        <v>System Name</v>
      </c>
      <c r="I318" s="18" t="s">
        <v>456</v>
      </c>
      <c r="J318" s="13" t="s">
        <v>813</v>
      </c>
      <c r="K318" s="8"/>
      <c r="L318" s="13" t="s">
        <v>29</v>
      </c>
      <c r="M318" s="14" t="s">
        <v>814</v>
      </c>
      <c r="N318" s="14" t="s">
        <v>31</v>
      </c>
      <c r="O318" s="15" t="s">
        <v>42</v>
      </c>
      <c r="P318" s="29"/>
      <c r="Q318" s="14" t="s">
        <v>815</v>
      </c>
    </row>
    <row r="319" customFormat="false" ht="20.1" hidden="false" customHeight="true" outlineLevel="0" collapsed="false">
      <c r="A319" s="6" t="n">
        <v>220</v>
      </c>
      <c r="B319" s="2" t="s">
        <v>782</v>
      </c>
      <c r="C319" s="2" t="s">
        <v>67</v>
      </c>
      <c r="D319" s="7" t="n">
        <f aca="false">$A319*1000+$C319</f>
        <v>220011</v>
      </c>
      <c r="E319" s="8" t="s">
        <v>308</v>
      </c>
      <c r="F319" s="14" t="str">
        <f aca="false">B303</f>
        <v>Currencies</v>
      </c>
      <c r="G319" s="17" t="n">
        <f aca="false">D303</f>
        <v>210002</v>
      </c>
      <c r="H319" s="14" t="str">
        <f aca="false">E303</f>
        <v>System Name</v>
      </c>
      <c r="I319" s="21"/>
      <c r="J319" s="12"/>
      <c r="K319" s="8"/>
      <c r="L319" s="13" t="s">
        <v>29</v>
      </c>
      <c r="M319" s="14" t="s">
        <v>309</v>
      </c>
      <c r="N319" s="14" t="s">
        <v>92</v>
      </c>
      <c r="O319" s="15" t="s">
        <v>42</v>
      </c>
      <c r="P319" s="29"/>
      <c r="Q319" s="14" t="s">
        <v>816</v>
      </c>
    </row>
    <row r="320" customFormat="false" ht="20.1" hidden="false" customHeight="true" outlineLevel="0" collapsed="false">
      <c r="A320" s="6" t="n">
        <v>220</v>
      </c>
      <c r="B320" s="2" t="s">
        <v>782</v>
      </c>
      <c r="C320" s="2" t="s">
        <v>72</v>
      </c>
      <c r="D320" s="7" t="n">
        <f aca="false">$A320*1000+$C320</f>
        <v>220012</v>
      </c>
      <c r="E320" s="8" t="s">
        <v>817</v>
      </c>
      <c r="F320" s="9"/>
      <c r="G320" s="10"/>
      <c r="H320" s="9"/>
      <c r="I320" s="11"/>
      <c r="J320" s="12"/>
      <c r="K320" s="8"/>
      <c r="L320" s="13" t="s">
        <v>53</v>
      </c>
      <c r="M320" s="14" t="s">
        <v>818</v>
      </c>
      <c r="N320" s="14" t="s">
        <v>53</v>
      </c>
      <c r="O320" s="15" t="s">
        <v>42</v>
      </c>
      <c r="P320" s="29"/>
      <c r="Q320" s="9"/>
    </row>
    <row r="321" customFormat="false" ht="20.1" hidden="false" customHeight="true" outlineLevel="0" collapsed="false">
      <c r="A321" s="6" t="n">
        <v>220</v>
      </c>
      <c r="B321" s="2" t="s">
        <v>782</v>
      </c>
      <c r="C321" s="2" t="s">
        <v>76</v>
      </c>
      <c r="D321" s="7" t="n">
        <f aca="false">$A321*1000+$C321</f>
        <v>220013</v>
      </c>
      <c r="E321" s="8" t="s">
        <v>819</v>
      </c>
      <c r="F321" s="9"/>
      <c r="G321" s="10"/>
      <c r="H321" s="9"/>
      <c r="I321" s="11"/>
      <c r="J321" s="12"/>
      <c r="K321" s="8"/>
      <c r="L321" s="13" t="s">
        <v>53</v>
      </c>
      <c r="M321" s="14" t="s">
        <v>820</v>
      </c>
      <c r="N321" s="14" t="s">
        <v>53</v>
      </c>
      <c r="O321" s="15" t="s">
        <v>42</v>
      </c>
      <c r="P321" s="29"/>
      <c r="Q321" s="14" t="s">
        <v>821</v>
      </c>
    </row>
    <row r="322" customFormat="false" ht="20.1" hidden="false" customHeight="true" outlineLevel="0" collapsed="false">
      <c r="A322" s="6" t="n">
        <v>220</v>
      </c>
      <c r="B322" s="2" t="s">
        <v>782</v>
      </c>
      <c r="C322" s="2" t="s">
        <v>81</v>
      </c>
      <c r="D322" s="7" t="n">
        <f aca="false">$A322*1000+$C322</f>
        <v>220014</v>
      </c>
      <c r="E322" s="8" t="s">
        <v>822</v>
      </c>
      <c r="F322" s="9"/>
      <c r="G322" s="10"/>
      <c r="H322" s="9"/>
      <c r="I322" s="11"/>
      <c r="J322" s="12"/>
      <c r="K322" s="8"/>
      <c r="L322" s="13" t="s">
        <v>53</v>
      </c>
      <c r="M322" s="14" t="s">
        <v>823</v>
      </c>
      <c r="N322" s="14" t="s">
        <v>53</v>
      </c>
      <c r="O322" s="15" t="s">
        <v>32</v>
      </c>
      <c r="P322" s="29"/>
      <c r="Q322" s="9"/>
    </row>
    <row r="323" customFormat="false" ht="20.1" hidden="false" customHeight="true" outlineLevel="0" collapsed="false">
      <c r="A323" s="6" t="n">
        <v>220</v>
      </c>
      <c r="B323" s="2" t="s">
        <v>782</v>
      </c>
      <c r="C323" s="2" t="s">
        <v>152</v>
      </c>
      <c r="D323" s="7" t="n">
        <f aca="false">$A323*1000+$C323</f>
        <v>220015</v>
      </c>
      <c r="E323" s="8" t="s">
        <v>824</v>
      </c>
      <c r="F323" s="9"/>
      <c r="G323" s="10"/>
      <c r="H323" s="9"/>
      <c r="I323" s="11"/>
      <c r="J323" s="12"/>
      <c r="K323" s="8"/>
      <c r="L323" s="13" t="s">
        <v>53</v>
      </c>
      <c r="M323" s="14" t="s">
        <v>825</v>
      </c>
      <c r="N323" s="14" t="s">
        <v>53</v>
      </c>
      <c r="O323" s="15" t="s">
        <v>42</v>
      </c>
      <c r="P323" s="29"/>
      <c r="Q323" s="14" t="s">
        <v>826</v>
      </c>
    </row>
    <row r="324" customFormat="false" ht="20.1" hidden="false" customHeight="true" outlineLevel="0" collapsed="false">
      <c r="A324" s="6" t="n">
        <v>220</v>
      </c>
      <c r="B324" s="2" t="s">
        <v>782</v>
      </c>
      <c r="C324" s="2" t="s">
        <v>156</v>
      </c>
      <c r="D324" s="7" t="n">
        <f aca="false">$A324*1000+$C324</f>
        <v>220016</v>
      </c>
      <c r="E324" s="8" t="s">
        <v>827</v>
      </c>
      <c r="F324" s="9"/>
      <c r="G324" s="10"/>
      <c r="H324" s="9"/>
      <c r="I324" s="11"/>
      <c r="J324" s="12"/>
      <c r="K324" s="8"/>
      <c r="L324" s="13" t="s">
        <v>53</v>
      </c>
      <c r="M324" s="14" t="s">
        <v>828</v>
      </c>
      <c r="N324" s="14" t="s">
        <v>53</v>
      </c>
      <c r="O324" s="15" t="s">
        <v>32</v>
      </c>
      <c r="P324" s="29"/>
      <c r="Q324" s="14" t="s">
        <v>829</v>
      </c>
    </row>
    <row r="325" customFormat="false" ht="20.1" hidden="false" customHeight="true" outlineLevel="0" collapsed="false">
      <c r="A325" s="6" t="n">
        <v>220</v>
      </c>
      <c r="B325" s="2" t="s">
        <v>782</v>
      </c>
      <c r="C325" s="2" t="s">
        <v>160</v>
      </c>
      <c r="D325" s="7" t="n">
        <f aca="false">$A325*1000+$C325</f>
        <v>220017</v>
      </c>
      <c r="E325" s="8" t="s">
        <v>830</v>
      </c>
      <c r="F325" s="9"/>
      <c r="G325" s="10"/>
      <c r="H325" s="9"/>
      <c r="I325" s="11"/>
      <c r="J325" s="12"/>
      <c r="K325" s="8"/>
      <c r="L325" s="13" t="s">
        <v>53</v>
      </c>
      <c r="M325" s="14" t="s">
        <v>831</v>
      </c>
      <c r="N325" s="14" t="s">
        <v>53</v>
      </c>
      <c r="O325" s="15" t="s">
        <v>32</v>
      </c>
      <c r="P325" s="29"/>
      <c r="Q325" s="14" t="s">
        <v>832</v>
      </c>
    </row>
    <row r="326" customFormat="false" ht="20.1" hidden="false" customHeight="true" outlineLevel="0" collapsed="false">
      <c r="A326" s="6" t="n">
        <v>220</v>
      </c>
      <c r="B326" s="2" t="s">
        <v>782</v>
      </c>
      <c r="C326" s="2" t="s">
        <v>164</v>
      </c>
      <c r="D326" s="7" t="n">
        <f aca="false">$A326*1000+$C326</f>
        <v>220018</v>
      </c>
      <c r="E326" s="8" t="s">
        <v>833</v>
      </c>
      <c r="F326" s="9"/>
      <c r="G326" s="10"/>
      <c r="H326" s="9"/>
      <c r="I326" s="11"/>
      <c r="J326" s="12"/>
      <c r="K326" s="8"/>
      <c r="L326" s="13" t="s">
        <v>53</v>
      </c>
      <c r="M326" s="14" t="s">
        <v>834</v>
      </c>
      <c r="N326" s="14" t="s">
        <v>53</v>
      </c>
      <c r="O326" s="15" t="s">
        <v>32</v>
      </c>
      <c r="P326" s="29"/>
      <c r="Q326" s="14" t="s">
        <v>835</v>
      </c>
    </row>
    <row r="327" customFormat="false" ht="20.1" hidden="false" customHeight="true" outlineLevel="0" collapsed="false">
      <c r="A327" s="6" t="n">
        <v>220</v>
      </c>
      <c r="B327" s="2" t="s">
        <v>782</v>
      </c>
      <c r="C327" s="2" t="s">
        <v>168</v>
      </c>
      <c r="D327" s="7" t="n">
        <f aca="false">$A327*1000+$C327</f>
        <v>220019</v>
      </c>
      <c r="E327" s="8" t="s">
        <v>836</v>
      </c>
      <c r="F327" s="9"/>
      <c r="G327" s="10"/>
      <c r="H327" s="9"/>
      <c r="I327" s="11"/>
      <c r="J327" s="12"/>
      <c r="K327" s="8"/>
      <c r="L327" s="13" t="s">
        <v>53</v>
      </c>
      <c r="M327" s="14" t="s">
        <v>837</v>
      </c>
      <c r="N327" s="14" t="s">
        <v>53</v>
      </c>
      <c r="O327" s="15"/>
      <c r="P327" s="29"/>
      <c r="Q327" s="14" t="s">
        <v>838</v>
      </c>
    </row>
    <row r="328" customFormat="false" ht="20.1" hidden="false" customHeight="true" outlineLevel="0" collapsed="false">
      <c r="A328" s="6" t="n">
        <v>220</v>
      </c>
      <c r="B328" s="2" t="s">
        <v>782</v>
      </c>
      <c r="C328" s="2" t="s">
        <v>172</v>
      </c>
      <c r="D328" s="7" t="n">
        <f aca="false">$A328*1000+$C328</f>
        <v>220020</v>
      </c>
      <c r="E328" s="8" t="s">
        <v>839</v>
      </c>
      <c r="F328" s="9"/>
      <c r="G328" s="10"/>
      <c r="H328" s="9"/>
      <c r="I328" s="11"/>
      <c r="J328" s="12"/>
      <c r="K328" s="8"/>
      <c r="L328" s="13" t="s">
        <v>20</v>
      </c>
      <c r="M328" s="14" t="s">
        <v>840</v>
      </c>
      <c r="N328" s="14" t="s">
        <v>20</v>
      </c>
      <c r="O328" s="15" t="s">
        <v>23</v>
      </c>
      <c r="P328" s="29"/>
      <c r="Q328" s="14" t="s">
        <v>841</v>
      </c>
    </row>
    <row r="329" customFormat="false" ht="20.1" hidden="false" customHeight="true" outlineLevel="0" collapsed="false">
      <c r="A329" s="6" t="n">
        <v>220</v>
      </c>
      <c r="B329" s="2" t="s">
        <v>782</v>
      </c>
      <c r="C329" s="2" t="s">
        <v>353</v>
      </c>
      <c r="D329" s="7" t="n">
        <f aca="false">$A329*1000+$C329</f>
        <v>220021</v>
      </c>
      <c r="E329" s="8" t="s">
        <v>842</v>
      </c>
      <c r="F329" s="9"/>
      <c r="G329" s="10"/>
      <c r="H329" s="9"/>
      <c r="I329" s="11"/>
      <c r="J329" s="12"/>
      <c r="K329" s="8"/>
      <c r="L329" s="13" t="s">
        <v>305</v>
      </c>
      <c r="M329" s="14" t="s">
        <v>843</v>
      </c>
      <c r="N329" s="14" t="s">
        <v>263</v>
      </c>
      <c r="O329" s="15" t="s">
        <v>23</v>
      </c>
      <c r="P329" s="29"/>
      <c r="Q329" s="9"/>
    </row>
    <row r="330" customFormat="false" ht="20.1" hidden="false" customHeight="true" outlineLevel="0" collapsed="false">
      <c r="A330" s="6" t="n">
        <v>220</v>
      </c>
      <c r="B330" s="2" t="s">
        <v>782</v>
      </c>
      <c r="C330" s="2" t="s">
        <v>175</v>
      </c>
      <c r="D330" s="7" t="n">
        <f aca="false">$A330*1000+$C330</f>
        <v>220022</v>
      </c>
      <c r="E330" s="8" t="s">
        <v>844</v>
      </c>
      <c r="F330" s="14" t="str">
        <f aca="false">B$222</f>
        <v>Choices</v>
      </c>
      <c r="G330" s="17" t="n">
        <f aca="false">D$222</f>
        <v>130003</v>
      </c>
      <c r="H330" s="14" t="str">
        <f aca="false">E$222</f>
        <v>System Name</v>
      </c>
      <c r="I330" s="18" t="s">
        <v>845</v>
      </c>
      <c r="J330" s="13" t="s">
        <v>846</v>
      </c>
      <c r="K330" s="8"/>
      <c r="L330" s="13" t="s">
        <v>29</v>
      </c>
      <c r="M330" s="14" t="s">
        <v>847</v>
      </c>
      <c r="N330" s="14" t="s">
        <v>31</v>
      </c>
      <c r="O330" s="15" t="s">
        <v>23</v>
      </c>
      <c r="P330" s="29"/>
      <c r="Q330" s="14" t="s">
        <v>848</v>
      </c>
    </row>
    <row r="331" customFormat="false" ht="20.1" hidden="false" customHeight="true" outlineLevel="0" collapsed="false">
      <c r="A331" s="6" t="n">
        <v>220</v>
      </c>
      <c r="B331" s="2" t="s">
        <v>782</v>
      </c>
      <c r="C331" s="2" t="s">
        <v>180</v>
      </c>
      <c r="D331" s="7" t="n">
        <f aca="false">$A331*1000+$C331</f>
        <v>220023</v>
      </c>
      <c r="E331" s="8" t="s">
        <v>849</v>
      </c>
      <c r="F331" s="14" t="str">
        <f aca="false">B6</f>
        <v>Accounts</v>
      </c>
      <c r="G331" s="7" t="n">
        <f aca="false">D6</f>
        <v>10005</v>
      </c>
      <c r="H331" s="14" t="str">
        <f aca="false">E6</f>
        <v>System Name</v>
      </c>
      <c r="I331" s="21"/>
      <c r="J331" s="12"/>
      <c r="K331" s="8"/>
      <c r="L331" s="13" t="s">
        <v>29</v>
      </c>
      <c r="M331" s="14" t="s">
        <v>850</v>
      </c>
      <c r="N331" s="14" t="s">
        <v>92</v>
      </c>
      <c r="O331" s="15" t="s">
        <v>23</v>
      </c>
      <c r="P331" s="29"/>
      <c r="Q331" s="14" t="s">
        <v>851</v>
      </c>
    </row>
    <row r="332" customFormat="false" ht="20.1" hidden="false" customHeight="true" outlineLevel="0" collapsed="false">
      <c r="A332" s="6" t="n">
        <v>220</v>
      </c>
      <c r="B332" s="2" t="s">
        <v>782</v>
      </c>
      <c r="C332" s="2" t="s">
        <v>360</v>
      </c>
      <c r="D332" s="7" t="n">
        <f aca="false">$A332*1000+$C332</f>
        <v>220024</v>
      </c>
      <c r="E332" s="8" t="s">
        <v>258</v>
      </c>
      <c r="F332" s="14" t="str">
        <f aca="false">B$1196</f>
        <v>Stages</v>
      </c>
      <c r="G332" s="17" t="n">
        <f aca="false">D$1196</f>
        <v>1045002</v>
      </c>
      <c r="H332" s="14" t="str">
        <f aca="false">E$1196</f>
        <v>System Name</v>
      </c>
      <c r="I332" s="21"/>
      <c r="J332" s="12"/>
      <c r="K332" s="8"/>
      <c r="L332" s="13" t="s">
        <v>29</v>
      </c>
      <c r="M332" s="14" t="s">
        <v>259</v>
      </c>
      <c r="N332" s="14" t="s">
        <v>92</v>
      </c>
      <c r="O332" s="15" t="s">
        <v>23</v>
      </c>
      <c r="P332" s="29"/>
      <c r="Q332" s="14" t="s">
        <v>656</v>
      </c>
    </row>
    <row r="333" customFormat="false" ht="20.1" hidden="false" customHeight="true" outlineLevel="0" collapsed="false">
      <c r="A333" s="6" t="n">
        <v>220</v>
      </c>
      <c r="B333" s="2" t="s">
        <v>782</v>
      </c>
      <c r="C333" s="2" t="s">
        <v>183</v>
      </c>
      <c r="D333" s="7" t="n">
        <f aca="false">$A333*1000+$C333</f>
        <v>220025</v>
      </c>
      <c r="E333" s="8" t="s">
        <v>262</v>
      </c>
      <c r="F333" s="9"/>
      <c r="G333" s="10"/>
      <c r="H333" s="9"/>
      <c r="I333" s="11"/>
      <c r="J333" s="12"/>
      <c r="K333" s="8"/>
      <c r="L333" s="13" t="s">
        <v>69</v>
      </c>
      <c r="M333" s="14" t="s">
        <v>264</v>
      </c>
      <c r="N333" s="14" t="s">
        <v>263</v>
      </c>
      <c r="O333" s="15" t="s">
        <v>23</v>
      </c>
      <c r="P333" s="29"/>
      <c r="Q333" s="14" t="s">
        <v>657</v>
      </c>
    </row>
    <row r="334" customFormat="false" ht="20.1" hidden="false" customHeight="true" outlineLevel="0" collapsed="false">
      <c r="A334" s="6" t="n">
        <v>220</v>
      </c>
      <c r="B334" s="2" t="s">
        <v>782</v>
      </c>
      <c r="C334" s="2" t="s">
        <v>187</v>
      </c>
      <c r="D334" s="7" t="n">
        <f aca="false">$A334*1000+$C334</f>
        <v>220026</v>
      </c>
      <c r="E334" s="8" t="s">
        <v>267</v>
      </c>
      <c r="F334" s="9"/>
      <c r="G334" s="10"/>
      <c r="H334" s="9"/>
      <c r="I334" s="8" t="s">
        <v>268</v>
      </c>
      <c r="J334" s="13" t="s">
        <v>269</v>
      </c>
      <c r="K334" s="8"/>
      <c r="L334" s="13" t="s">
        <v>29</v>
      </c>
      <c r="M334" s="14" t="s">
        <v>270</v>
      </c>
      <c r="N334" s="13" t="s">
        <v>20</v>
      </c>
      <c r="O334" s="15" t="s">
        <v>23</v>
      </c>
      <c r="P334" s="29"/>
      <c r="Q334" s="14" t="s">
        <v>271</v>
      </c>
    </row>
    <row r="335" customFormat="false" ht="20.1" hidden="false" customHeight="true" outlineLevel="0" collapsed="false">
      <c r="A335" s="6" t="n">
        <v>220</v>
      </c>
      <c r="B335" s="2" t="s">
        <v>782</v>
      </c>
      <c r="C335" s="2" t="s">
        <v>191</v>
      </c>
      <c r="D335" s="7" t="n">
        <f aca="false">$A335*1000+$C335</f>
        <v>220027</v>
      </c>
      <c r="E335" s="8" t="s">
        <v>273</v>
      </c>
      <c r="F335" s="14" t="str">
        <f aca="false">B$1381</f>
        <v>Users</v>
      </c>
      <c r="G335" s="17" t="n">
        <f aca="false">D$1381</f>
        <v>1250002</v>
      </c>
      <c r="H335" s="14" t="str">
        <f aca="false">E$1381</f>
        <v>Name</v>
      </c>
      <c r="I335" s="21"/>
      <c r="J335" s="12"/>
      <c r="K335" s="8"/>
      <c r="L335" s="13" t="s">
        <v>29</v>
      </c>
      <c r="M335" s="14" t="s">
        <v>274</v>
      </c>
      <c r="N335" s="14" t="s">
        <v>92</v>
      </c>
      <c r="O335" s="15" t="s">
        <v>23</v>
      </c>
      <c r="P335" s="29"/>
      <c r="Q335" s="14" t="s">
        <v>603</v>
      </c>
    </row>
    <row r="336" customFormat="false" ht="20.1" hidden="false" customHeight="true" outlineLevel="0" collapsed="false">
      <c r="A336" s="6" t="n">
        <v>220</v>
      </c>
      <c r="B336" s="2" t="s">
        <v>782</v>
      </c>
      <c r="C336" s="2" t="s">
        <v>194</v>
      </c>
      <c r="D336" s="7" t="n">
        <f aca="false">$A336*1000+$C336</f>
        <v>220028</v>
      </c>
      <c r="E336" s="8" t="s">
        <v>277</v>
      </c>
      <c r="F336" s="9"/>
      <c r="G336" s="10"/>
      <c r="H336" s="9"/>
      <c r="I336" s="11"/>
      <c r="J336" s="12"/>
      <c r="K336" s="8"/>
      <c r="L336" s="13" t="s">
        <v>69</v>
      </c>
      <c r="M336" s="14" t="s">
        <v>278</v>
      </c>
      <c r="N336" s="14" t="s">
        <v>263</v>
      </c>
      <c r="O336" s="15" t="s">
        <v>23</v>
      </c>
      <c r="P336" s="29"/>
      <c r="Q336" s="9"/>
    </row>
    <row r="337" customFormat="false" ht="20.1" hidden="false" customHeight="true" outlineLevel="0" collapsed="false">
      <c r="A337" s="6" t="n">
        <v>220</v>
      </c>
      <c r="B337" s="2" t="s">
        <v>782</v>
      </c>
      <c r="C337" s="2" t="s">
        <v>199</v>
      </c>
      <c r="D337" s="7" t="n">
        <f aca="false">$A337*1000+$C337</f>
        <v>220029</v>
      </c>
      <c r="E337" s="8" t="s">
        <v>281</v>
      </c>
      <c r="F337" s="9"/>
      <c r="G337" s="10"/>
      <c r="H337" s="9"/>
      <c r="I337" s="11"/>
      <c r="J337" s="12"/>
      <c r="K337" s="8"/>
      <c r="L337" s="13" t="s">
        <v>69</v>
      </c>
      <c r="M337" s="14" t="s">
        <v>282</v>
      </c>
      <c r="N337" s="14" t="s">
        <v>263</v>
      </c>
      <c r="O337" s="15" t="s">
        <v>23</v>
      </c>
      <c r="P337" s="29"/>
      <c r="Q337" s="9"/>
    </row>
    <row r="338" customFormat="false" ht="20.1" hidden="false" customHeight="true" outlineLevel="0" collapsed="false">
      <c r="A338" s="6" t="n">
        <v>220</v>
      </c>
      <c r="B338" s="2" t="s">
        <v>782</v>
      </c>
      <c r="C338" s="2" t="s">
        <v>204</v>
      </c>
      <c r="D338" s="7" t="n">
        <f aca="false">$A338*1000+$C338</f>
        <v>220030</v>
      </c>
      <c r="E338" s="8" t="s">
        <v>284</v>
      </c>
      <c r="F338" s="9"/>
      <c r="G338" s="10"/>
      <c r="H338" s="9"/>
      <c r="I338" s="11"/>
      <c r="J338" s="12"/>
      <c r="K338" s="8"/>
      <c r="L338" s="13" t="s">
        <v>69</v>
      </c>
      <c r="M338" s="14" t="s">
        <v>285</v>
      </c>
      <c r="N338" s="14" t="s">
        <v>263</v>
      </c>
      <c r="O338" s="15" t="s">
        <v>23</v>
      </c>
      <c r="P338" s="29"/>
      <c r="Q338" s="14" t="s">
        <v>852</v>
      </c>
    </row>
    <row r="339" customFormat="false" ht="20.1" hidden="false" customHeight="true" outlineLevel="0" collapsed="false">
      <c r="A339" s="6" t="n">
        <v>230</v>
      </c>
      <c r="B339" s="2" t="s">
        <v>624</v>
      </c>
      <c r="C339" s="2" t="s">
        <v>18</v>
      </c>
      <c r="D339" s="7" t="n">
        <f aca="false">$A339*1000+$C339</f>
        <v>230001</v>
      </c>
      <c r="E339" s="23" t="s">
        <v>3</v>
      </c>
      <c r="F339" s="9"/>
      <c r="G339" s="10"/>
      <c r="H339" s="9"/>
      <c r="I339" s="24"/>
      <c r="J339" s="25"/>
      <c r="K339" s="23"/>
      <c r="L339" s="26" t="s">
        <v>20</v>
      </c>
      <c r="M339" s="14" t="s">
        <v>625</v>
      </c>
      <c r="N339" s="14" t="s">
        <v>22</v>
      </c>
      <c r="O339" s="15" t="s">
        <v>23</v>
      </c>
      <c r="P339" s="9"/>
      <c r="Q339" s="14" t="s">
        <v>853</v>
      </c>
    </row>
    <row r="340" customFormat="false" ht="20.1" hidden="false" customHeight="true" outlineLevel="0" collapsed="false">
      <c r="A340" s="6" t="n">
        <v>230</v>
      </c>
      <c r="B340" s="2" t="s">
        <v>624</v>
      </c>
      <c r="C340" s="2" t="s">
        <v>34</v>
      </c>
      <c r="D340" s="7" t="n">
        <f aca="false">$A340*1000+$C340</f>
        <v>230002</v>
      </c>
      <c r="E340" s="23" t="s">
        <v>1</v>
      </c>
      <c r="F340" s="26" t="str">
        <f aca="false">B$344</f>
        <v>Datasets</v>
      </c>
      <c r="G340" s="17" t="n">
        <f aca="false">D$344</f>
        <v>240002</v>
      </c>
      <c r="H340" s="26" t="str">
        <f aca="false">E$344</f>
        <v>System Name</v>
      </c>
      <c r="I340" s="17"/>
      <c r="J340" s="25"/>
      <c r="K340" s="23"/>
      <c r="L340" s="26" t="s">
        <v>29</v>
      </c>
      <c r="M340" s="14" t="s">
        <v>854</v>
      </c>
      <c r="N340" s="14" t="s">
        <v>92</v>
      </c>
      <c r="O340" s="15" t="s">
        <v>23</v>
      </c>
      <c r="P340" s="9"/>
      <c r="Q340" s="9"/>
    </row>
    <row r="341" customFormat="false" ht="20.1" hidden="false" customHeight="true" outlineLevel="0" collapsed="false">
      <c r="A341" s="6" t="n">
        <v>230</v>
      </c>
      <c r="B341" s="2" t="s">
        <v>624</v>
      </c>
      <c r="C341" s="2" t="s">
        <v>26</v>
      </c>
      <c r="D341" s="7" t="n">
        <f aca="false">$A341*1000+$C341</f>
        <v>230003</v>
      </c>
      <c r="E341" s="23" t="s">
        <v>44</v>
      </c>
      <c r="F341" s="9"/>
      <c r="G341" s="10"/>
      <c r="H341" s="9"/>
      <c r="I341" s="24"/>
      <c r="J341" s="25"/>
      <c r="K341" s="23"/>
      <c r="L341" s="26" t="s">
        <v>29</v>
      </c>
      <c r="M341" s="14" t="s">
        <v>45</v>
      </c>
      <c r="N341" s="14" t="s">
        <v>29</v>
      </c>
      <c r="O341" s="15" t="s">
        <v>23</v>
      </c>
      <c r="P341" s="9"/>
      <c r="Q341" s="9"/>
    </row>
    <row r="342" customFormat="false" ht="20.1" hidden="false" customHeight="true" outlineLevel="0" collapsed="false">
      <c r="A342" s="6" t="n">
        <v>230</v>
      </c>
      <c r="B342" s="2" t="s">
        <v>624</v>
      </c>
      <c r="C342" s="2" t="s">
        <v>39</v>
      </c>
      <c r="D342" s="7" t="n">
        <f aca="false">$A342*1000+$C342</f>
        <v>230004</v>
      </c>
      <c r="E342" s="23" t="s">
        <v>10</v>
      </c>
      <c r="F342" s="9"/>
      <c r="G342" s="10"/>
      <c r="H342" s="9"/>
      <c r="I342" s="24"/>
      <c r="J342" s="25"/>
      <c r="K342" s="23"/>
      <c r="L342" s="26" t="s">
        <v>48</v>
      </c>
      <c r="M342" s="14" t="s">
        <v>49</v>
      </c>
      <c r="N342" s="14" t="s">
        <v>48</v>
      </c>
      <c r="O342" s="15" t="s">
        <v>23</v>
      </c>
      <c r="P342" s="9"/>
      <c r="Q342" s="9"/>
    </row>
    <row r="343" customFormat="false" ht="20.1" hidden="false" customHeight="true" outlineLevel="0" collapsed="false">
      <c r="A343" s="6" t="n">
        <v>240</v>
      </c>
      <c r="B343" s="2" t="s">
        <v>855</v>
      </c>
      <c r="C343" s="2" t="s">
        <v>18</v>
      </c>
      <c r="D343" s="7" t="n">
        <f aca="false">$A343*1000+$C343</f>
        <v>240001</v>
      </c>
      <c r="E343" s="23" t="s">
        <v>0</v>
      </c>
      <c r="F343" s="9"/>
      <c r="G343" s="10"/>
      <c r="H343" s="9"/>
      <c r="I343" s="24"/>
      <c r="J343" s="25"/>
      <c r="K343" s="23"/>
      <c r="L343" s="26" t="s">
        <v>20</v>
      </c>
      <c r="M343" s="14" t="s">
        <v>854</v>
      </c>
      <c r="N343" s="14" t="s">
        <v>22</v>
      </c>
      <c r="O343" s="15" t="s">
        <v>23</v>
      </c>
      <c r="P343" s="9"/>
      <c r="Q343" s="9"/>
    </row>
    <row r="344" customFormat="false" ht="20.1" hidden="false" customHeight="true" outlineLevel="0" collapsed="false">
      <c r="A344" s="6" t="n">
        <v>240</v>
      </c>
      <c r="B344" s="2" t="s">
        <v>855</v>
      </c>
      <c r="C344" s="2" t="s">
        <v>34</v>
      </c>
      <c r="D344" s="7" t="n">
        <f aca="false">$A344*1000+$C344</f>
        <v>240002</v>
      </c>
      <c r="E344" s="23" t="s">
        <v>44</v>
      </c>
      <c r="F344" s="9"/>
      <c r="G344" s="10"/>
      <c r="H344" s="9"/>
      <c r="I344" s="24"/>
      <c r="J344" s="25"/>
      <c r="K344" s="23"/>
      <c r="L344" s="26" t="s">
        <v>29</v>
      </c>
      <c r="M344" s="14" t="s">
        <v>45</v>
      </c>
      <c r="N344" s="14" t="s">
        <v>29</v>
      </c>
      <c r="O344" s="15" t="s">
        <v>23</v>
      </c>
      <c r="P344" s="9"/>
      <c r="Q344" s="9"/>
    </row>
    <row r="345" customFormat="false" ht="20.1" hidden="false" customHeight="true" outlineLevel="0" collapsed="false">
      <c r="A345" s="6" t="n">
        <v>240</v>
      </c>
      <c r="B345" s="2" t="s">
        <v>855</v>
      </c>
      <c r="C345" s="2" t="s">
        <v>26</v>
      </c>
      <c r="D345" s="7" t="n">
        <f aca="false">$A345*1000+$C345</f>
        <v>240003</v>
      </c>
      <c r="E345" s="23" t="s">
        <v>10</v>
      </c>
      <c r="F345" s="9"/>
      <c r="G345" s="10"/>
      <c r="H345" s="9"/>
      <c r="I345" s="24"/>
      <c r="J345" s="25"/>
      <c r="K345" s="23"/>
      <c r="L345" s="26" t="s">
        <v>48</v>
      </c>
      <c r="M345" s="14" t="s">
        <v>49</v>
      </c>
      <c r="N345" s="14" t="s">
        <v>48</v>
      </c>
      <c r="O345" s="15" t="s">
        <v>23</v>
      </c>
      <c r="P345" s="9"/>
      <c r="Q345" s="9"/>
    </row>
    <row r="346" customFormat="false" ht="20.1" hidden="false" customHeight="true" outlineLevel="0" collapsed="false">
      <c r="A346" s="6" t="n">
        <v>250</v>
      </c>
      <c r="B346" s="2" t="s">
        <v>856</v>
      </c>
      <c r="C346" s="2" t="s">
        <v>18</v>
      </c>
      <c r="D346" s="7" t="n">
        <f aca="false">$A346*1000+$C346</f>
        <v>250001</v>
      </c>
      <c r="E346" s="8" t="s">
        <v>857</v>
      </c>
      <c r="F346" s="9"/>
      <c r="G346" s="10"/>
      <c r="H346" s="9"/>
      <c r="I346" s="11"/>
      <c r="J346" s="12"/>
      <c r="K346" s="8"/>
      <c r="L346" s="13" t="s">
        <v>20</v>
      </c>
      <c r="M346" s="14" t="s">
        <v>858</v>
      </c>
      <c r="N346" s="14" t="s">
        <v>22</v>
      </c>
      <c r="O346" s="15" t="s">
        <v>23</v>
      </c>
      <c r="P346" s="29"/>
      <c r="Q346" s="9"/>
    </row>
    <row r="347" customFormat="false" ht="20.1" hidden="false" customHeight="true" outlineLevel="0" collapsed="false">
      <c r="A347" s="6" t="n">
        <v>250</v>
      </c>
      <c r="B347" s="2" t="s">
        <v>856</v>
      </c>
      <c r="C347" s="2" t="s">
        <v>34</v>
      </c>
      <c r="D347" s="7" t="n">
        <f aca="false">$A347*1000+$C347</f>
        <v>250002</v>
      </c>
      <c r="E347" s="8" t="s">
        <v>859</v>
      </c>
      <c r="F347" s="9"/>
      <c r="G347" s="10"/>
      <c r="H347" s="9"/>
      <c r="I347" s="11"/>
      <c r="J347" s="12"/>
      <c r="K347" s="8"/>
      <c r="L347" s="13" t="s">
        <v>29</v>
      </c>
      <c r="M347" s="14" t="s">
        <v>860</v>
      </c>
      <c r="N347" s="14" t="s">
        <v>29</v>
      </c>
      <c r="O347" s="15" t="s">
        <v>23</v>
      </c>
      <c r="P347" s="29"/>
      <c r="Q347" s="14" t="s">
        <v>861</v>
      </c>
    </row>
    <row r="348" customFormat="false" ht="20.1" hidden="false" customHeight="true" outlineLevel="0" collapsed="false">
      <c r="A348" s="6" t="n">
        <v>250</v>
      </c>
      <c r="B348" s="2" t="s">
        <v>856</v>
      </c>
      <c r="C348" s="2" t="s">
        <v>26</v>
      </c>
      <c r="D348" s="7" t="n">
        <f aca="false">$A348*1000+$C348</f>
        <v>250003</v>
      </c>
      <c r="E348" s="8" t="s">
        <v>46</v>
      </c>
      <c r="F348" s="9"/>
      <c r="G348" s="10"/>
      <c r="H348" s="9"/>
      <c r="I348" s="11"/>
      <c r="J348" s="12"/>
      <c r="K348" s="8"/>
      <c r="L348" s="13" t="s">
        <v>29</v>
      </c>
      <c r="M348" s="14" t="s">
        <v>559</v>
      </c>
      <c r="N348" s="14" t="s">
        <v>29</v>
      </c>
      <c r="O348" s="15" t="s">
        <v>23</v>
      </c>
      <c r="P348" s="29"/>
      <c r="Q348" s="9"/>
    </row>
    <row r="349" customFormat="false" ht="20.1" hidden="false" customHeight="true" outlineLevel="0" collapsed="false">
      <c r="A349" s="6" t="n">
        <v>250</v>
      </c>
      <c r="B349" s="2" t="s">
        <v>856</v>
      </c>
      <c r="C349" s="2" t="s">
        <v>39</v>
      </c>
      <c r="D349" s="7" t="n">
        <f aca="false">$A349*1000+$C349</f>
        <v>250004</v>
      </c>
      <c r="E349" s="8" t="s">
        <v>50</v>
      </c>
      <c r="F349" s="9"/>
      <c r="G349" s="10"/>
      <c r="H349" s="9"/>
      <c r="I349" s="11"/>
      <c r="J349" s="12"/>
      <c r="K349" s="8"/>
      <c r="L349" s="13" t="s">
        <v>48</v>
      </c>
      <c r="M349" s="14" t="s">
        <v>576</v>
      </c>
      <c r="N349" s="14" t="s">
        <v>48</v>
      </c>
      <c r="O349" s="15" t="s">
        <v>23</v>
      </c>
      <c r="P349" s="29"/>
      <c r="Q349" s="9"/>
    </row>
    <row r="350" customFormat="false" ht="20.1" hidden="false" customHeight="true" outlineLevel="0" collapsed="false">
      <c r="A350" s="6" t="n">
        <v>250</v>
      </c>
      <c r="B350" s="2" t="s">
        <v>856</v>
      </c>
      <c r="C350" s="2" t="s">
        <v>43</v>
      </c>
      <c r="D350" s="7" t="n">
        <f aca="false">$A350*1000+$C350</f>
        <v>250005</v>
      </c>
      <c r="E350" s="8" t="s">
        <v>1</v>
      </c>
      <c r="F350" s="26" t="str">
        <f aca="false">B$344</f>
        <v>Datasets</v>
      </c>
      <c r="G350" s="17" t="n">
        <f aca="false">D$344</f>
        <v>240002</v>
      </c>
      <c r="H350" s="26" t="str">
        <f aca="false">E$344</f>
        <v>System Name</v>
      </c>
      <c r="I350" s="21"/>
      <c r="J350" s="12"/>
      <c r="K350" s="8"/>
      <c r="L350" s="13" t="s">
        <v>29</v>
      </c>
      <c r="M350" s="14" t="s">
        <v>854</v>
      </c>
      <c r="N350" s="14" t="s">
        <v>92</v>
      </c>
      <c r="O350" s="15" t="s">
        <v>23</v>
      </c>
      <c r="P350" s="29"/>
      <c r="Q350" s="14" t="s">
        <v>862</v>
      </c>
    </row>
    <row r="351" customFormat="false" ht="20.1" hidden="false" customHeight="true" outlineLevel="0" collapsed="false">
      <c r="A351" s="6" t="n">
        <v>250</v>
      </c>
      <c r="B351" s="2" t="s">
        <v>856</v>
      </c>
      <c r="C351" s="2" t="s">
        <v>47</v>
      </c>
      <c r="D351" s="7" t="n">
        <f aca="false">$A351*1000+$C351</f>
        <v>250006</v>
      </c>
      <c r="E351" s="8" t="s">
        <v>624</v>
      </c>
      <c r="F351" s="26" t="str">
        <f aca="false">B$341</f>
        <v>Data</v>
      </c>
      <c r="G351" s="17" t="n">
        <f aca="false">D$341</f>
        <v>230003</v>
      </c>
      <c r="H351" s="26" t="str">
        <f aca="false">E$341</f>
        <v>System Name</v>
      </c>
      <c r="I351" s="21"/>
      <c r="J351" s="12"/>
      <c r="K351" s="8"/>
      <c r="L351" s="13" t="s">
        <v>29</v>
      </c>
      <c r="M351" s="14" t="s">
        <v>625</v>
      </c>
      <c r="N351" s="14" t="s">
        <v>92</v>
      </c>
      <c r="O351" s="15" t="s">
        <v>23</v>
      </c>
      <c r="P351" s="29"/>
      <c r="Q351" s="14" t="s">
        <v>863</v>
      </c>
    </row>
    <row r="352" customFormat="false" ht="20.1" hidden="false" customHeight="true" outlineLevel="0" collapsed="false">
      <c r="A352" s="6" t="n">
        <v>250</v>
      </c>
      <c r="B352" s="2" t="s">
        <v>856</v>
      </c>
      <c r="C352" s="2" t="s">
        <v>51</v>
      </c>
      <c r="D352" s="7" t="n">
        <f aca="false">$A352*1000+$C352</f>
        <v>250007</v>
      </c>
      <c r="E352" s="8" t="s">
        <v>258</v>
      </c>
      <c r="F352" s="14" t="str">
        <f aca="false">B$1196</f>
        <v>Stages</v>
      </c>
      <c r="G352" s="17" t="n">
        <f aca="false">D$1196</f>
        <v>1045002</v>
      </c>
      <c r="H352" s="14" t="str">
        <f aca="false">E$1196</f>
        <v>System Name</v>
      </c>
      <c r="I352" s="21"/>
      <c r="J352" s="12"/>
      <c r="K352" s="8"/>
      <c r="L352" s="13" t="s">
        <v>29</v>
      </c>
      <c r="M352" s="14" t="s">
        <v>259</v>
      </c>
      <c r="N352" s="14" t="s">
        <v>92</v>
      </c>
      <c r="O352" s="15" t="s">
        <v>23</v>
      </c>
      <c r="P352" s="29"/>
      <c r="Q352" s="14" t="s">
        <v>656</v>
      </c>
    </row>
    <row r="353" customFormat="false" ht="20.1" hidden="false" customHeight="true" outlineLevel="0" collapsed="false">
      <c r="A353" s="6" t="n">
        <v>250</v>
      </c>
      <c r="B353" s="2" t="s">
        <v>856</v>
      </c>
      <c r="C353" s="2" t="s">
        <v>56</v>
      </c>
      <c r="D353" s="7" t="n">
        <f aca="false">$A353*1000+$C353</f>
        <v>250008</v>
      </c>
      <c r="E353" s="8" t="s">
        <v>262</v>
      </c>
      <c r="F353" s="9"/>
      <c r="G353" s="10"/>
      <c r="H353" s="9"/>
      <c r="I353" s="11"/>
      <c r="J353" s="12"/>
      <c r="K353" s="8"/>
      <c r="L353" s="13" t="s">
        <v>69</v>
      </c>
      <c r="M353" s="14" t="s">
        <v>264</v>
      </c>
      <c r="N353" s="14" t="s">
        <v>263</v>
      </c>
      <c r="O353" s="15" t="s">
        <v>23</v>
      </c>
      <c r="P353" s="29"/>
      <c r="Q353" s="14" t="s">
        <v>657</v>
      </c>
    </row>
    <row r="354" customFormat="false" ht="20.1" hidden="false" customHeight="true" outlineLevel="0" collapsed="false">
      <c r="A354" s="6" t="n">
        <v>250</v>
      </c>
      <c r="B354" s="2" t="s">
        <v>856</v>
      </c>
      <c r="C354" s="2" t="s">
        <v>60</v>
      </c>
      <c r="D354" s="7" t="n">
        <f aca="false">$A354*1000+$C354</f>
        <v>250009</v>
      </c>
      <c r="E354" s="8" t="s">
        <v>267</v>
      </c>
      <c r="F354" s="9"/>
      <c r="G354" s="10"/>
      <c r="H354" s="9"/>
      <c r="I354" s="11"/>
      <c r="J354" s="12"/>
      <c r="K354" s="8"/>
      <c r="L354" s="13" t="s">
        <v>29</v>
      </c>
      <c r="M354" s="14" t="s">
        <v>269</v>
      </c>
      <c r="N354" s="14" t="s">
        <v>20</v>
      </c>
      <c r="O354" s="15"/>
      <c r="P354" s="29"/>
      <c r="Q354" s="14" t="s">
        <v>271</v>
      </c>
    </row>
    <row r="355" customFormat="false" ht="20.1" hidden="false" customHeight="true" outlineLevel="0" collapsed="false">
      <c r="A355" s="6" t="n">
        <v>250</v>
      </c>
      <c r="B355" s="2" t="s">
        <v>856</v>
      </c>
      <c r="C355" s="2" t="s">
        <v>63</v>
      </c>
      <c r="D355" s="7" t="n">
        <f aca="false">$A355*1000+$C355</f>
        <v>250010</v>
      </c>
      <c r="E355" s="8" t="s">
        <v>273</v>
      </c>
      <c r="F355" s="14" t="str">
        <f aca="false">B$1381</f>
        <v>Users</v>
      </c>
      <c r="G355" s="17" t="n">
        <f aca="false">D$1381</f>
        <v>1250002</v>
      </c>
      <c r="H355" s="14" t="str">
        <f aca="false">E$1381</f>
        <v>Name</v>
      </c>
      <c r="I355" s="21"/>
      <c r="J355" s="12"/>
      <c r="K355" s="8"/>
      <c r="L355" s="13" t="s">
        <v>29</v>
      </c>
      <c r="M355" s="14" t="s">
        <v>274</v>
      </c>
      <c r="N355" s="14" t="s">
        <v>92</v>
      </c>
      <c r="O355" s="15" t="s">
        <v>32</v>
      </c>
      <c r="P355" s="29"/>
      <c r="Q355" s="14" t="s">
        <v>603</v>
      </c>
    </row>
    <row r="356" customFormat="false" ht="20.1" hidden="false" customHeight="true" outlineLevel="0" collapsed="false">
      <c r="A356" s="6" t="n">
        <v>250</v>
      </c>
      <c r="B356" s="2" t="s">
        <v>856</v>
      </c>
      <c r="C356" s="2" t="s">
        <v>67</v>
      </c>
      <c r="D356" s="7" t="n">
        <f aca="false">$A356*1000+$C356</f>
        <v>250011</v>
      </c>
      <c r="E356" s="8" t="s">
        <v>277</v>
      </c>
      <c r="F356" s="9"/>
      <c r="G356" s="10"/>
      <c r="H356" s="9"/>
      <c r="I356" s="11"/>
      <c r="J356" s="12"/>
      <c r="K356" s="8"/>
      <c r="L356" s="13" t="s">
        <v>69</v>
      </c>
      <c r="M356" s="14" t="s">
        <v>278</v>
      </c>
      <c r="N356" s="14" t="s">
        <v>263</v>
      </c>
      <c r="O356" s="15" t="s">
        <v>32</v>
      </c>
      <c r="P356" s="29"/>
      <c r="Q356" s="9"/>
    </row>
    <row r="357" customFormat="false" ht="20.1" hidden="false" customHeight="true" outlineLevel="0" collapsed="false">
      <c r="A357" s="6" t="n">
        <v>250</v>
      </c>
      <c r="B357" s="2" t="s">
        <v>856</v>
      </c>
      <c r="C357" s="2" t="s">
        <v>72</v>
      </c>
      <c r="D357" s="7" t="n">
        <f aca="false">$A357*1000+$C357</f>
        <v>250012</v>
      </c>
      <c r="E357" s="8" t="s">
        <v>281</v>
      </c>
      <c r="F357" s="9"/>
      <c r="G357" s="10"/>
      <c r="H357" s="9"/>
      <c r="I357" s="11"/>
      <c r="J357" s="12"/>
      <c r="K357" s="8"/>
      <c r="L357" s="13" t="s">
        <v>69</v>
      </c>
      <c r="M357" s="14" t="s">
        <v>282</v>
      </c>
      <c r="N357" s="14" t="s">
        <v>263</v>
      </c>
      <c r="O357" s="15" t="s">
        <v>32</v>
      </c>
      <c r="P357" s="29"/>
      <c r="Q357" s="9"/>
    </row>
    <row r="358" customFormat="false" ht="20.1" hidden="false" customHeight="true" outlineLevel="0" collapsed="false">
      <c r="A358" s="6" t="n">
        <v>260</v>
      </c>
      <c r="B358" s="2" t="s">
        <v>864</v>
      </c>
      <c r="C358" s="2" t="s">
        <v>18</v>
      </c>
      <c r="D358" s="7" t="n">
        <f aca="false">$A358*1000+$C358</f>
        <v>260001</v>
      </c>
      <c r="E358" s="8" t="s">
        <v>865</v>
      </c>
      <c r="F358" s="9"/>
      <c r="G358" s="10"/>
      <c r="H358" s="9"/>
      <c r="I358" s="11"/>
      <c r="J358" s="12"/>
      <c r="K358" s="8"/>
      <c r="L358" s="13" t="s">
        <v>20</v>
      </c>
      <c r="M358" s="14" t="s">
        <v>127</v>
      </c>
      <c r="N358" s="14" t="s">
        <v>22</v>
      </c>
      <c r="O358" s="15" t="s">
        <v>32</v>
      </c>
      <c r="P358" s="29"/>
      <c r="Q358" s="14" t="s">
        <v>866</v>
      </c>
    </row>
    <row r="359" customFormat="false" ht="20.1" hidden="false" customHeight="true" outlineLevel="0" collapsed="false">
      <c r="A359" s="6" t="n">
        <v>260</v>
      </c>
      <c r="B359" s="2" t="s">
        <v>864</v>
      </c>
      <c r="C359" s="2" t="s">
        <v>34</v>
      </c>
      <c r="D359" s="7" t="n">
        <f aca="false">$A359*1000+$C359</f>
        <v>260002</v>
      </c>
      <c r="E359" s="8" t="s">
        <v>314</v>
      </c>
      <c r="F359" s="14" t="str">
        <f aca="false">B311</f>
        <v>Customers</v>
      </c>
      <c r="G359" s="7" t="n">
        <f aca="false">D311</f>
        <v>220003</v>
      </c>
      <c r="H359" s="14" t="str">
        <f aca="false">E311</f>
        <v>Parent</v>
      </c>
      <c r="I359" s="21"/>
      <c r="J359" s="12"/>
      <c r="K359" s="8"/>
      <c r="L359" s="13" t="s">
        <v>29</v>
      </c>
      <c r="M359" s="14" t="s">
        <v>315</v>
      </c>
      <c r="N359" s="14" t="s">
        <v>92</v>
      </c>
      <c r="O359" s="15" t="s">
        <v>32</v>
      </c>
      <c r="P359" s="29"/>
      <c r="Q359" s="14" t="s">
        <v>867</v>
      </c>
    </row>
    <row r="360" customFormat="false" ht="20.1" hidden="false" customHeight="true" outlineLevel="0" collapsed="false">
      <c r="A360" s="6" t="n">
        <v>260</v>
      </c>
      <c r="B360" s="2" t="s">
        <v>864</v>
      </c>
      <c r="C360" s="2" t="s">
        <v>26</v>
      </c>
      <c r="D360" s="7" t="n">
        <f aca="false">$A360*1000+$C360</f>
        <v>260003</v>
      </c>
      <c r="E360" s="8" t="s">
        <v>46</v>
      </c>
      <c r="F360" s="9"/>
      <c r="G360" s="10"/>
      <c r="H360" s="9"/>
      <c r="I360" s="11"/>
      <c r="J360" s="12"/>
      <c r="K360" s="8"/>
      <c r="L360" s="13" t="s">
        <v>29</v>
      </c>
      <c r="M360" s="14" t="s">
        <v>153</v>
      </c>
      <c r="N360" s="14" t="s">
        <v>29</v>
      </c>
      <c r="O360" s="15" t="s">
        <v>32</v>
      </c>
      <c r="P360" s="29"/>
      <c r="Q360" s="14" t="s">
        <v>868</v>
      </c>
    </row>
    <row r="361" customFormat="false" ht="20.1" hidden="false" customHeight="true" outlineLevel="0" collapsed="false">
      <c r="A361" s="6" t="n">
        <v>260</v>
      </c>
      <c r="B361" s="2" t="s">
        <v>864</v>
      </c>
      <c r="C361" s="2" t="s">
        <v>39</v>
      </c>
      <c r="D361" s="7" t="n">
        <f aca="false">$A361*1000+$C361</f>
        <v>260004</v>
      </c>
      <c r="E361" s="8" t="s">
        <v>869</v>
      </c>
      <c r="F361" s="14" t="str">
        <f aca="false">B$222</f>
        <v>Choices</v>
      </c>
      <c r="G361" s="17" t="n">
        <f aca="false">D$222</f>
        <v>130003</v>
      </c>
      <c r="H361" s="14" t="str">
        <f aca="false">E$222</f>
        <v>System Name</v>
      </c>
      <c r="I361" s="18" t="s">
        <v>246</v>
      </c>
      <c r="J361" s="13" t="s">
        <v>870</v>
      </c>
      <c r="K361" s="8"/>
      <c r="L361" s="13" t="s">
        <v>29</v>
      </c>
      <c r="M361" s="14" t="s">
        <v>871</v>
      </c>
      <c r="N361" s="14" t="s">
        <v>31</v>
      </c>
      <c r="O361" s="15" t="s">
        <v>42</v>
      </c>
      <c r="P361" s="29"/>
      <c r="Q361" s="14" t="s">
        <v>872</v>
      </c>
    </row>
    <row r="362" customFormat="false" ht="20.1" hidden="false" customHeight="true" outlineLevel="0" collapsed="false">
      <c r="A362" s="6" t="n">
        <v>260</v>
      </c>
      <c r="B362" s="2" t="s">
        <v>864</v>
      </c>
      <c r="C362" s="2" t="s">
        <v>43</v>
      </c>
      <c r="D362" s="7" t="n">
        <f aca="false">$A362*1000+$C362</f>
        <v>260005</v>
      </c>
      <c r="E362" s="8" t="s">
        <v>258</v>
      </c>
      <c r="F362" s="14" t="str">
        <f aca="false">B$1196</f>
        <v>Stages</v>
      </c>
      <c r="G362" s="17" t="n">
        <f aca="false">D$1196</f>
        <v>1045002</v>
      </c>
      <c r="H362" s="14" t="str">
        <f aca="false">E$1196</f>
        <v>System Name</v>
      </c>
      <c r="I362" s="21"/>
      <c r="J362" s="12"/>
      <c r="K362" s="8"/>
      <c r="L362" s="13" t="s">
        <v>29</v>
      </c>
      <c r="M362" s="14" t="s">
        <v>259</v>
      </c>
      <c r="N362" s="14" t="s">
        <v>92</v>
      </c>
      <c r="O362" s="15" t="s">
        <v>42</v>
      </c>
      <c r="P362" s="29"/>
      <c r="Q362" s="14" t="s">
        <v>656</v>
      </c>
    </row>
    <row r="363" customFormat="false" ht="20.1" hidden="false" customHeight="true" outlineLevel="0" collapsed="false">
      <c r="A363" s="6" t="n">
        <v>260</v>
      </c>
      <c r="B363" s="2" t="s">
        <v>864</v>
      </c>
      <c r="C363" s="2" t="s">
        <v>47</v>
      </c>
      <c r="D363" s="7" t="n">
        <f aca="false">$A363*1000+$C363</f>
        <v>260006</v>
      </c>
      <c r="E363" s="8" t="s">
        <v>262</v>
      </c>
      <c r="F363" s="9"/>
      <c r="G363" s="10"/>
      <c r="H363" s="9"/>
      <c r="I363" s="11"/>
      <c r="J363" s="12"/>
      <c r="K363" s="8"/>
      <c r="L363" s="13" t="s">
        <v>69</v>
      </c>
      <c r="M363" s="14" t="s">
        <v>264</v>
      </c>
      <c r="N363" s="14" t="s">
        <v>263</v>
      </c>
      <c r="O363" s="15" t="s">
        <v>42</v>
      </c>
      <c r="P363" s="29"/>
      <c r="Q363" s="14" t="s">
        <v>657</v>
      </c>
    </row>
    <row r="364" customFormat="false" ht="20.1" hidden="false" customHeight="true" outlineLevel="0" collapsed="false">
      <c r="A364" s="6" t="n">
        <v>260</v>
      </c>
      <c r="B364" s="2" t="s">
        <v>864</v>
      </c>
      <c r="C364" s="2" t="s">
        <v>51</v>
      </c>
      <c r="D364" s="7" t="n">
        <f aca="false">$A364*1000+$C364</f>
        <v>260007</v>
      </c>
      <c r="E364" s="8" t="s">
        <v>267</v>
      </c>
      <c r="F364" s="9"/>
      <c r="G364" s="10"/>
      <c r="H364" s="9"/>
      <c r="I364" s="11"/>
      <c r="J364" s="12"/>
      <c r="K364" s="8"/>
      <c r="L364" s="13" t="s">
        <v>29</v>
      </c>
      <c r="M364" s="14" t="s">
        <v>269</v>
      </c>
      <c r="N364" s="14" t="s">
        <v>20</v>
      </c>
      <c r="O364" s="15" t="s">
        <v>42</v>
      </c>
      <c r="P364" s="29"/>
      <c r="Q364" s="14" t="s">
        <v>271</v>
      </c>
    </row>
    <row r="365" customFormat="false" ht="20.1" hidden="false" customHeight="true" outlineLevel="0" collapsed="false">
      <c r="A365" s="6" t="n">
        <v>260</v>
      </c>
      <c r="B365" s="2" t="s">
        <v>864</v>
      </c>
      <c r="C365" s="2" t="s">
        <v>56</v>
      </c>
      <c r="D365" s="7" t="n">
        <f aca="false">$A365*1000+$C365</f>
        <v>260008</v>
      </c>
      <c r="E365" s="8" t="s">
        <v>273</v>
      </c>
      <c r="F365" s="14" t="str">
        <f aca="false">B$1381</f>
        <v>Users</v>
      </c>
      <c r="G365" s="17" t="n">
        <f aca="false">D$1381</f>
        <v>1250002</v>
      </c>
      <c r="H365" s="14" t="str">
        <f aca="false">E$1381</f>
        <v>Name</v>
      </c>
      <c r="I365" s="21"/>
      <c r="J365" s="12"/>
      <c r="K365" s="8"/>
      <c r="L365" s="13" t="s">
        <v>29</v>
      </c>
      <c r="M365" s="14" t="s">
        <v>274</v>
      </c>
      <c r="N365" s="14" t="s">
        <v>92</v>
      </c>
      <c r="O365" s="15" t="s">
        <v>42</v>
      </c>
      <c r="P365" s="29"/>
      <c r="Q365" s="14" t="s">
        <v>603</v>
      </c>
    </row>
    <row r="366" customFormat="false" ht="20.1" hidden="false" customHeight="true" outlineLevel="0" collapsed="false">
      <c r="A366" s="6" t="n">
        <v>260</v>
      </c>
      <c r="B366" s="2" t="s">
        <v>864</v>
      </c>
      <c r="C366" s="2" t="s">
        <v>60</v>
      </c>
      <c r="D366" s="7" t="n">
        <f aca="false">$A366*1000+$C366</f>
        <v>260009</v>
      </c>
      <c r="E366" s="8" t="s">
        <v>277</v>
      </c>
      <c r="F366" s="9"/>
      <c r="G366" s="10"/>
      <c r="H366" s="9"/>
      <c r="I366" s="11"/>
      <c r="J366" s="12"/>
      <c r="K366" s="8"/>
      <c r="L366" s="13" t="s">
        <v>69</v>
      </c>
      <c r="M366" s="14" t="s">
        <v>278</v>
      </c>
      <c r="N366" s="14" t="s">
        <v>263</v>
      </c>
      <c r="O366" s="15" t="s">
        <v>42</v>
      </c>
      <c r="P366" s="29"/>
      <c r="Q366" s="9"/>
    </row>
    <row r="367" customFormat="false" ht="20.1" hidden="false" customHeight="true" outlineLevel="0" collapsed="false">
      <c r="A367" s="6" t="n">
        <v>260</v>
      </c>
      <c r="B367" s="2" t="s">
        <v>864</v>
      </c>
      <c r="C367" s="2" t="s">
        <v>63</v>
      </c>
      <c r="D367" s="7" t="n">
        <f aca="false">$A367*1000+$C367</f>
        <v>260010</v>
      </c>
      <c r="E367" s="8" t="s">
        <v>281</v>
      </c>
      <c r="F367" s="9"/>
      <c r="G367" s="10"/>
      <c r="H367" s="9"/>
      <c r="I367" s="11"/>
      <c r="J367" s="12"/>
      <c r="K367" s="8"/>
      <c r="L367" s="13" t="s">
        <v>69</v>
      </c>
      <c r="M367" s="14" t="s">
        <v>282</v>
      </c>
      <c r="N367" s="14" t="s">
        <v>263</v>
      </c>
      <c r="O367" s="15" t="s">
        <v>42</v>
      </c>
      <c r="P367" s="29"/>
      <c r="Q367" s="9"/>
    </row>
    <row r="368" customFormat="false" ht="20.1" hidden="false" customHeight="true" outlineLevel="0" collapsed="false">
      <c r="A368" s="6" t="n">
        <v>270</v>
      </c>
      <c r="B368" s="2" t="s">
        <v>873</v>
      </c>
      <c r="C368" s="2" t="s">
        <v>18</v>
      </c>
      <c r="D368" s="7" t="n">
        <f aca="false">$A368*1000+$C368</f>
        <v>270001</v>
      </c>
      <c r="E368" s="23" t="s">
        <v>874</v>
      </c>
      <c r="F368" s="9"/>
      <c r="G368" s="10"/>
      <c r="H368" s="9"/>
      <c r="I368" s="24"/>
      <c r="J368" s="25"/>
      <c r="K368" s="23"/>
      <c r="L368" s="26" t="s">
        <v>20</v>
      </c>
      <c r="M368" s="14" t="s">
        <v>875</v>
      </c>
      <c r="N368" s="14" t="s">
        <v>22</v>
      </c>
      <c r="O368" s="15" t="s">
        <v>42</v>
      </c>
      <c r="P368" s="9"/>
      <c r="Q368" s="14" t="s">
        <v>876</v>
      </c>
    </row>
    <row r="369" customFormat="false" ht="20.1" hidden="false" customHeight="true" outlineLevel="0" collapsed="false">
      <c r="A369" s="6" t="n">
        <v>270</v>
      </c>
      <c r="B369" s="2" t="s">
        <v>873</v>
      </c>
      <c r="C369" s="2" t="s">
        <v>34</v>
      </c>
      <c r="D369" s="7" t="n">
        <f aca="false">$A369*1000+$C369</f>
        <v>270002</v>
      </c>
      <c r="E369" s="23" t="s">
        <v>126</v>
      </c>
      <c r="F369" s="14" t="str">
        <f aca="false">B360</f>
        <v>Entities</v>
      </c>
      <c r="G369" s="7" t="n">
        <f aca="false">D360</f>
        <v>260003</v>
      </c>
      <c r="H369" s="14" t="str">
        <f aca="false">E360</f>
        <v>Name</v>
      </c>
      <c r="I369" s="17"/>
      <c r="J369" s="25"/>
      <c r="K369" s="23"/>
      <c r="L369" s="26" t="s">
        <v>29</v>
      </c>
      <c r="M369" s="14" t="s">
        <v>127</v>
      </c>
      <c r="N369" s="14" t="s">
        <v>92</v>
      </c>
      <c r="O369" s="15" t="s">
        <v>42</v>
      </c>
      <c r="P369" s="9"/>
      <c r="Q369" s="9"/>
    </row>
    <row r="370" customFormat="false" ht="20.1" hidden="false" customHeight="true" outlineLevel="0" collapsed="false">
      <c r="A370" s="6" t="n">
        <v>270</v>
      </c>
      <c r="B370" s="2" t="s">
        <v>873</v>
      </c>
      <c r="C370" s="2" t="s">
        <v>26</v>
      </c>
      <c r="D370" s="7" t="n">
        <f aca="false">$A370*1000+$C370</f>
        <v>270003</v>
      </c>
      <c r="E370" s="23" t="s">
        <v>877</v>
      </c>
      <c r="F370" s="14" t="str">
        <f aca="false">B6</f>
        <v>Accounts</v>
      </c>
      <c r="G370" s="17" t="n">
        <f aca="false">D6</f>
        <v>10005</v>
      </c>
      <c r="H370" s="14" t="str">
        <f aca="false">E6</f>
        <v>System Name</v>
      </c>
      <c r="I370" s="17"/>
      <c r="J370" s="25"/>
      <c r="K370" s="23"/>
      <c r="L370" s="26" t="s">
        <v>29</v>
      </c>
      <c r="M370" s="14" t="s">
        <v>21</v>
      </c>
      <c r="N370" s="14" t="s">
        <v>92</v>
      </c>
      <c r="O370" s="15" t="s">
        <v>42</v>
      </c>
      <c r="P370" s="9"/>
      <c r="Q370" s="9"/>
    </row>
    <row r="371" customFormat="false" ht="20.1" hidden="false" customHeight="true" outlineLevel="0" collapsed="false">
      <c r="A371" s="6" t="n">
        <v>280</v>
      </c>
      <c r="B371" s="2" t="s">
        <v>878</v>
      </c>
      <c r="C371" s="2" t="s">
        <v>18</v>
      </c>
      <c r="D371" s="7" t="n">
        <f aca="false">$A371*1000+$C371</f>
        <v>280001</v>
      </c>
      <c r="E371" s="23" t="s">
        <v>879</v>
      </c>
      <c r="F371" s="9"/>
      <c r="G371" s="10"/>
      <c r="H371" s="9"/>
      <c r="I371" s="24"/>
      <c r="J371" s="25"/>
      <c r="K371" s="23"/>
      <c r="L371" s="26" t="s">
        <v>20</v>
      </c>
      <c r="M371" s="14" t="s">
        <v>880</v>
      </c>
      <c r="N371" s="14" t="s">
        <v>22</v>
      </c>
      <c r="O371" s="15" t="s">
        <v>42</v>
      </c>
      <c r="P371" s="9"/>
      <c r="Q371" s="14" t="s">
        <v>881</v>
      </c>
    </row>
    <row r="372" customFormat="false" ht="20.1" hidden="false" customHeight="true" outlineLevel="0" collapsed="false">
      <c r="A372" s="6" t="n">
        <v>280</v>
      </c>
      <c r="B372" s="2" t="s">
        <v>878</v>
      </c>
      <c r="C372" s="2" t="s">
        <v>34</v>
      </c>
      <c r="D372" s="7" t="n">
        <f aca="false">$A372*1000+$C372</f>
        <v>280002</v>
      </c>
      <c r="E372" s="23" t="s">
        <v>126</v>
      </c>
      <c r="F372" s="14" t="str">
        <f aca="false">B360</f>
        <v>Entities</v>
      </c>
      <c r="G372" s="17" t="n">
        <f aca="false">D360</f>
        <v>260003</v>
      </c>
      <c r="H372" s="14" t="str">
        <f aca="false">E360</f>
        <v>Name</v>
      </c>
      <c r="I372" s="17"/>
      <c r="J372" s="25"/>
      <c r="K372" s="23"/>
      <c r="L372" s="26" t="s">
        <v>29</v>
      </c>
      <c r="M372" s="14" t="s">
        <v>127</v>
      </c>
      <c r="N372" s="14" t="s">
        <v>92</v>
      </c>
      <c r="O372" s="15" t="s">
        <v>42</v>
      </c>
      <c r="P372" s="9"/>
      <c r="Q372" s="9"/>
    </row>
    <row r="373" customFormat="false" ht="20.1" hidden="false" customHeight="true" outlineLevel="0" collapsed="false">
      <c r="A373" s="6" t="n">
        <v>280</v>
      </c>
      <c r="B373" s="2" t="s">
        <v>878</v>
      </c>
      <c r="C373" s="2" t="s">
        <v>26</v>
      </c>
      <c r="D373" s="7" t="n">
        <f aca="false">$A373*1000+$C373</f>
        <v>280003</v>
      </c>
      <c r="E373" s="23" t="s">
        <v>882</v>
      </c>
      <c r="F373" s="26" t="str">
        <f aca="false">B86</f>
        <v>Blocks</v>
      </c>
      <c r="G373" s="17" t="n">
        <f aca="false">D86</f>
        <v>70005</v>
      </c>
      <c r="H373" s="26" t="str">
        <f aca="false">E86</f>
        <v>System Name</v>
      </c>
      <c r="I373" s="17"/>
      <c r="J373" s="25"/>
      <c r="K373" s="23"/>
      <c r="L373" s="26" t="s">
        <v>29</v>
      </c>
      <c r="M373" s="14" t="s">
        <v>313</v>
      </c>
      <c r="N373" s="14" t="s">
        <v>92</v>
      </c>
      <c r="O373" s="15" t="s">
        <v>32</v>
      </c>
      <c r="P373" s="9"/>
      <c r="Q373" s="9"/>
    </row>
    <row r="374" customFormat="false" ht="20.1" hidden="false" customHeight="true" outlineLevel="0" collapsed="false">
      <c r="A374" s="6" t="n">
        <v>290</v>
      </c>
      <c r="B374" s="2" t="s">
        <v>883</v>
      </c>
      <c r="C374" s="2" t="s">
        <v>18</v>
      </c>
      <c r="D374" s="7" t="n">
        <f aca="false">$A374*1000+$C374</f>
        <v>290001</v>
      </c>
      <c r="E374" s="23" t="s">
        <v>884</v>
      </c>
      <c r="F374" s="9"/>
      <c r="G374" s="10"/>
      <c r="H374" s="9"/>
      <c r="I374" s="24"/>
      <c r="J374" s="25"/>
      <c r="K374" s="23"/>
      <c r="L374" s="26" t="s">
        <v>20</v>
      </c>
      <c r="M374" s="14" t="s">
        <v>885</v>
      </c>
      <c r="N374" s="14" t="s">
        <v>22</v>
      </c>
      <c r="O374" s="15" t="s">
        <v>23</v>
      </c>
      <c r="P374" s="9"/>
      <c r="Q374" s="14" t="s">
        <v>886</v>
      </c>
    </row>
    <row r="375" customFormat="false" ht="20.1" hidden="false" customHeight="true" outlineLevel="0" collapsed="false">
      <c r="A375" s="6" t="n">
        <v>290</v>
      </c>
      <c r="B375" s="2" t="s">
        <v>883</v>
      </c>
      <c r="C375" s="2" t="s">
        <v>34</v>
      </c>
      <c r="D375" s="7" t="n">
        <f aca="false">$A375*1000+$C375</f>
        <v>290002</v>
      </c>
      <c r="E375" s="23" t="s">
        <v>126</v>
      </c>
      <c r="F375" s="14" t="str">
        <f aca="false">B$360</f>
        <v>Entities</v>
      </c>
      <c r="G375" s="17" t="n">
        <f aca="false">D$360</f>
        <v>260003</v>
      </c>
      <c r="H375" s="14" t="str">
        <f aca="false">E$360</f>
        <v>Name</v>
      </c>
      <c r="I375" s="17"/>
      <c r="J375" s="25"/>
      <c r="K375" s="23"/>
      <c r="L375" s="26" t="s">
        <v>29</v>
      </c>
      <c r="M375" s="14" t="s">
        <v>127</v>
      </c>
      <c r="N375" s="14" t="s">
        <v>92</v>
      </c>
      <c r="O375" s="15" t="s">
        <v>32</v>
      </c>
      <c r="P375" s="9"/>
      <c r="Q375" s="9"/>
    </row>
    <row r="376" customFormat="false" ht="20.1" hidden="false" customHeight="true" outlineLevel="0" collapsed="false">
      <c r="A376" s="6" t="n">
        <v>290</v>
      </c>
      <c r="B376" s="2" t="s">
        <v>883</v>
      </c>
      <c r="C376" s="2" t="s">
        <v>26</v>
      </c>
      <c r="D376" s="7" t="n">
        <f aca="false">$A376*1000+$C376</f>
        <v>290003</v>
      </c>
      <c r="E376" s="23" t="s">
        <v>27</v>
      </c>
      <c r="F376" s="14" t="str">
        <f aca="false">B218</f>
        <v>Categories</v>
      </c>
      <c r="G376" s="17" t="n">
        <f aca="false">D218</f>
        <v>120004</v>
      </c>
      <c r="H376" s="14" t="str">
        <f aca="false">E218</f>
        <v>Name</v>
      </c>
      <c r="I376" s="17"/>
      <c r="J376" s="25"/>
      <c r="K376" s="23"/>
      <c r="L376" s="26" t="s">
        <v>29</v>
      </c>
      <c r="M376" s="14" t="s">
        <v>606</v>
      </c>
      <c r="N376" s="14" t="s">
        <v>92</v>
      </c>
      <c r="O376" s="15" t="s">
        <v>23</v>
      </c>
      <c r="P376" s="9"/>
      <c r="Q376" s="9"/>
    </row>
    <row r="377" customFormat="false" ht="20.1" hidden="false" customHeight="true" outlineLevel="0" collapsed="false">
      <c r="A377" s="6" t="n">
        <v>300</v>
      </c>
      <c r="B377" s="2" t="s">
        <v>887</v>
      </c>
      <c r="C377" s="2" t="s">
        <v>18</v>
      </c>
      <c r="D377" s="7" t="n">
        <f aca="false">$A377*1000+$C377</f>
        <v>300001</v>
      </c>
      <c r="E377" s="23" t="s">
        <v>888</v>
      </c>
      <c r="F377" s="9"/>
      <c r="G377" s="10"/>
      <c r="H377" s="9"/>
      <c r="I377" s="24"/>
      <c r="J377" s="25"/>
      <c r="K377" s="23"/>
      <c r="L377" s="26" t="s">
        <v>20</v>
      </c>
      <c r="M377" s="14" t="s">
        <v>889</v>
      </c>
      <c r="N377" s="14" t="s">
        <v>22</v>
      </c>
      <c r="O377" s="15" t="s">
        <v>23</v>
      </c>
      <c r="P377" s="9"/>
      <c r="Q377" s="14" t="s">
        <v>890</v>
      </c>
    </row>
    <row r="378" customFormat="false" ht="20.1" hidden="false" customHeight="true" outlineLevel="0" collapsed="false">
      <c r="A378" s="6" t="n">
        <v>300</v>
      </c>
      <c r="B378" s="2" t="s">
        <v>887</v>
      </c>
      <c r="C378" s="2" t="s">
        <v>34</v>
      </c>
      <c r="D378" s="7" t="n">
        <f aca="false">$A378*1000+$C378</f>
        <v>300002</v>
      </c>
      <c r="E378" s="23" t="s">
        <v>126</v>
      </c>
      <c r="F378" s="14" t="str">
        <f aca="false">B$360</f>
        <v>Entities</v>
      </c>
      <c r="G378" s="17" t="n">
        <f aca="false">D$360</f>
        <v>260003</v>
      </c>
      <c r="H378" s="14" t="str">
        <f aca="false">E$360</f>
        <v>Name</v>
      </c>
      <c r="I378" s="17"/>
      <c r="J378" s="25"/>
      <c r="K378" s="23"/>
      <c r="L378" s="26" t="s">
        <v>29</v>
      </c>
      <c r="M378" s="14" t="s">
        <v>127</v>
      </c>
      <c r="N378" s="14" t="s">
        <v>92</v>
      </c>
      <c r="O378" s="15" t="s">
        <v>23</v>
      </c>
      <c r="P378" s="9"/>
      <c r="Q378" s="9"/>
    </row>
    <row r="379" customFormat="false" ht="20.1" hidden="false" customHeight="true" outlineLevel="0" collapsed="false">
      <c r="A379" s="6" t="n">
        <v>300</v>
      </c>
      <c r="B379" s="2" t="s">
        <v>887</v>
      </c>
      <c r="C379" s="2" t="s">
        <v>26</v>
      </c>
      <c r="D379" s="7" t="n">
        <f aca="false">$A379*1000+$C379</f>
        <v>300003</v>
      </c>
      <c r="E379" s="23" t="s">
        <v>891</v>
      </c>
      <c r="F379" s="14" t="str">
        <f aca="false">B248</f>
        <v>Configurations</v>
      </c>
      <c r="G379" s="17" t="n">
        <f aca="false">D248</f>
        <v>160002</v>
      </c>
      <c r="H379" s="14" t="str">
        <f aca="false">E248</f>
        <v>System Name</v>
      </c>
      <c r="I379" s="17"/>
      <c r="J379" s="25"/>
      <c r="K379" s="23"/>
      <c r="L379" s="26" t="s">
        <v>29</v>
      </c>
      <c r="M379" s="14" t="s">
        <v>661</v>
      </c>
      <c r="N379" s="14" t="s">
        <v>92</v>
      </c>
      <c r="O379" s="15" t="s">
        <v>23</v>
      </c>
      <c r="P379" s="9"/>
      <c r="Q379" s="9"/>
    </row>
    <row r="380" customFormat="false" ht="20.1" hidden="false" customHeight="true" outlineLevel="0" collapsed="false">
      <c r="A380" s="6" t="n">
        <v>310</v>
      </c>
      <c r="B380" s="2" t="s">
        <v>892</v>
      </c>
      <c r="C380" s="2" t="s">
        <v>18</v>
      </c>
      <c r="D380" s="7" t="n">
        <f aca="false">$A380*1000+$C380</f>
        <v>310001</v>
      </c>
      <c r="E380" s="23" t="s">
        <v>893</v>
      </c>
      <c r="F380" s="9"/>
      <c r="G380" s="10"/>
      <c r="H380" s="9"/>
      <c r="I380" s="24"/>
      <c r="J380" s="25"/>
      <c r="K380" s="23"/>
      <c r="L380" s="26" t="s">
        <v>20</v>
      </c>
      <c r="M380" s="14" t="s">
        <v>894</v>
      </c>
      <c r="N380" s="14" t="s">
        <v>22</v>
      </c>
      <c r="O380" s="15" t="s">
        <v>23</v>
      </c>
      <c r="P380" s="9"/>
      <c r="Q380" s="14" t="s">
        <v>895</v>
      </c>
    </row>
    <row r="381" customFormat="false" ht="20.1" hidden="false" customHeight="true" outlineLevel="0" collapsed="false">
      <c r="A381" s="6" t="n">
        <v>310</v>
      </c>
      <c r="B381" s="2" t="s">
        <v>892</v>
      </c>
      <c r="C381" s="2" t="s">
        <v>34</v>
      </c>
      <c r="D381" s="7" t="n">
        <f aca="false">$A381*1000+$C381</f>
        <v>310002</v>
      </c>
      <c r="E381" s="23" t="s">
        <v>126</v>
      </c>
      <c r="F381" s="14" t="str">
        <f aca="false">B$360</f>
        <v>Entities</v>
      </c>
      <c r="G381" s="17" t="n">
        <f aca="false">D$360</f>
        <v>260003</v>
      </c>
      <c r="H381" s="14" t="str">
        <f aca="false">E$360</f>
        <v>Name</v>
      </c>
      <c r="I381" s="17"/>
      <c r="J381" s="25"/>
      <c r="K381" s="23"/>
      <c r="L381" s="26" t="s">
        <v>29</v>
      </c>
      <c r="M381" s="14" t="s">
        <v>127</v>
      </c>
      <c r="N381" s="14" t="s">
        <v>92</v>
      </c>
      <c r="O381" s="15" t="s">
        <v>42</v>
      </c>
      <c r="P381" s="9"/>
      <c r="Q381" s="9"/>
    </row>
    <row r="382" customFormat="false" ht="20.1" hidden="false" customHeight="true" outlineLevel="0" collapsed="false">
      <c r="A382" s="6" t="n">
        <v>310</v>
      </c>
      <c r="B382" s="2" t="s">
        <v>892</v>
      </c>
      <c r="C382" s="2" t="s">
        <v>26</v>
      </c>
      <c r="D382" s="7" t="n">
        <f aca="false">$A382*1000+$C382</f>
        <v>310003</v>
      </c>
      <c r="E382" s="23" t="s">
        <v>896</v>
      </c>
      <c r="F382" s="14" t="str">
        <f aca="false">B348</f>
        <v>Documents</v>
      </c>
      <c r="G382" s="7" t="n">
        <f aca="false">D348</f>
        <v>250003</v>
      </c>
      <c r="H382" s="14" t="str">
        <f aca="false">E348</f>
        <v>Name</v>
      </c>
      <c r="I382" s="17"/>
      <c r="J382" s="25"/>
      <c r="K382" s="23"/>
      <c r="L382" s="26" t="s">
        <v>29</v>
      </c>
      <c r="M382" s="14" t="s">
        <v>858</v>
      </c>
      <c r="N382" s="14" t="s">
        <v>92</v>
      </c>
      <c r="O382" s="15" t="s">
        <v>42</v>
      </c>
      <c r="P382" s="9"/>
      <c r="Q382" s="9"/>
    </row>
    <row r="383" customFormat="false" ht="20.1" hidden="false" customHeight="true" outlineLevel="0" collapsed="false">
      <c r="A383" s="6" t="n">
        <v>320</v>
      </c>
      <c r="B383" s="2" t="s">
        <v>897</v>
      </c>
      <c r="C383" s="2" t="s">
        <v>18</v>
      </c>
      <c r="D383" s="7" t="n">
        <f aca="false">$A383*1000+$C383</f>
        <v>320001</v>
      </c>
      <c r="E383" s="23" t="s">
        <v>898</v>
      </c>
      <c r="F383" s="9"/>
      <c r="G383" s="10"/>
      <c r="H383" s="9"/>
      <c r="I383" s="24"/>
      <c r="J383" s="25"/>
      <c r="K383" s="23"/>
      <c r="L383" s="26" t="s">
        <v>20</v>
      </c>
      <c r="M383" s="14" t="s">
        <v>899</v>
      </c>
      <c r="N383" s="14" t="s">
        <v>22</v>
      </c>
      <c r="O383" s="15" t="s">
        <v>42</v>
      </c>
      <c r="P383" s="9"/>
      <c r="Q383" s="14" t="s">
        <v>900</v>
      </c>
    </row>
    <row r="384" customFormat="false" ht="20.1" hidden="false" customHeight="true" outlineLevel="0" collapsed="false">
      <c r="A384" s="6" t="n">
        <v>320</v>
      </c>
      <c r="B384" s="2" t="s">
        <v>897</v>
      </c>
      <c r="C384" s="2" t="s">
        <v>34</v>
      </c>
      <c r="D384" s="7" t="n">
        <f aca="false">$A384*1000+$C384</f>
        <v>320002</v>
      </c>
      <c r="E384" s="23" t="s">
        <v>126</v>
      </c>
      <c r="F384" s="14" t="str">
        <f aca="false">B$360</f>
        <v>Entities</v>
      </c>
      <c r="G384" s="17" t="n">
        <f aca="false">D$360</f>
        <v>260003</v>
      </c>
      <c r="H384" s="14" t="str">
        <f aca="false">E$360</f>
        <v>Name</v>
      </c>
      <c r="I384" s="17"/>
      <c r="J384" s="25"/>
      <c r="K384" s="23"/>
      <c r="L384" s="26" t="s">
        <v>29</v>
      </c>
      <c r="M384" s="14" t="s">
        <v>127</v>
      </c>
      <c r="N384" s="14" t="s">
        <v>92</v>
      </c>
      <c r="O384" s="15" t="s">
        <v>23</v>
      </c>
      <c r="P384" s="9"/>
      <c r="Q384" s="9"/>
    </row>
    <row r="385" customFormat="false" ht="20.1" hidden="false" customHeight="true" outlineLevel="0" collapsed="false">
      <c r="A385" s="6" t="n">
        <v>320</v>
      </c>
      <c r="B385" s="2" t="s">
        <v>897</v>
      </c>
      <c r="C385" s="2" t="s">
        <v>26</v>
      </c>
      <c r="D385" s="7" t="n">
        <f aca="false">$A385*1000+$C385</f>
        <v>320003</v>
      </c>
      <c r="E385" s="23" t="s">
        <v>90</v>
      </c>
      <c r="F385" s="14" t="str">
        <f aca="false">B$442</f>
        <v>Forms</v>
      </c>
      <c r="G385" s="17" t="n">
        <f aca="false">D$442</f>
        <v>450002</v>
      </c>
      <c r="H385" s="14" t="str">
        <f aca="false">E$442</f>
        <v>System Name</v>
      </c>
      <c r="I385" s="17"/>
      <c r="J385" s="25"/>
      <c r="K385" s="23"/>
      <c r="L385" s="26" t="s">
        <v>29</v>
      </c>
      <c r="M385" s="14" t="s">
        <v>91</v>
      </c>
      <c r="N385" s="14" t="s">
        <v>92</v>
      </c>
      <c r="O385" s="15" t="s">
        <v>42</v>
      </c>
      <c r="P385" s="9"/>
      <c r="Q385" s="9"/>
    </row>
    <row r="386" customFormat="false" ht="20.1" hidden="false" customHeight="true" outlineLevel="0" collapsed="false">
      <c r="A386" s="6" t="n">
        <v>330</v>
      </c>
      <c r="B386" s="2" t="s">
        <v>901</v>
      </c>
      <c r="C386" s="2" t="s">
        <v>18</v>
      </c>
      <c r="D386" s="7" t="n">
        <f aca="false">$A386*1000+$C386</f>
        <v>330001</v>
      </c>
      <c r="E386" s="23" t="s">
        <v>902</v>
      </c>
      <c r="F386" s="9"/>
      <c r="G386" s="10"/>
      <c r="H386" s="9"/>
      <c r="I386" s="24"/>
      <c r="J386" s="25"/>
      <c r="K386" s="23"/>
      <c r="L386" s="26" t="s">
        <v>20</v>
      </c>
      <c r="M386" s="14" t="s">
        <v>903</v>
      </c>
      <c r="N386" s="14" t="s">
        <v>22</v>
      </c>
      <c r="O386" s="15" t="s">
        <v>42</v>
      </c>
      <c r="P386" s="9"/>
      <c r="Q386" s="14" t="s">
        <v>904</v>
      </c>
    </row>
    <row r="387" customFormat="false" ht="20.1" hidden="false" customHeight="true" outlineLevel="0" collapsed="false">
      <c r="A387" s="6" t="n">
        <v>330</v>
      </c>
      <c r="B387" s="2" t="s">
        <v>901</v>
      </c>
      <c r="C387" s="2" t="s">
        <v>34</v>
      </c>
      <c r="D387" s="7" t="n">
        <f aca="false">$A387*1000+$C387</f>
        <v>330002</v>
      </c>
      <c r="E387" s="23" t="s">
        <v>126</v>
      </c>
      <c r="F387" s="14" t="str">
        <f aca="false">B$360</f>
        <v>Entities</v>
      </c>
      <c r="G387" s="17" t="n">
        <f aca="false">D$360</f>
        <v>260003</v>
      </c>
      <c r="H387" s="14" t="str">
        <f aca="false">E$360</f>
        <v>Name</v>
      </c>
      <c r="I387" s="17"/>
      <c r="J387" s="25"/>
      <c r="K387" s="23"/>
      <c r="L387" s="26" t="s">
        <v>29</v>
      </c>
      <c r="M387" s="14" t="s">
        <v>127</v>
      </c>
      <c r="N387" s="14" t="s">
        <v>92</v>
      </c>
      <c r="O387" s="15" t="s">
        <v>23</v>
      </c>
      <c r="P387" s="9"/>
      <c r="Q387" s="9"/>
    </row>
    <row r="388" customFormat="false" ht="20.1" hidden="false" customHeight="true" outlineLevel="0" collapsed="false">
      <c r="A388" s="6" t="n">
        <v>330</v>
      </c>
      <c r="B388" s="2" t="s">
        <v>901</v>
      </c>
      <c r="C388" s="2" t="s">
        <v>26</v>
      </c>
      <c r="D388" s="7" t="n">
        <f aca="false">$A388*1000+$C388</f>
        <v>330003</v>
      </c>
      <c r="E388" s="23" t="s">
        <v>94</v>
      </c>
      <c r="F388" s="14" t="str">
        <f aca="false">B534</f>
        <v>Lists</v>
      </c>
      <c r="G388" s="17" t="n">
        <f aca="false">D534</f>
        <v>600002</v>
      </c>
      <c r="H388" s="14" t="str">
        <f aca="false">E534</f>
        <v>System Name</v>
      </c>
      <c r="I388" s="17"/>
      <c r="J388" s="25"/>
      <c r="K388" s="23"/>
      <c r="L388" s="26" t="s">
        <v>29</v>
      </c>
      <c r="M388" s="14" t="s">
        <v>95</v>
      </c>
      <c r="N388" s="14" t="s">
        <v>92</v>
      </c>
      <c r="O388" s="15" t="s">
        <v>42</v>
      </c>
      <c r="P388" s="9"/>
      <c r="Q388" s="9"/>
    </row>
    <row r="389" customFormat="false" ht="20.1" hidden="false" customHeight="true" outlineLevel="0" collapsed="false">
      <c r="A389" s="6" t="n">
        <v>340</v>
      </c>
      <c r="B389" s="2" t="s">
        <v>905</v>
      </c>
      <c r="C389" s="2" t="s">
        <v>18</v>
      </c>
      <c r="D389" s="7" t="n">
        <f aca="false">$A389*1000+$C389</f>
        <v>340001</v>
      </c>
      <c r="E389" s="23" t="s">
        <v>906</v>
      </c>
      <c r="F389" s="9"/>
      <c r="G389" s="10"/>
      <c r="H389" s="9"/>
      <c r="I389" s="24"/>
      <c r="J389" s="25"/>
      <c r="K389" s="23"/>
      <c r="L389" s="26" t="s">
        <v>20</v>
      </c>
      <c r="M389" s="14" t="s">
        <v>907</v>
      </c>
      <c r="N389" s="14" t="s">
        <v>22</v>
      </c>
      <c r="O389" s="15" t="s">
        <v>42</v>
      </c>
      <c r="P389" s="9"/>
      <c r="Q389" s="14" t="s">
        <v>908</v>
      </c>
    </row>
    <row r="390" customFormat="false" ht="20.1" hidden="false" customHeight="true" outlineLevel="0" collapsed="false">
      <c r="A390" s="6" t="n">
        <v>340</v>
      </c>
      <c r="B390" s="2" t="s">
        <v>905</v>
      </c>
      <c r="C390" s="2" t="s">
        <v>34</v>
      </c>
      <c r="D390" s="7" t="n">
        <f aca="false">$A390*1000+$C390</f>
        <v>340002</v>
      </c>
      <c r="E390" s="23" t="s">
        <v>126</v>
      </c>
      <c r="F390" s="14" t="str">
        <f aca="false">B$360</f>
        <v>Entities</v>
      </c>
      <c r="G390" s="17" t="n">
        <f aca="false">D$360</f>
        <v>260003</v>
      </c>
      <c r="H390" s="14" t="str">
        <f aca="false">E$360</f>
        <v>Name</v>
      </c>
      <c r="I390" s="17"/>
      <c r="J390" s="25"/>
      <c r="K390" s="23"/>
      <c r="L390" s="26" t="s">
        <v>29</v>
      </c>
      <c r="M390" s="14" t="s">
        <v>127</v>
      </c>
      <c r="N390" s="14" t="s">
        <v>92</v>
      </c>
      <c r="O390" s="15" t="s">
        <v>42</v>
      </c>
      <c r="P390" s="9"/>
      <c r="Q390" s="9"/>
    </row>
    <row r="391" customFormat="false" ht="20.1" hidden="false" customHeight="true" outlineLevel="0" collapsed="false">
      <c r="A391" s="6" t="n">
        <v>340</v>
      </c>
      <c r="B391" s="2" t="s">
        <v>905</v>
      </c>
      <c r="C391" s="2" t="s">
        <v>26</v>
      </c>
      <c r="D391" s="7" t="n">
        <f aca="false">$A391*1000+$C391</f>
        <v>340003</v>
      </c>
      <c r="E391" s="23" t="s">
        <v>135</v>
      </c>
      <c r="F391" s="14" t="str">
        <f aca="false">B$542</f>
        <v>Locations</v>
      </c>
      <c r="G391" s="17" t="n">
        <f aca="false">D$542</f>
        <v>610003</v>
      </c>
      <c r="H391" s="14" t="str">
        <f aca="false">E$542</f>
        <v>Name</v>
      </c>
      <c r="I391" s="17"/>
      <c r="J391" s="25"/>
      <c r="K391" s="23"/>
      <c r="L391" s="26" t="s">
        <v>29</v>
      </c>
      <c r="M391" s="14" t="s">
        <v>909</v>
      </c>
      <c r="N391" s="14" t="s">
        <v>92</v>
      </c>
      <c r="O391" s="15" t="s">
        <v>32</v>
      </c>
      <c r="P391" s="9"/>
      <c r="Q391" s="9"/>
    </row>
    <row r="392" customFormat="false" ht="20.1" hidden="false" customHeight="true" outlineLevel="0" collapsed="false">
      <c r="A392" s="6" t="n">
        <v>350</v>
      </c>
      <c r="B392" s="2" t="s">
        <v>910</v>
      </c>
      <c r="C392" s="2" t="s">
        <v>18</v>
      </c>
      <c r="D392" s="7" t="n">
        <f aca="false">$A392*1000+$C392</f>
        <v>350001</v>
      </c>
      <c r="E392" s="23" t="s">
        <v>911</v>
      </c>
      <c r="F392" s="9"/>
      <c r="G392" s="10"/>
      <c r="H392" s="9"/>
      <c r="I392" s="24"/>
      <c r="J392" s="25"/>
      <c r="K392" s="23"/>
      <c r="L392" s="26" t="s">
        <v>20</v>
      </c>
      <c r="M392" s="14" t="s">
        <v>912</v>
      </c>
      <c r="N392" s="14" t="s">
        <v>22</v>
      </c>
      <c r="O392" s="15" t="s">
        <v>32</v>
      </c>
      <c r="P392" s="14"/>
      <c r="Q392" s="14" t="s">
        <v>913</v>
      </c>
    </row>
    <row r="393" customFormat="false" ht="20.1" hidden="false" customHeight="true" outlineLevel="0" collapsed="false">
      <c r="A393" s="6" t="n">
        <v>350</v>
      </c>
      <c r="B393" s="2" t="s">
        <v>910</v>
      </c>
      <c r="C393" s="2" t="s">
        <v>34</v>
      </c>
      <c r="D393" s="7" t="n">
        <f aca="false">$A393*1000+$C393</f>
        <v>350002</v>
      </c>
      <c r="E393" s="23" t="s">
        <v>126</v>
      </c>
      <c r="F393" s="14" t="str">
        <f aca="false">B$360</f>
        <v>Entities</v>
      </c>
      <c r="G393" s="17" t="n">
        <f aca="false">D$360</f>
        <v>260003</v>
      </c>
      <c r="H393" s="14" t="str">
        <f aca="false">E$360</f>
        <v>Name</v>
      </c>
      <c r="I393" s="17"/>
      <c r="J393" s="25"/>
      <c r="K393" s="23"/>
      <c r="L393" s="26" t="s">
        <v>29</v>
      </c>
      <c r="M393" s="14" t="s">
        <v>127</v>
      </c>
      <c r="N393" s="14" t="s">
        <v>92</v>
      </c>
      <c r="O393" s="15" t="s">
        <v>32</v>
      </c>
      <c r="P393" s="14"/>
      <c r="Q393" s="9"/>
    </row>
    <row r="394" customFormat="false" ht="20.1" hidden="false" customHeight="true" outlineLevel="0" collapsed="false">
      <c r="A394" s="6" t="n">
        <v>350</v>
      </c>
      <c r="B394" s="2" t="s">
        <v>910</v>
      </c>
      <c r="C394" s="2" t="s">
        <v>26</v>
      </c>
      <c r="D394" s="7" t="n">
        <f aca="false">$A394*1000+$C394</f>
        <v>350003</v>
      </c>
      <c r="E394" s="23" t="s">
        <v>914</v>
      </c>
      <c r="F394" s="14" t="str">
        <f aca="false">B572</f>
        <v>Menu Items</v>
      </c>
      <c r="G394" s="17" t="n">
        <f aca="false">D572</f>
        <v>650002</v>
      </c>
      <c r="H394" s="14" t="str">
        <f aca="false">E572</f>
        <v>System Name</v>
      </c>
      <c r="I394" s="17"/>
      <c r="J394" s="25"/>
      <c r="K394" s="23"/>
      <c r="L394" s="26" t="s">
        <v>29</v>
      </c>
      <c r="M394" s="14" t="s">
        <v>915</v>
      </c>
      <c r="N394" s="14" t="s">
        <v>92</v>
      </c>
      <c r="O394" s="15" t="s">
        <v>23</v>
      </c>
      <c r="P394" s="14"/>
      <c r="Q394" s="9"/>
    </row>
    <row r="395" customFormat="false" ht="20.1" hidden="false" customHeight="true" outlineLevel="0" collapsed="false">
      <c r="A395" s="6" t="n">
        <v>360</v>
      </c>
      <c r="B395" s="2" t="s">
        <v>916</v>
      </c>
      <c r="C395" s="2" t="s">
        <v>18</v>
      </c>
      <c r="D395" s="7" t="n">
        <f aca="false">$A395*1000+$C395</f>
        <v>360001</v>
      </c>
      <c r="E395" s="8" t="s">
        <v>917</v>
      </c>
      <c r="F395" s="9"/>
      <c r="G395" s="10"/>
      <c r="H395" s="9"/>
      <c r="I395" s="11"/>
      <c r="J395" s="12"/>
      <c r="K395" s="8"/>
      <c r="L395" s="26" t="s">
        <v>20</v>
      </c>
      <c r="M395" s="14" t="s">
        <v>918</v>
      </c>
      <c r="N395" s="14" t="s">
        <v>22</v>
      </c>
      <c r="O395" s="15" t="s">
        <v>32</v>
      </c>
      <c r="P395" s="29"/>
      <c r="Q395" s="14" t="s">
        <v>919</v>
      </c>
    </row>
    <row r="396" customFormat="false" ht="20.1" hidden="false" customHeight="true" outlineLevel="0" collapsed="false">
      <c r="A396" s="6" t="n">
        <v>360</v>
      </c>
      <c r="B396" s="2" t="s">
        <v>916</v>
      </c>
      <c r="C396" s="2" t="s">
        <v>34</v>
      </c>
      <c r="D396" s="7" t="n">
        <f aca="false">$A396*1000+$C396</f>
        <v>360002</v>
      </c>
      <c r="E396" s="8" t="s">
        <v>126</v>
      </c>
      <c r="F396" s="14" t="str">
        <f aca="false">B$360</f>
        <v>Entities</v>
      </c>
      <c r="G396" s="17" t="n">
        <f aca="false">D$360</f>
        <v>260003</v>
      </c>
      <c r="H396" s="14" t="str">
        <f aca="false">E$360</f>
        <v>Name</v>
      </c>
      <c r="I396" s="21"/>
      <c r="J396" s="12"/>
      <c r="K396" s="8"/>
      <c r="L396" s="26" t="s">
        <v>29</v>
      </c>
      <c r="M396" s="14" t="s">
        <v>127</v>
      </c>
      <c r="N396" s="14" t="s">
        <v>92</v>
      </c>
      <c r="O396" s="15" t="s">
        <v>23</v>
      </c>
      <c r="P396" s="29"/>
      <c r="Q396" s="9"/>
    </row>
    <row r="397" customFormat="false" ht="20.1" hidden="false" customHeight="true" outlineLevel="0" collapsed="false">
      <c r="A397" s="6" t="n">
        <v>360</v>
      </c>
      <c r="B397" s="2" t="s">
        <v>916</v>
      </c>
      <c r="C397" s="2" t="s">
        <v>26</v>
      </c>
      <c r="D397" s="7" t="n">
        <f aca="false">$A397*1000+$C397</f>
        <v>360003</v>
      </c>
      <c r="E397" s="8" t="s">
        <v>538</v>
      </c>
      <c r="F397" s="14" t="str">
        <f aca="false">B687</f>
        <v>Products</v>
      </c>
      <c r="G397" s="7" t="n">
        <f aca="false">D687</f>
        <v>770009</v>
      </c>
      <c r="H397" s="14" t="str">
        <f aca="false">E687</f>
        <v>Variant Name</v>
      </c>
      <c r="I397" s="21"/>
      <c r="J397" s="12"/>
      <c r="K397" s="8"/>
      <c r="L397" s="26" t="s">
        <v>29</v>
      </c>
      <c r="M397" s="14" t="s">
        <v>537</v>
      </c>
      <c r="N397" s="14" t="s">
        <v>92</v>
      </c>
      <c r="O397" s="15" t="s">
        <v>23</v>
      </c>
      <c r="P397" s="29"/>
      <c r="Q397" s="9"/>
    </row>
    <row r="398" customFormat="false" ht="20.1" hidden="false" customHeight="true" outlineLevel="0" collapsed="false">
      <c r="A398" s="6" t="n">
        <v>370</v>
      </c>
      <c r="B398" s="2" t="s">
        <v>920</v>
      </c>
      <c r="C398" s="2" t="s">
        <v>18</v>
      </c>
      <c r="D398" s="7" t="n">
        <f aca="false">$A398*1000+$C398</f>
        <v>370001</v>
      </c>
      <c r="E398" s="8" t="s">
        <v>921</v>
      </c>
      <c r="F398" s="9"/>
      <c r="G398" s="10"/>
      <c r="H398" s="9"/>
      <c r="I398" s="11"/>
      <c r="J398" s="12"/>
      <c r="K398" s="8"/>
      <c r="L398" s="26" t="s">
        <v>20</v>
      </c>
      <c r="M398" s="14" t="s">
        <v>922</v>
      </c>
      <c r="N398" s="14" t="s">
        <v>22</v>
      </c>
      <c r="O398" s="15" t="s">
        <v>23</v>
      </c>
      <c r="P398" s="29"/>
      <c r="Q398" s="14" t="s">
        <v>923</v>
      </c>
    </row>
    <row r="399" customFormat="false" ht="20.1" hidden="false" customHeight="true" outlineLevel="0" collapsed="false">
      <c r="A399" s="6" t="n">
        <v>370</v>
      </c>
      <c r="B399" s="2" t="s">
        <v>920</v>
      </c>
      <c r="C399" s="2" t="s">
        <v>34</v>
      </c>
      <c r="D399" s="7" t="n">
        <f aca="false">$A399*1000+$C399</f>
        <v>370002</v>
      </c>
      <c r="E399" s="8" t="s">
        <v>150</v>
      </c>
      <c r="F399" s="14" t="str">
        <f aca="false">B360</f>
        <v>Entities</v>
      </c>
      <c r="G399" s="7" t="n">
        <f aca="false">D360</f>
        <v>260003</v>
      </c>
      <c r="H399" s="14" t="str">
        <f aca="false">E360</f>
        <v>Name</v>
      </c>
      <c r="I399" s="21"/>
      <c r="J399" s="12"/>
      <c r="K399" s="8"/>
      <c r="L399" s="26" t="s">
        <v>29</v>
      </c>
      <c r="M399" s="14" t="s">
        <v>924</v>
      </c>
      <c r="N399" s="14" t="s">
        <v>92</v>
      </c>
      <c r="O399" s="15" t="s">
        <v>23</v>
      </c>
      <c r="P399" s="29"/>
      <c r="Q399" s="14" t="s">
        <v>925</v>
      </c>
    </row>
    <row r="400" customFormat="false" ht="20.1" hidden="false" customHeight="true" outlineLevel="0" collapsed="false">
      <c r="A400" s="6" t="n">
        <v>370</v>
      </c>
      <c r="B400" s="2" t="s">
        <v>920</v>
      </c>
      <c r="C400" s="2" t="s">
        <v>26</v>
      </c>
      <c r="D400" s="7" t="n">
        <f aca="false">$A400*1000+$C400</f>
        <v>370003</v>
      </c>
      <c r="E400" s="8" t="s">
        <v>926</v>
      </c>
      <c r="F400" s="14" t="str">
        <f aca="false">B1245</f>
        <v>Teams</v>
      </c>
      <c r="G400" s="7" t="n">
        <f aca="false">D1245</f>
        <v>1120002</v>
      </c>
      <c r="H400" s="14" t="str">
        <f aca="false">E1245</f>
        <v>System Name</v>
      </c>
      <c r="I400" s="21"/>
      <c r="J400" s="12"/>
      <c r="K400" s="8"/>
      <c r="L400" s="26" t="s">
        <v>29</v>
      </c>
      <c r="M400" s="14" t="s">
        <v>927</v>
      </c>
      <c r="N400" s="14" t="s">
        <v>92</v>
      </c>
      <c r="O400" s="15" t="s">
        <v>32</v>
      </c>
      <c r="P400" s="29"/>
      <c r="Q400" s="14" t="s">
        <v>928</v>
      </c>
    </row>
    <row r="401" customFormat="false" ht="20.1" hidden="false" customHeight="true" outlineLevel="0" collapsed="false">
      <c r="A401" s="6" t="n">
        <v>380</v>
      </c>
      <c r="B401" s="2" t="s">
        <v>929</v>
      </c>
      <c r="C401" s="2" t="s">
        <v>18</v>
      </c>
      <c r="D401" s="7" t="n">
        <f aca="false">$A401*1000+$C401</f>
        <v>380001</v>
      </c>
      <c r="E401" s="8" t="s">
        <v>930</v>
      </c>
      <c r="F401" s="9"/>
      <c r="G401" s="10"/>
      <c r="H401" s="9"/>
      <c r="I401" s="11"/>
      <c r="J401" s="12"/>
      <c r="K401" s="8"/>
      <c r="L401" s="26" t="s">
        <v>20</v>
      </c>
      <c r="M401" s="14" t="s">
        <v>931</v>
      </c>
      <c r="N401" s="14" t="s">
        <v>22</v>
      </c>
      <c r="O401" s="15" t="s">
        <v>42</v>
      </c>
      <c r="P401" s="29"/>
      <c r="Q401" s="14" t="s">
        <v>932</v>
      </c>
    </row>
    <row r="402" customFormat="false" ht="20.1" hidden="false" customHeight="true" outlineLevel="0" collapsed="false">
      <c r="A402" s="6" t="n">
        <v>380</v>
      </c>
      <c r="B402" s="2" t="s">
        <v>929</v>
      </c>
      <c r="C402" s="2" t="s">
        <v>34</v>
      </c>
      <c r="D402" s="7" t="n">
        <f aca="false">$A402*1000+$C402</f>
        <v>380002</v>
      </c>
      <c r="E402" s="8" t="s">
        <v>150</v>
      </c>
      <c r="F402" s="14" t="str">
        <f aca="false">B360</f>
        <v>Entities</v>
      </c>
      <c r="G402" s="7" t="n">
        <f aca="false">D360</f>
        <v>260003</v>
      </c>
      <c r="H402" s="14" t="str">
        <f aca="false">E360</f>
        <v>Name</v>
      </c>
      <c r="I402" s="21"/>
      <c r="J402" s="12"/>
      <c r="K402" s="8"/>
      <c r="L402" s="26" t="s">
        <v>29</v>
      </c>
      <c r="M402" s="14" t="s">
        <v>924</v>
      </c>
      <c r="N402" s="14" t="s">
        <v>92</v>
      </c>
      <c r="O402" s="15" t="s">
        <v>32</v>
      </c>
      <c r="P402" s="29"/>
      <c r="Q402" s="9"/>
    </row>
    <row r="403" customFormat="false" ht="20.1" hidden="false" customHeight="true" outlineLevel="0" collapsed="false">
      <c r="A403" s="6" t="n">
        <v>380</v>
      </c>
      <c r="B403" s="2" t="s">
        <v>929</v>
      </c>
      <c r="C403" s="2" t="s">
        <v>26</v>
      </c>
      <c r="D403" s="7" t="n">
        <f aca="false">$A403*1000+$C403</f>
        <v>380003</v>
      </c>
      <c r="E403" s="8" t="s">
        <v>933</v>
      </c>
      <c r="F403" s="14" t="str">
        <f aca="false">B1381</f>
        <v>Users</v>
      </c>
      <c r="G403" s="7" t="n">
        <f aca="false">D1381</f>
        <v>1250002</v>
      </c>
      <c r="H403" s="14" t="str">
        <f aca="false">E1381</f>
        <v>Name</v>
      </c>
      <c r="I403" s="21"/>
      <c r="J403" s="12"/>
      <c r="K403" s="8"/>
      <c r="L403" s="26" t="s">
        <v>29</v>
      </c>
      <c r="M403" s="14" t="s">
        <v>934</v>
      </c>
      <c r="N403" s="14" t="s">
        <v>92</v>
      </c>
      <c r="O403" s="15" t="s">
        <v>32</v>
      </c>
      <c r="P403" s="29"/>
      <c r="Q403" s="9"/>
    </row>
    <row r="404" customFormat="false" ht="20.1" hidden="false" customHeight="true" outlineLevel="0" collapsed="false">
      <c r="A404" s="6" t="n">
        <v>400</v>
      </c>
      <c r="B404" s="2" t="s">
        <v>935</v>
      </c>
      <c r="C404" s="2" t="s">
        <v>18</v>
      </c>
      <c r="D404" s="7" t="n">
        <f aca="false">$A404*1000+$C404</f>
        <v>400001</v>
      </c>
      <c r="E404" s="8" t="s">
        <v>936</v>
      </c>
      <c r="F404" s="9"/>
      <c r="G404" s="10"/>
      <c r="H404" s="9"/>
      <c r="I404" s="11"/>
      <c r="J404" s="12"/>
      <c r="K404" s="8"/>
      <c r="L404" s="13" t="s">
        <v>20</v>
      </c>
      <c r="M404" s="14" t="s">
        <v>937</v>
      </c>
      <c r="N404" s="14" t="s">
        <v>22</v>
      </c>
      <c r="O404" s="15" t="s">
        <v>23</v>
      </c>
      <c r="P404" s="29"/>
      <c r="Q404" s="14"/>
    </row>
    <row r="405" customFormat="false" ht="20.1" hidden="false" customHeight="true" outlineLevel="0" collapsed="false">
      <c r="A405" s="6" t="n">
        <v>400</v>
      </c>
      <c r="B405" s="2" t="s">
        <v>935</v>
      </c>
      <c r="C405" s="2" t="s">
        <v>34</v>
      </c>
      <c r="D405" s="7" t="n">
        <f aca="false">$A405*1000+$C405</f>
        <v>400002</v>
      </c>
      <c r="E405" s="8" t="s">
        <v>90</v>
      </c>
      <c r="F405" s="14" t="str">
        <f aca="false">B$442</f>
        <v>Forms</v>
      </c>
      <c r="G405" s="17" t="n">
        <f aca="false">D$442</f>
        <v>450002</v>
      </c>
      <c r="H405" s="14" t="str">
        <f aca="false">E$442</f>
        <v>System Name</v>
      </c>
      <c r="I405" s="21"/>
      <c r="J405" s="12"/>
      <c r="K405" s="8"/>
      <c r="L405" s="13" t="s">
        <v>29</v>
      </c>
      <c r="M405" s="14" t="s">
        <v>91</v>
      </c>
      <c r="N405" s="14" t="s">
        <v>92</v>
      </c>
      <c r="O405" s="15" t="s">
        <v>32</v>
      </c>
      <c r="P405" s="29"/>
      <c r="Q405" s="14" t="s">
        <v>938</v>
      </c>
    </row>
    <row r="406" customFormat="false" ht="20.1" hidden="false" customHeight="true" outlineLevel="0" collapsed="false">
      <c r="A406" s="6" t="n">
        <v>400</v>
      </c>
      <c r="B406" s="2" t="s">
        <v>935</v>
      </c>
      <c r="C406" s="2" t="s">
        <v>26</v>
      </c>
      <c r="D406" s="7" t="n">
        <f aca="false">$A406*1000+$C406</f>
        <v>400003</v>
      </c>
      <c r="E406" s="8" t="s">
        <v>939</v>
      </c>
      <c r="F406" s="14" t="str">
        <f aca="false">B437</f>
        <v>Form Stages</v>
      </c>
      <c r="G406" s="7" t="n">
        <f aca="false">D437</f>
        <v>440003</v>
      </c>
      <c r="H406" s="14" t="str">
        <f aca="false">E437</f>
        <v>Stage</v>
      </c>
      <c r="I406" s="21"/>
      <c r="J406" s="12"/>
      <c r="K406" s="8"/>
      <c r="L406" s="13" t="s">
        <v>29</v>
      </c>
      <c r="M406" s="14" t="s">
        <v>940</v>
      </c>
      <c r="N406" s="14" t="s">
        <v>92</v>
      </c>
      <c r="O406" s="15" t="s">
        <v>23</v>
      </c>
      <c r="P406" s="29"/>
      <c r="Q406" s="14" t="s">
        <v>941</v>
      </c>
    </row>
    <row r="407" customFormat="false" ht="20.1" hidden="false" customHeight="true" outlineLevel="0" collapsed="false">
      <c r="A407" s="19" t="n">
        <v>400</v>
      </c>
      <c r="B407" s="2" t="s">
        <v>935</v>
      </c>
      <c r="C407" s="2" t="s">
        <v>39</v>
      </c>
      <c r="D407" s="7" t="n">
        <f aca="false">$A407*1000+$C407</f>
        <v>400004</v>
      </c>
      <c r="E407" s="13" t="s">
        <v>942</v>
      </c>
      <c r="F407" s="14" t="str">
        <f aca="false">B$222</f>
        <v>Choices</v>
      </c>
      <c r="G407" s="30" t="n">
        <f aca="false">D$222</f>
        <v>130003</v>
      </c>
      <c r="H407" s="14" t="str">
        <f aca="false">E$222</f>
        <v>System Name</v>
      </c>
      <c r="I407" s="31" t="s">
        <v>156</v>
      </c>
      <c r="J407" s="13" t="s">
        <v>943</v>
      </c>
      <c r="K407" s="8"/>
      <c r="L407" s="13" t="s">
        <v>29</v>
      </c>
      <c r="M407" s="14" t="s">
        <v>944</v>
      </c>
      <c r="N407" s="14" t="s">
        <v>31</v>
      </c>
      <c r="O407" s="15" t="s">
        <v>23</v>
      </c>
      <c r="P407" s="29"/>
      <c r="Q407" s="14" t="s">
        <v>945</v>
      </c>
    </row>
    <row r="408" customFormat="false" ht="20.1" hidden="false" customHeight="true" outlineLevel="0" collapsed="false">
      <c r="A408" s="6" t="n">
        <v>400</v>
      </c>
      <c r="B408" s="2" t="s">
        <v>935</v>
      </c>
      <c r="C408" s="2" t="s">
        <v>43</v>
      </c>
      <c r="D408" s="7" t="n">
        <f aca="false">$A408*1000+$C408</f>
        <v>400005</v>
      </c>
      <c r="E408" s="23" t="s">
        <v>44</v>
      </c>
      <c r="F408" s="9"/>
      <c r="G408" s="10"/>
      <c r="H408" s="9"/>
      <c r="I408" s="24"/>
      <c r="J408" s="25"/>
      <c r="K408" s="23"/>
      <c r="L408" s="26" t="s">
        <v>29</v>
      </c>
      <c r="M408" s="14" t="s">
        <v>45</v>
      </c>
      <c r="N408" s="14" t="s">
        <v>29</v>
      </c>
      <c r="O408" s="15" t="s">
        <v>23</v>
      </c>
      <c r="P408" s="14"/>
      <c r="Q408" s="14" t="s">
        <v>946</v>
      </c>
    </row>
    <row r="409" customFormat="false" ht="20.1" hidden="false" customHeight="true" outlineLevel="0" collapsed="false">
      <c r="A409" s="6" t="n">
        <v>400</v>
      </c>
      <c r="B409" s="2" t="s">
        <v>935</v>
      </c>
      <c r="C409" s="2" t="s">
        <v>47</v>
      </c>
      <c r="D409" s="7" t="n">
        <f aca="false">$A409*1000+$C409</f>
        <v>400006</v>
      </c>
      <c r="E409" s="23" t="s">
        <v>10</v>
      </c>
      <c r="F409" s="9"/>
      <c r="G409" s="10"/>
      <c r="H409" s="9"/>
      <c r="I409" s="24"/>
      <c r="J409" s="25"/>
      <c r="K409" s="23"/>
      <c r="L409" s="26" t="s">
        <v>48</v>
      </c>
      <c r="M409" s="14" t="s">
        <v>49</v>
      </c>
      <c r="N409" s="14" t="s">
        <v>48</v>
      </c>
      <c r="O409" s="15"/>
      <c r="P409" s="14"/>
      <c r="Q409" s="14" t="s">
        <v>947</v>
      </c>
    </row>
    <row r="410" customFormat="false" ht="20.1" hidden="false" customHeight="true" outlineLevel="0" collapsed="false">
      <c r="A410" s="6" t="n">
        <v>400</v>
      </c>
      <c r="B410" s="2" t="s">
        <v>935</v>
      </c>
      <c r="C410" s="2" t="s">
        <v>51</v>
      </c>
      <c r="D410" s="7" t="n">
        <f aca="false">$A410*1000+$C410</f>
        <v>400007</v>
      </c>
      <c r="E410" s="8" t="s">
        <v>2</v>
      </c>
      <c r="F410" s="9"/>
      <c r="G410" s="10"/>
      <c r="H410" s="9"/>
      <c r="I410" s="11"/>
      <c r="J410" s="12"/>
      <c r="K410" s="8"/>
      <c r="L410" s="13" t="s">
        <v>20</v>
      </c>
      <c r="M410" s="14" t="s">
        <v>101</v>
      </c>
      <c r="N410" s="14" t="s">
        <v>20</v>
      </c>
      <c r="O410" s="15"/>
      <c r="P410" s="29"/>
      <c r="Q410" s="14" t="s">
        <v>948</v>
      </c>
    </row>
    <row r="411" customFormat="false" ht="20.1" hidden="false" customHeight="true" outlineLevel="0" collapsed="false">
      <c r="A411" s="6" t="n">
        <v>400</v>
      </c>
      <c r="B411" s="2" t="s">
        <v>935</v>
      </c>
      <c r="C411" s="2" t="s">
        <v>56</v>
      </c>
      <c r="D411" s="7" t="n">
        <f aca="false">$A411*1000+$C411</f>
        <v>400008</v>
      </c>
      <c r="E411" s="26" t="s">
        <v>949</v>
      </c>
      <c r="F411" s="9"/>
      <c r="G411" s="9"/>
      <c r="H411" s="9"/>
      <c r="I411" s="25"/>
      <c r="J411" s="25"/>
      <c r="K411" s="23"/>
      <c r="L411" s="26" t="s">
        <v>318</v>
      </c>
      <c r="M411" s="14" t="s">
        <v>950</v>
      </c>
      <c r="N411" s="14" t="s">
        <v>318</v>
      </c>
      <c r="O411" s="15"/>
      <c r="P411" s="14"/>
      <c r="Q411" s="14" t="s">
        <v>951</v>
      </c>
    </row>
    <row r="412" customFormat="false" ht="20.1" hidden="false" customHeight="true" outlineLevel="0" collapsed="false">
      <c r="A412" s="6" t="n">
        <v>410</v>
      </c>
      <c r="B412" s="2" t="s">
        <v>952</v>
      </c>
      <c r="C412" s="2" t="s">
        <v>18</v>
      </c>
      <c r="D412" s="7" t="n">
        <f aca="false">$A412*1000+$C412</f>
        <v>410001</v>
      </c>
      <c r="E412" s="8" t="s">
        <v>953</v>
      </c>
      <c r="F412" s="9"/>
      <c r="G412" s="10"/>
      <c r="H412" s="9"/>
      <c r="I412" s="11"/>
      <c r="J412" s="12"/>
      <c r="K412" s="8"/>
      <c r="L412" s="13" t="s">
        <v>20</v>
      </c>
      <c r="M412" s="14" t="s">
        <v>519</v>
      </c>
      <c r="N412" s="14" t="s">
        <v>22</v>
      </c>
      <c r="O412" s="15"/>
      <c r="P412" s="29"/>
      <c r="Q412" s="14"/>
    </row>
    <row r="413" customFormat="false" ht="20.1" hidden="false" customHeight="true" outlineLevel="0" collapsed="false">
      <c r="A413" s="6" t="n">
        <v>410</v>
      </c>
      <c r="B413" s="2" t="s">
        <v>952</v>
      </c>
      <c r="C413" s="2" t="s">
        <v>34</v>
      </c>
      <c r="D413" s="7" t="n">
        <f aca="false">$A413*1000+$C413</f>
        <v>410002</v>
      </c>
      <c r="E413" s="8" t="s">
        <v>90</v>
      </c>
      <c r="F413" s="14" t="str">
        <f aca="false">B$442</f>
        <v>Forms</v>
      </c>
      <c r="G413" s="17" t="n">
        <f aca="false">D$442</f>
        <v>450002</v>
      </c>
      <c r="H413" s="14" t="str">
        <f aca="false">E$442</f>
        <v>System Name</v>
      </c>
      <c r="I413" s="21"/>
      <c r="J413" s="12"/>
      <c r="K413" s="8"/>
      <c r="L413" s="13" t="s">
        <v>29</v>
      </c>
      <c r="M413" s="14" t="s">
        <v>91</v>
      </c>
      <c r="N413" s="14" t="s">
        <v>92</v>
      </c>
      <c r="O413" s="15"/>
      <c r="P413" s="29"/>
      <c r="Q413" s="14" t="s">
        <v>954</v>
      </c>
    </row>
    <row r="414" customFormat="false" ht="20.1" hidden="false" customHeight="true" outlineLevel="0" collapsed="false">
      <c r="A414" s="6" t="n">
        <v>410</v>
      </c>
      <c r="B414" s="2" t="s">
        <v>952</v>
      </c>
      <c r="C414" s="2" t="s">
        <v>26</v>
      </c>
      <c r="D414" s="7" t="n">
        <f aca="false">$A414*1000+$C414</f>
        <v>410003</v>
      </c>
      <c r="E414" s="8" t="s">
        <v>624</v>
      </c>
      <c r="F414" s="26" t="str">
        <f aca="false">B$341</f>
        <v>Data</v>
      </c>
      <c r="G414" s="17" t="n">
        <f aca="false">D$341</f>
        <v>230003</v>
      </c>
      <c r="H414" s="26" t="str">
        <f aca="false">E$341</f>
        <v>System Name</v>
      </c>
      <c r="I414" s="21"/>
      <c r="J414" s="12"/>
      <c r="K414" s="8"/>
      <c r="L414" s="13" t="s">
        <v>29</v>
      </c>
      <c r="M414" s="14" t="s">
        <v>625</v>
      </c>
      <c r="N414" s="14" t="s">
        <v>92</v>
      </c>
      <c r="O414" s="15"/>
      <c r="P414" s="29"/>
      <c r="Q414" s="14" t="s">
        <v>954</v>
      </c>
    </row>
    <row r="415" customFormat="false" ht="20.1" hidden="false" customHeight="true" outlineLevel="0" collapsed="false">
      <c r="A415" s="6" t="n">
        <v>410</v>
      </c>
      <c r="B415" s="2" t="s">
        <v>952</v>
      </c>
      <c r="C415" s="2" t="s">
        <v>39</v>
      </c>
      <c r="D415" s="7" t="n">
        <f aca="false">$A415*1000+$C415</f>
        <v>410004</v>
      </c>
      <c r="E415" s="8" t="s">
        <v>955</v>
      </c>
      <c r="F415" s="9"/>
      <c r="G415" s="10"/>
      <c r="H415" s="9"/>
      <c r="I415" s="11"/>
      <c r="J415" s="12"/>
      <c r="K415" s="8"/>
      <c r="L415" s="13" t="s">
        <v>20</v>
      </c>
      <c r="M415" s="14" t="s">
        <v>956</v>
      </c>
      <c r="N415" s="14" t="s">
        <v>20</v>
      </c>
      <c r="O415" s="15"/>
      <c r="P415" s="29"/>
      <c r="Q415" s="14" t="s">
        <v>957</v>
      </c>
    </row>
    <row r="416" customFormat="false" ht="20.1" hidden="false" customHeight="true" outlineLevel="0" collapsed="false">
      <c r="A416" s="6" t="n">
        <v>410</v>
      </c>
      <c r="B416" s="2" t="s">
        <v>952</v>
      </c>
      <c r="C416" s="2" t="s">
        <v>43</v>
      </c>
      <c r="D416" s="7" t="n">
        <f aca="false">$A416*1000+$C416</f>
        <v>410005</v>
      </c>
      <c r="E416" s="23" t="s">
        <v>958</v>
      </c>
      <c r="F416" s="9"/>
      <c r="G416" s="10"/>
      <c r="H416" s="9"/>
      <c r="I416" s="24"/>
      <c r="J416" s="25"/>
      <c r="K416" s="23"/>
      <c r="L416" s="13" t="s">
        <v>20</v>
      </c>
      <c r="M416" s="14" t="s">
        <v>959</v>
      </c>
      <c r="N416" s="14" t="s">
        <v>20</v>
      </c>
      <c r="O416" s="15"/>
      <c r="P416" s="14"/>
      <c r="Q416" s="14" t="s">
        <v>960</v>
      </c>
    </row>
    <row r="417" customFormat="false" ht="20.1" hidden="false" customHeight="true" outlineLevel="0" collapsed="false">
      <c r="A417" s="6" t="n">
        <v>410</v>
      </c>
      <c r="B417" s="2" t="s">
        <v>952</v>
      </c>
      <c r="C417" s="2" t="s">
        <v>47</v>
      </c>
      <c r="D417" s="7" t="n">
        <f aca="false">$A417*1000+$C417</f>
        <v>410006</v>
      </c>
      <c r="E417" s="23" t="s">
        <v>2</v>
      </c>
      <c r="F417" s="9"/>
      <c r="G417" s="10"/>
      <c r="H417" s="9"/>
      <c r="I417" s="24"/>
      <c r="J417" s="25"/>
      <c r="K417" s="23"/>
      <c r="L417" s="13" t="s">
        <v>617</v>
      </c>
      <c r="M417" s="14"/>
      <c r="N417" s="14"/>
      <c r="O417" s="15"/>
      <c r="P417" s="14"/>
      <c r="Q417" s="14"/>
    </row>
    <row r="418" customFormat="false" ht="20.1" hidden="false" customHeight="true" outlineLevel="0" collapsed="false">
      <c r="A418" s="6" t="n">
        <v>410</v>
      </c>
      <c r="B418" s="2" t="s">
        <v>952</v>
      </c>
      <c r="C418" s="2" t="s">
        <v>51</v>
      </c>
      <c r="D418" s="7" t="n">
        <f aca="false">$A418*1000+$C418</f>
        <v>410007</v>
      </c>
      <c r="E418" s="8" t="s">
        <v>626</v>
      </c>
      <c r="F418" s="9"/>
      <c r="G418" s="10"/>
      <c r="H418" s="9"/>
      <c r="I418" s="11"/>
      <c r="J418" s="12"/>
      <c r="K418" s="8"/>
      <c r="L418" s="13" t="s">
        <v>20</v>
      </c>
      <c r="M418" s="14" t="s">
        <v>627</v>
      </c>
      <c r="N418" s="14" t="s">
        <v>20</v>
      </c>
      <c r="O418" s="15"/>
      <c r="P418" s="29"/>
      <c r="Q418" s="14" t="s">
        <v>961</v>
      </c>
    </row>
    <row r="419" customFormat="false" ht="20.1" hidden="false" customHeight="true" outlineLevel="0" collapsed="false">
      <c r="A419" s="6" t="n">
        <v>410</v>
      </c>
      <c r="B419" s="2" t="s">
        <v>952</v>
      </c>
      <c r="C419" s="2" t="s">
        <v>56</v>
      </c>
      <c r="D419" s="7" t="n">
        <f aca="false">$A419*1000+$C419</f>
        <v>410008</v>
      </c>
      <c r="E419" s="8" t="s">
        <v>962</v>
      </c>
      <c r="F419" s="9"/>
      <c r="G419" s="10"/>
      <c r="H419" s="9"/>
      <c r="I419" s="11"/>
      <c r="J419" s="12"/>
      <c r="K419" s="8"/>
      <c r="L419" s="13" t="s">
        <v>20</v>
      </c>
      <c r="M419" s="14" t="s">
        <v>963</v>
      </c>
      <c r="N419" s="14" t="s">
        <v>20</v>
      </c>
      <c r="O419" s="15"/>
      <c r="P419" s="29"/>
      <c r="Q419" s="14" t="s">
        <v>964</v>
      </c>
    </row>
    <row r="420" customFormat="false" ht="20.1" hidden="false" customHeight="true" outlineLevel="0" collapsed="false">
      <c r="A420" s="6" t="n">
        <v>410</v>
      </c>
      <c r="B420" s="2" t="s">
        <v>952</v>
      </c>
      <c r="C420" s="2" t="s">
        <v>60</v>
      </c>
      <c r="D420" s="7" t="n">
        <f aca="false">$A420*1000+$C420</f>
        <v>410009</v>
      </c>
      <c r="E420" s="8" t="s">
        <v>628</v>
      </c>
      <c r="F420" s="14" t="str">
        <f aca="false">B$222</f>
        <v>Choices</v>
      </c>
      <c r="G420" s="17" t="n">
        <f aca="false">D$222</f>
        <v>130003</v>
      </c>
      <c r="H420" s="14" t="str">
        <f aca="false">E$222</f>
        <v>System Name</v>
      </c>
      <c r="I420" s="18" t="s">
        <v>629</v>
      </c>
      <c r="J420" s="13" t="s">
        <v>630</v>
      </c>
      <c r="K420" s="8"/>
      <c r="L420" s="13" t="s">
        <v>29</v>
      </c>
      <c r="M420" s="14" t="s">
        <v>631</v>
      </c>
      <c r="N420" s="14" t="s">
        <v>31</v>
      </c>
      <c r="O420" s="15"/>
      <c r="P420" s="29"/>
      <c r="Q420" s="14" t="s">
        <v>965</v>
      </c>
    </row>
    <row r="421" customFormat="false" ht="20.1" hidden="false" customHeight="true" outlineLevel="0" collapsed="false">
      <c r="A421" s="6" t="n">
        <v>410</v>
      </c>
      <c r="B421" s="2" t="s">
        <v>952</v>
      </c>
      <c r="C421" s="2" t="s">
        <v>63</v>
      </c>
      <c r="D421" s="7" t="n">
        <f aca="false">$A421*1000+$C421</f>
        <v>410010</v>
      </c>
      <c r="E421" s="23" t="s">
        <v>966</v>
      </c>
      <c r="F421" s="14" t="str">
        <f aca="false">B$222</f>
        <v>Choices</v>
      </c>
      <c r="G421" s="17" t="n">
        <f aca="false">D$222</f>
        <v>130003</v>
      </c>
      <c r="H421" s="14" t="str">
        <f aca="false">E$222</f>
        <v>System Name</v>
      </c>
      <c r="I421" s="23" t="s">
        <v>845</v>
      </c>
      <c r="J421" s="26" t="s">
        <v>967</v>
      </c>
      <c r="K421" s="23"/>
      <c r="L421" s="26" t="s">
        <v>29</v>
      </c>
      <c r="M421" s="14" t="s">
        <v>968</v>
      </c>
      <c r="N421" s="14" t="s">
        <v>31</v>
      </c>
      <c r="O421" s="15"/>
      <c r="P421" s="14"/>
      <c r="Q421" s="14" t="s">
        <v>969</v>
      </c>
    </row>
    <row r="422" customFormat="false" ht="20.1" hidden="false" customHeight="true" outlineLevel="0" collapsed="false">
      <c r="A422" s="6" t="n">
        <v>420</v>
      </c>
      <c r="B422" s="2" t="s">
        <v>970</v>
      </c>
      <c r="C422" s="2" t="s">
        <v>18</v>
      </c>
      <c r="D422" s="7" t="n">
        <f aca="false">$A422*1000+$C422</f>
        <v>420001</v>
      </c>
      <c r="E422" s="23" t="s">
        <v>971</v>
      </c>
      <c r="F422" s="9"/>
      <c r="G422" s="10"/>
      <c r="H422" s="9"/>
      <c r="I422" s="24"/>
      <c r="J422" s="25"/>
      <c r="K422" s="23"/>
      <c r="L422" s="26" t="s">
        <v>20</v>
      </c>
      <c r="M422" s="14" t="s">
        <v>972</v>
      </c>
      <c r="N422" s="14" t="s">
        <v>22</v>
      </c>
      <c r="O422" s="15"/>
      <c r="P422" s="14"/>
      <c r="Q422" s="9"/>
    </row>
    <row r="423" customFormat="false" ht="20.1" hidden="false" customHeight="true" outlineLevel="0" collapsed="false">
      <c r="A423" s="6" t="n">
        <v>420</v>
      </c>
      <c r="B423" s="2" t="s">
        <v>970</v>
      </c>
      <c r="C423" s="2" t="s">
        <v>34</v>
      </c>
      <c r="D423" s="7" t="n">
        <f aca="false">$A423*1000+$C423</f>
        <v>420002</v>
      </c>
      <c r="E423" s="8" t="s">
        <v>90</v>
      </c>
      <c r="F423" s="14" t="str">
        <f aca="false">B$442</f>
        <v>Forms</v>
      </c>
      <c r="G423" s="17" t="n">
        <f aca="false">D$442</f>
        <v>450002</v>
      </c>
      <c r="H423" s="14" t="str">
        <f aca="false">E$442</f>
        <v>System Name</v>
      </c>
      <c r="I423" s="21"/>
      <c r="J423" s="12"/>
      <c r="K423" s="8"/>
      <c r="L423" s="13" t="s">
        <v>29</v>
      </c>
      <c r="M423" s="14" t="s">
        <v>91</v>
      </c>
      <c r="N423" s="14" t="s">
        <v>92</v>
      </c>
      <c r="O423" s="15"/>
      <c r="P423" s="29"/>
      <c r="Q423" s="9"/>
    </row>
    <row r="424" customFormat="false" ht="20.1" hidden="false" customHeight="true" outlineLevel="0" collapsed="false">
      <c r="A424" s="6" t="n">
        <v>420</v>
      </c>
      <c r="B424" s="2" t="s">
        <v>970</v>
      </c>
      <c r="C424" s="2" t="s">
        <v>26</v>
      </c>
      <c r="D424" s="7" t="n">
        <f aca="false">$A424*1000+$C424</f>
        <v>420003</v>
      </c>
      <c r="E424" s="8" t="s">
        <v>94</v>
      </c>
      <c r="F424" s="14" t="str">
        <f aca="false">B$534</f>
        <v>Lists</v>
      </c>
      <c r="G424" s="17" t="n">
        <f aca="false">D$534</f>
        <v>600002</v>
      </c>
      <c r="H424" s="14" t="str">
        <f aca="false">E$534</f>
        <v>System Name</v>
      </c>
      <c r="I424" s="21"/>
      <c r="J424" s="12"/>
      <c r="K424" s="8"/>
      <c r="L424" s="13" t="s">
        <v>29</v>
      </c>
      <c r="M424" s="14" t="s">
        <v>95</v>
      </c>
      <c r="N424" s="14" t="s">
        <v>92</v>
      </c>
      <c r="O424" s="15"/>
      <c r="P424" s="29"/>
      <c r="Q424" s="9"/>
    </row>
    <row r="425" customFormat="false" ht="20.1" hidden="false" customHeight="true" outlineLevel="0" collapsed="false">
      <c r="A425" s="6" t="n">
        <v>420</v>
      </c>
      <c r="B425" s="2" t="s">
        <v>970</v>
      </c>
      <c r="C425" s="2" t="s">
        <v>39</v>
      </c>
      <c r="D425" s="7" t="n">
        <f aca="false">$A425*1000+$C425</f>
        <v>420004</v>
      </c>
      <c r="E425" s="8" t="s">
        <v>882</v>
      </c>
      <c r="F425" s="26" t="str">
        <f aca="false">B86</f>
        <v>Blocks</v>
      </c>
      <c r="G425" s="32" t="n">
        <f aca="false">D86</f>
        <v>70005</v>
      </c>
      <c r="H425" s="26" t="str">
        <f aca="false">E86</f>
        <v>System Name</v>
      </c>
      <c r="I425" s="21"/>
      <c r="J425" s="12"/>
      <c r="K425" s="8"/>
      <c r="L425" s="13" t="s">
        <v>29</v>
      </c>
      <c r="M425" s="14" t="s">
        <v>313</v>
      </c>
      <c r="N425" s="14" t="s">
        <v>92</v>
      </c>
      <c r="O425" s="15"/>
      <c r="P425" s="29"/>
      <c r="Q425" s="9"/>
    </row>
    <row r="426" customFormat="false" ht="20.1" hidden="false" customHeight="true" outlineLevel="0" collapsed="false">
      <c r="A426" s="6" t="n">
        <v>420</v>
      </c>
      <c r="B426" s="2" t="s">
        <v>970</v>
      </c>
      <c r="C426" s="2" t="s">
        <v>43</v>
      </c>
      <c r="D426" s="7" t="n">
        <f aca="false">$A426*1000+$C426</f>
        <v>420005</v>
      </c>
      <c r="E426" s="8" t="s">
        <v>626</v>
      </c>
      <c r="F426" s="9"/>
      <c r="G426" s="10"/>
      <c r="H426" s="9"/>
      <c r="I426" s="11"/>
      <c r="J426" s="12"/>
      <c r="K426" s="8"/>
      <c r="L426" s="13" t="s">
        <v>20</v>
      </c>
      <c r="M426" s="14" t="s">
        <v>627</v>
      </c>
      <c r="N426" s="14" t="s">
        <v>20</v>
      </c>
      <c r="O426" s="15"/>
      <c r="P426" s="29"/>
      <c r="Q426" s="14" t="s">
        <v>973</v>
      </c>
    </row>
    <row r="427" customFormat="false" ht="20.1" hidden="false" customHeight="true" outlineLevel="0" collapsed="false">
      <c r="A427" s="6" t="n">
        <v>420</v>
      </c>
      <c r="B427" s="2" t="s">
        <v>970</v>
      </c>
      <c r="C427" s="2" t="s">
        <v>47</v>
      </c>
      <c r="D427" s="7" t="n">
        <f aca="false">$A427*1000+$C427</f>
        <v>420006</v>
      </c>
      <c r="E427" s="8" t="s">
        <v>974</v>
      </c>
      <c r="F427" s="14" t="str">
        <f aca="false">B$222</f>
        <v>Choices</v>
      </c>
      <c r="G427" s="17" t="n">
        <f aca="false">D$222</f>
        <v>130003</v>
      </c>
      <c r="H427" s="14" t="str">
        <f aca="false">E$222</f>
        <v>System Name</v>
      </c>
      <c r="I427" s="18" t="s">
        <v>257</v>
      </c>
      <c r="J427" s="13" t="s">
        <v>975</v>
      </c>
      <c r="K427" s="8"/>
      <c r="L427" s="13" t="s">
        <v>29</v>
      </c>
      <c r="M427" s="14" t="s">
        <v>976</v>
      </c>
      <c r="N427" s="14" t="s">
        <v>31</v>
      </c>
      <c r="O427" s="15"/>
      <c r="P427" s="29"/>
      <c r="Q427" s="14" t="s">
        <v>977</v>
      </c>
    </row>
    <row r="428" customFormat="false" ht="20.1" hidden="false" customHeight="true" outlineLevel="0" collapsed="false">
      <c r="A428" s="6" t="n">
        <v>420</v>
      </c>
      <c r="B428" s="2" t="s">
        <v>970</v>
      </c>
      <c r="C428" s="2" t="s">
        <v>51</v>
      </c>
      <c r="D428" s="7" t="n">
        <f aca="false">$A428*1000+$C428</f>
        <v>420007</v>
      </c>
      <c r="E428" s="8" t="s">
        <v>962</v>
      </c>
      <c r="F428" s="9"/>
      <c r="G428" s="10"/>
      <c r="H428" s="9"/>
      <c r="I428" s="11"/>
      <c r="J428" s="12"/>
      <c r="K428" s="8"/>
      <c r="L428" s="13" t="s">
        <v>20</v>
      </c>
      <c r="M428" s="14" t="s">
        <v>963</v>
      </c>
      <c r="N428" s="14" t="s">
        <v>20</v>
      </c>
      <c r="O428" s="15"/>
      <c r="P428" s="29"/>
      <c r="Q428" s="14" t="s">
        <v>978</v>
      </c>
    </row>
    <row r="429" customFormat="false" ht="20.1" hidden="false" customHeight="true" outlineLevel="0" collapsed="false">
      <c r="A429" s="6" t="n">
        <v>420</v>
      </c>
      <c r="B429" s="2" t="s">
        <v>970</v>
      </c>
      <c r="C429" s="2" t="s">
        <v>56</v>
      </c>
      <c r="D429" s="7" t="n">
        <f aca="false">$A429*1000+$C429</f>
        <v>420008</v>
      </c>
      <c r="E429" s="8" t="s">
        <v>979</v>
      </c>
      <c r="F429" s="14" t="str">
        <f aca="false">B$222</f>
        <v>Choices</v>
      </c>
      <c r="G429" s="17" t="n">
        <f aca="false">D$222</f>
        <v>130003</v>
      </c>
      <c r="H429" s="14" t="str">
        <f aca="false">E$222</f>
        <v>System Name</v>
      </c>
      <c r="I429" s="18" t="s">
        <v>406</v>
      </c>
      <c r="J429" s="13" t="s">
        <v>980</v>
      </c>
      <c r="K429" s="8"/>
      <c r="L429" s="13" t="s">
        <v>29</v>
      </c>
      <c r="M429" s="14" t="s">
        <v>981</v>
      </c>
      <c r="N429" s="14" t="s">
        <v>31</v>
      </c>
      <c r="O429" s="15"/>
      <c r="P429" s="29"/>
      <c r="Q429" s="14" t="s">
        <v>982</v>
      </c>
    </row>
    <row r="430" customFormat="false" ht="20.1" hidden="false" customHeight="true" outlineLevel="0" collapsed="false">
      <c r="A430" s="6" t="n">
        <v>420</v>
      </c>
      <c r="B430" s="2" t="s">
        <v>970</v>
      </c>
      <c r="C430" s="2" t="s">
        <v>60</v>
      </c>
      <c r="D430" s="7" t="n">
        <f aca="false">$A430*1000+$C430</f>
        <v>420009</v>
      </c>
      <c r="E430" s="8" t="s">
        <v>983</v>
      </c>
      <c r="F430" s="14" t="str">
        <f aca="false">B228</f>
        <v>Columns</v>
      </c>
      <c r="G430" s="7" t="n">
        <f aca="false">D228</f>
        <v>140004</v>
      </c>
      <c r="H430" s="14" t="str">
        <f aca="false">E228</f>
        <v>System Name</v>
      </c>
      <c r="I430" s="21"/>
      <c r="J430" s="12"/>
      <c r="K430" s="8"/>
      <c r="L430" s="13" t="s">
        <v>29</v>
      </c>
      <c r="M430" s="14" t="s">
        <v>984</v>
      </c>
      <c r="N430" s="14" t="s">
        <v>92</v>
      </c>
      <c r="O430" s="15"/>
      <c r="P430" s="29"/>
      <c r="Q430" s="14"/>
    </row>
    <row r="431" customFormat="false" ht="20.1" hidden="false" customHeight="true" outlineLevel="0" collapsed="false">
      <c r="A431" s="6" t="n">
        <v>430</v>
      </c>
      <c r="B431" s="2" t="s">
        <v>985</v>
      </c>
      <c r="C431" s="2" t="s">
        <v>18</v>
      </c>
      <c r="D431" s="7" t="n">
        <f aca="false">$A431*1000+$C431</f>
        <v>430001</v>
      </c>
      <c r="E431" s="8" t="s">
        <v>986</v>
      </c>
      <c r="F431" s="9"/>
      <c r="G431" s="10"/>
      <c r="H431" s="9"/>
      <c r="I431" s="11"/>
      <c r="J431" s="12"/>
      <c r="K431" s="8"/>
      <c r="L431" s="13" t="s">
        <v>29</v>
      </c>
      <c r="M431" s="14" t="s">
        <v>987</v>
      </c>
      <c r="N431" s="14" t="s">
        <v>22</v>
      </c>
      <c r="O431" s="15"/>
      <c r="P431" s="29"/>
      <c r="Q431" s="9"/>
    </row>
    <row r="432" customFormat="false" ht="20.1" hidden="false" customHeight="true" outlineLevel="0" collapsed="false">
      <c r="A432" s="6" t="n">
        <v>430</v>
      </c>
      <c r="B432" s="2" t="s">
        <v>985</v>
      </c>
      <c r="C432" s="2" t="s">
        <v>34</v>
      </c>
      <c r="D432" s="7" t="n">
        <f aca="false">$A432*1000+$C432</f>
        <v>430002</v>
      </c>
      <c r="E432" s="8" t="s">
        <v>90</v>
      </c>
      <c r="F432" s="14" t="str">
        <f aca="false">B$442</f>
        <v>Forms</v>
      </c>
      <c r="G432" s="17" t="n">
        <f aca="false">D$442</f>
        <v>450002</v>
      </c>
      <c r="H432" s="14" t="str">
        <f aca="false">E$442</f>
        <v>System Name</v>
      </c>
      <c r="I432" s="21"/>
      <c r="J432" s="12"/>
      <c r="K432" s="8"/>
      <c r="L432" s="13" t="s">
        <v>20</v>
      </c>
      <c r="M432" s="14" t="s">
        <v>91</v>
      </c>
      <c r="N432" s="14" t="s">
        <v>92</v>
      </c>
      <c r="O432" s="15"/>
      <c r="P432" s="29"/>
      <c r="Q432" s="9"/>
    </row>
    <row r="433" customFormat="false" ht="20.1" hidden="false" customHeight="true" outlineLevel="0" collapsed="false">
      <c r="A433" s="6" t="n">
        <v>430</v>
      </c>
      <c r="B433" s="2" t="s">
        <v>985</v>
      </c>
      <c r="C433" s="2" t="s">
        <v>26</v>
      </c>
      <c r="D433" s="7" t="n">
        <f aca="false">$A433*1000+$C433</f>
        <v>430003</v>
      </c>
      <c r="E433" s="8" t="s">
        <v>44</v>
      </c>
      <c r="F433" s="9"/>
      <c r="G433" s="10"/>
      <c r="H433" s="9"/>
      <c r="I433" s="11"/>
      <c r="J433" s="12"/>
      <c r="K433" s="8"/>
      <c r="L433" s="13" t="s">
        <v>29</v>
      </c>
      <c r="M433" s="14" t="s">
        <v>45</v>
      </c>
      <c r="N433" s="14" t="s">
        <v>29</v>
      </c>
      <c r="O433" s="15"/>
      <c r="P433" s="29"/>
      <c r="Q433" s="9"/>
    </row>
    <row r="434" customFormat="false" ht="20.1" hidden="false" customHeight="true" outlineLevel="0" collapsed="false">
      <c r="A434" s="6" t="n">
        <v>430</v>
      </c>
      <c r="B434" s="2" t="s">
        <v>985</v>
      </c>
      <c r="C434" s="2" t="s">
        <v>39</v>
      </c>
      <c r="D434" s="7" t="n">
        <f aca="false">$A434*1000+$C434</f>
        <v>430004</v>
      </c>
      <c r="E434" s="8" t="s">
        <v>2</v>
      </c>
      <c r="F434" s="9"/>
      <c r="G434" s="10"/>
      <c r="H434" s="9"/>
      <c r="I434" s="11"/>
      <c r="J434" s="12"/>
      <c r="K434" s="8"/>
      <c r="L434" s="13" t="s">
        <v>20</v>
      </c>
      <c r="M434" s="14" t="s">
        <v>101</v>
      </c>
      <c r="N434" s="14" t="s">
        <v>20</v>
      </c>
      <c r="O434" s="15"/>
      <c r="P434" s="29"/>
      <c r="Q434" s="9"/>
    </row>
    <row r="435" customFormat="false" ht="20.1" hidden="false" customHeight="true" outlineLevel="0" collapsed="false">
      <c r="A435" s="6" t="n">
        <v>440</v>
      </c>
      <c r="B435" s="2" t="s">
        <v>988</v>
      </c>
      <c r="C435" s="2" t="s">
        <v>18</v>
      </c>
      <c r="D435" s="7" t="n">
        <f aca="false">$A435*1000+$C435</f>
        <v>440001</v>
      </c>
      <c r="E435" s="8" t="s">
        <v>989</v>
      </c>
      <c r="F435" s="9"/>
      <c r="G435" s="10"/>
      <c r="H435" s="9"/>
      <c r="I435" s="11"/>
      <c r="J435" s="12"/>
      <c r="K435" s="8"/>
      <c r="L435" s="13" t="s">
        <v>20</v>
      </c>
      <c r="M435" s="14" t="s">
        <v>940</v>
      </c>
      <c r="N435" s="14" t="s">
        <v>22</v>
      </c>
      <c r="O435" s="15"/>
      <c r="P435" s="29"/>
      <c r="Q435" s="14" t="s">
        <v>784</v>
      </c>
    </row>
    <row r="436" customFormat="false" ht="20.1" hidden="false" customHeight="true" outlineLevel="0" collapsed="false">
      <c r="A436" s="6" t="n">
        <v>440</v>
      </c>
      <c r="B436" s="2" t="s">
        <v>988</v>
      </c>
      <c r="C436" s="2" t="s">
        <v>34</v>
      </c>
      <c r="D436" s="7" t="n">
        <f aca="false">$A436*1000+$C436</f>
        <v>440002</v>
      </c>
      <c r="E436" s="8" t="s">
        <v>90</v>
      </c>
      <c r="F436" s="14" t="str">
        <f aca="false">B$442</f>
        <v>Forms</v>
      </c>
      <c r="G436" s="17" t="n">
        <f aca="false">D$442</f>
        <v>450002</v>
      </c>
      <c r="H436" s="14" t="str">
        <f aca="false">E$442</f>
        <v>System Name</v>
      </c>
      <c r="I436" s="21"/>
      <c r="J436" s="12"/>
      <c r="K436" s="8"/>
      <c r="L436" s="13" t="s">
        <v>29</v>
      </c>
      <c r="M436" s="14" t="s">
        <v>91</v>
      </c>
      <c r="N436" s="14" t="s">
        <v>92</v>
      </c>
      <c r="O436" s="15"/>
      <c r="P436" s="29"/>
      <c r="Q436" s="9"/>
    </row>
    <row r="437" customFormat="false" ht="20.1" hidden="false" customHeight="true" outlineLevel="0" collapsed="false">
      <c r="A437" s="6" t="n">
        <v>440</v>
      </c>
      <c r="B437" s="2" t="s">
        <v>988</v>
      </c>
      <c r="C437" s="2" t="s">
        <v>26</v>
      </c>
      <c r="D437" s="7" t="n">
        <f aca="false">$A437*1000+$C437</f>
        <v>440003</v>
      </c>
      <c r="E437" s="8" t="s">
        <v>258</v>
      </c>
      <c r="F437" s="14" t="str">
        <f aca="false">B$1196</f>
        <v>Stages</v>
      </c>
      <c r="G437" s="17" t="n">
        <f aca="false">D$1196</f>
        <v>1045002</v>
      </c>
      <c r="H437" s="14" t="str">
        <f aca="false">E$1196</f>
        <v>System Name</v>
      </c>
      <c r="I437" s="21"/>
      <c r="J437" s="12"/>
      <c r="K437" s="8"/>
      <c r="L437" s="13" t="s">
        <v>29</v>
      </c>
      <c r="M437" s="14" t="s">
        <v>259</v>
      </c>
      <c r="N437" s="14" t="s">
        <v>92</v>
      </c>
      <c r="O437" s="15"/>
      <c r="P437" s="29"/>
      <c r="Q437" s="14"/>
    </row>
    <row r="438" customFormat="false" ht="20.1" hidden="false" customHeight="true" outlineLevel="0" collapsed="false">
      <c r="A438" s="6" t="n">
        <v>440</v>
      </c>
      <c r="B438" s="2" t="s">
        <v>988</v>
      </c>
      <c r="C438" s="2" t="s">
        <v>39</v>
      </c>
      <c r="D438" s="7" t="n">
        <f aca="false">$A438*1000+$C438</f>
        <v>440004</v>
      </c>
      <c r="E438" s="8" t="s">
        <v>2</v>
      </c>
      <c r="F438" s="9"/>
      <c r="G438" s="10"/>
      <c r="H438" s="9"/>
      <c r="I438" s="11"/>
      <c r="J438" s="12"/>
      <c r="K438" s="8"/>
      <c r="L438" s="13" t="s">
        <v>20</v>
      </c>
      <c r="M438" s="14" t="s">
        <v>101</v>
      </c>
      <c r="N438" s="14" t="s">
        <v>20</v>
      </c>
      <c r="O438" s="15"/>
      <c r="P438" s="29"/>
      <c r="Q438" s="14" t="s">
        <v>990</v>
      </c>
    </row>
    <row r="439" customFormat="false" ht="20.1" hidden="false" customHeight="true" outlineLevel="0" collapsed="false">
      <c r="A439" s="6" t="n">
        <v>440</v>
      </c>
      <c r="B439" s="2" t="s">
        <v>988</v>
      </c>
      <c r="C439" s="2" t="s">
        <v>43</v>
      </c>
      <c r="D439" s="7" t="n">
        <f aca="false">$A439*1000+$C439</f>
        <v>440005</v>
      </c>
      <c r="E439" s="8" t="s">
        <v>991</v>
      </c>
      <c r="F439" s="9"/>
      <c r="G439" s="10"/>
      <c r="H439" s="9"/>
      <c r="I439" s="11"/>
      <c r="J439" s="12"/>
      <c r="K439" s="8"/>
      <c r="L439" s="13" t="s">
        <v>992</v>
      </c>
      <c r="M439" s="14" t="s">
        <v>993</v>
      </c>
      <c r="N439" s="14" t="s">
        <v>992</v>
      </c>
      <c r="O439" s="15"/>
      <c r="P439" s="29"/>
      <c r="Q439" s="14" t="s">
        <v>994</v>
      </c>
    </row>
    <row r="440" customFormat="false" ht="20.1" hidden="false" customHeight="true" outlineLevel="0" collapsed="false">
      <c r="A440" s="6" t="n">
        <v>440</v>
      </c>
      <c r="B440" s="2" t="s">
        <v>988</v>
      </c>
      <c r="C440" s="2" t="s">
        <v>47</v>
      </c>
      <c r="D440" s="7" t="n">
        <f aca="false">$A440*1000+$C440</f>
        <v>440006</v>
      </c>
      <c r="E440" s="8" t="s">
        <v>995</v>
      </c>
      <c r="F440" s="9"/>
      <c r="G440" s="10"/>
      <c r="H440" s="9"/>
      <c r="I440" s="11"/>
      <c r="J440" s="12"/>
      <c r="K440" s="8"/>
      <c r="L440" s="13" t="s">
        <v>992</v>
      </c>
      <c r="M440" s="14" t="s">
        <v>996</v>
      </c>
      <c r="N440" s="14" t="s">
        <v>992</v>
      </c>
      <c r="O440" s="15"/>
      <c r="P440" s="29"/>
      <c r="Q440" s="14" t="s">
        <v>997</v>
      </c>
    </row>
    <row r="441" customFormat="false" ht="20.1" hidden="false" customHeight="true" outlineLevel="0" collapsed="false">
      <c r="A441" s="6" t="n">
        <v>450</v>
      </c>
      <c r="B441" s="2" t="s">
        <v>998</v>
      </c>
      <c r="C441" s="2" t="s">
        <v>18</v>
      </c>
      <c r="D441" s="7" t="n">
        <f aca="false">$A441*1000+$C441</f>
        <v>450001</v>
      </c>
      <c r="E441" s="8" t="s">
        <v>999</v>
      </c>
      <c r="F441" s="9"/>
      <c r="G441" s="10"/>
      <c r="H441" s="9"/>
      <c r="I441" s="11"/>
      <c r="J441" s="12"/>
      <c r="K441" s="8"/>
      <c r="L441" s="13" t="s">
        <v>20</v>
      </c>
      <c r="M441" s="14" t="s">
        <v>91</v>
      </c>
      <c r="N441" s="14" t="s">
        <v>22</v>
      </c>
      <c r="O441" s="15"/>
      <c r="P441" s="29"/>
      <c r="Q441" s="9"/>
    </row>
    <row r="442" customFormat="false" ht="20.1" hidden="false" customHeight="true" outlineLevel="0" collapsed="false">
      <c r="A442" s="6" t="n">
        <v>450</v>
      </c>
      <c r="B442" s="2" t="s">
        <v>998</v>
      </c>
      <c r="C442" s="2" t="s">
        <v>34</v>
      </c>
      <c r="D442" s="7" t="n">
        <f aca="false">$A442*1000+$C442</f>
        <v>450002</v>
      </c>
      <c r="E442" s="8" t="s">
        <v>44</v>
      </c>
      <c r="F442" s="9"/>
      <c r="G442" s="10"/>
      <c r="H442" s="9"/>
      <c r="I442" s="11"/>
      <c r="J442" s="12"/>
      <c r="K442" s="8"/>
      <c r="L442" s="13" t="s">
        <v>29</v>
      </c>
      <c r="M442" s="14" t="s">
        <v>45</v>
      </c>
      <c r="N442" s="14" t="s">
        <v>29</v>
      </c>
      <c r="O442" s="15"/>
      <c r="P442" s="29"/>
      <c r="Q442" s="14"/>
    </row>
    <row r="443" customFormat="false" ht="20.1" hidden="false" customHeight="true" outlineLevel="0" collapsed="false">
      <c r="A443" s="6" t="n">
        <v>450</v>
      </c>
      <c r="B443" s="2" t="s">
        <v>998</v>
      </c>
      <c r="C443" s="2" t="s">
        <v>26</v>
      </c>
      <c r="D443" s="7" t="n">
        <f aca="false">$A443*1000+$C443</f>
        <v>450003</v>
      </c>
      <c r="E443" s="8" t="s">
        <v>10</v>
      </c>
      <c r="F443" s="9"/>
      <c r="G443" s="10"/>
      <c r="H443" s="9"/>
      <c r="I443" s="11"/>
      <c r="J443" s="12"/>
      <c r="K443" s="8"/>
      <c r="L443" s="13" t="s">
        <v>48</v>
      </c>
      <c r="M443" s="14" t="s">
        <v>49</v>
      </c>
      <c r="N443" s="14" t="s">
        <v>29</v>
      </c>
      <c r="O443" s="15"/>
      <c r="P443" s="29"/>
      <c r="Q443" s="14"/>
    </row>
    <row r="444" customFormat="false" ht="20.1" hidden="false" customHeight="true" outlineLevel="0" collapsed="false">
      <c r="A444" s="6" t="n">
        <v>450</v>
      </c>
      <c r="B444" s="2" t="s">
        <v>998</v>
      </c>
      <c r="C444" s="2" t="s">
        <v>39</v>
      </c>
      <c r="D444" s="7" t="n">
        <f aca="false">$A444*1000+$C444</f>
        <v>450004</v>
      </c>
      <c r="E444" s="8" t="s">
        <v>210</v>
      </c>
      <c r="F444" s="26" t="str">
        <f aca="false">B475</f>
        <v>Icons</v>
      </c>
      <c r="G444" s="32" t="n">
        <f aca="false">D477</f>
        <v>510004</v>
      </c>
      <c r="H444" s="26" t="str">
        <f aca="false">E477</f>
        <v>Image</v>
      </c>
      <c r="I444" s="21"/>
      <c r="J444" s="12"/>
      <c r="K444" s="8"/>
      <c r="L444" s="13" t="s">
        <v>142</v>
      </c>
      <c r="M444" s="14" t="s">
        <v>1000</v>
      </c>
      <c r="N444" s="14" t="s">
        <v>92</v>
      </c>
      <c r="O444" s="15"/>
      <c r="P444" s="29"/>
      <c r="Q444" s="14"/>
    </row>
    <row r="445" customFormat="false" ht="20.1" hidden="false" customHeight="true" outlineLevel="0" collapsed="false">
      <c r="A445" s="6" t="n">
        <v>450</v>
      </c>
      <c r="B445" s="2" t="s">
        <v>998</v>
      </c>
      <c r="C445" s="2" t="s">
        <v>43</v>
      </c>
      <c r="D445" s="7" t="n">
        <f aca="false">$A445*1000+$C445</f>
        <v>450005</v>
      </c>
      <c r="E445" s="13" t="s">
        <v>1001</v>
      </c>
      <c r="F445" s="9"/>
      <c r="G445" s="30"/>
      <c r="H445" s="9"/>
      <c r="I445" s="33"/>
      <c r="J445" s="12"/>
      <c r="K445" s="8"/>
      <c r="L445" s="13" t="s">
        <v>29</v>
      </c>
      <c r="M445" s="14" t="s">
        <v>1002</v>
      </c>
      <c r="N445" s="14" t="s">
        <v>92</v>
      </c>
      <c r="O445" s="15" t="s">
        <v>23</v>
      </c>
      <c r="P445" s="29"/>
      <c r="Q445" s="14" t="s">
        <v>1003</v>
      </c>
    </row>
    <row r="446" customFormat="false" ht="20.1" hidden="false" customHeight="true" outlineLevel="0" collapsed="false">
      <c r="A446" s="6" t="n">
        <v>460</v>
      </c>
      <c r="B446" s="2" t="s">
        <v>1004</v>
      </c>
      <c r="C446" s="2" t="s">
        <v>18</v>
      </c>
      <c r="D446" s="7" t="n">
        <f aca="false">$A446*1000+$C446</f>
        <v>460001</v>
      </c>
      <c r="E446" s="8" t="s">
        <v>1005</v>
      </c>
      <c r="F446" s="9"/>
      <c r="G446" s="10"/>
      <c r="H446" s="9"/>
      <c r="I446" s="11"/>
      <c r="J446" s="12"/>
      <c r="K446" s="8"/>
      <c r="L446" s="13" t="s">
        <v>20</v>
      </c>
      <c r="M446" s="14" t="s">
        <v>1006</v>
      </c>
      <c r="N446" s="14" t="s">
        <v>22</v>
      </c>
      <c r="O446" s="15" t="s">
        <v>32</v>
      </c>
      <c r="P446" s="29"/>
      <c r="Q446" s="9"/>
    </row>
    <row r="447" customFormat="false" ht="20.1" hidden="false" customHeight="true" outlineLevel="0" collapsed="false">
      <c r="A447" s="6" t="n">
        <v>460</v>
      </c>
      <c r="B447" s="2" t="s">
        <v>1004</v>
      </c>
      <c r="C447" s="2" t="s">
        <v>34</v>
      </c>
      <c r="D447" s="7" t="n">
        <f aca="false">$A447*1000+$C447</f>
        <v>460002</v>
      </c>
      <c r="E447" s="8" t="s">
        <v>1007</v>
      </c>
      <c r="F447" s="9"/>
      <c r="G447" s="10"/>
      <c r="H447" s="9"/>
      <c r="I447" s="11"/>
      <c r="J447" s="12"/>
      <c r="K447" s="8"/>
      <c r="L447" s="13" t="s">
        <v>29</v>
      </c>
      <c r="M447" s="14" t="s">
        <v>1008</v>
      </c>
      <c r="N447" s="14" t="s">
        <v>29</v>
      </c>
      <c r="O447" s="15" t="s">
        <v>32</v>
      </c>
      <c r="P447" s="29"/>
      <c r="Q447" s="9"/>
    </row>
    <row r="448" customFormat="false" ht="20.1" hidden="false" customHeight="true" outlineLevel="0" collapsed="false">
      <c r="A448" s="6" t="n">
        <v>460</v>
      </c>
      <c r="B448" s="2" t="s">
        <v>1004</v>
      </c>
      <c r="C448" s="2" t="s">
        <v>26</v>
      </c>
      <c r="D448" s="7" t="n">
        <f aca="false">$A448*1000+$C448</f>
        <v>460003</v>
      </c>
      <c r="E448" s="8" t="s">
        <v>1009</v>
      </c>
      <c r="F448" s="9"/>
      <c r="G448" s="10"/>
      <c r="H448" s="9"/>
      <c r="I448" s="11"/>
      <c r="J448" s="12"/>
      <c r="K448" s="8"/>
      <c r="L448" s="13" t="s">
        <v>29</v>
      </c>
      <c r="M448" s="14" t="s">
        <v>1010</v>
      </c>
      <c r="N448" s="14" t="s">
        <v>29</v>
      </c>
      <c r="O448" s="15" t="s">
        <v>32</v>
      </c>
      <c r="P448" s="29"/>
      <c r="Q448" s="9"/>
    </row>
    <row r="449" customFormat="false" ht="20.1" hidden="false" customHeight="true" outlineLevel="0" collapsed="false">
      <c r="A449" s="6" t="n">
        <v>460</v>
      </c>
      <c r="B449" s="2" t="s">
        <v>1004</v>
      </c>
      <c r="C449" s="2" t="s">
        <v>39</v>
      </c>
      <c r="D449" s="7" t="n">
        <f aca="false">$A449*1000+$C449</f>
        <v>460004</v>
      </c>
      <c r="E449" s="8" t="s">
        <v>1011</v>
      </c>
      <c r="F449" s="9"/>
      <c r="G449" s="10"/>
      <c r="H449" s="9"/>
      <c r="I449" s="11"/>
      <c r="J449" s="12"/>
      <c r="K449" s="8"/>
      <c r="L449" s="13" t="s">
        <v>53</v>
      </c>
      <c r="M449" s="14" t="s">
        <v>1012</v>
      </c>
      <c r="N449" s="14" t="s">
        <v>53</v>
      </c>
      <c r="O449" s="15" t="s">
        <v>42</v>
      </c>
      <c r="P449" s="29"/>
      <c r="Q449" s="9"/>
    </row>
    <row r="450" customFormat="false" ht="20.1" hidden="false" customHeight="true" outlineLevel="0" collapsed="false">
      <c r="A450" s="6" t="n">
        <v>470</v>
      </c>
      <c r="B450" s="2" t="s">
        <v>1013</v>
      </c>
      <c r="C450" s="2" t="s">
        <v>18</v>
      </c>
      <c r="D450" s="7" t="n">
        <f aca="false">$A450*1000+$C450</f>
        <v>470001</v>
      </c>
      <c r="E450" s="8" t="s">
        <v>1014</v>
      </c>
      <c r="F450" s="9"/>
      <c r="G450" s="10"/>
      <c r="H450" s="9"/>
      <c r="I450" s="11"/>
      <c r="J450" s="12"/>
      <c r="K450" s="8"/>
      <c r="L450" s="13" t="s">
        <v>20</v>
      </c>
      <c r="M450" s="14" t="s">
        <v>1015</v>
      </c>
      <c r="N450" s="14" t="s">
        <v>22</v>
      </c>
      <c r="O450" s="15" t="s">
        <v>42</v>
      </c>
      <c r="P450" s="29"/>
      <c r="Q450" s="14" t="s">
        <v>784</v>
      </c>
    </row>
    <row r="451" customFormat="false" ht="20.1" hidden="false" customHeight="true" outlineLevel="0" collapsed="false">
      <c r="A451" s="6" t="n">
        <v>470</v>
      </c>
      <c r="B451" s="2" t="s">
        <v>1013</v>
      </c>
      <c r="C451" s="2" t="s">
        <v>34</v>
      </c>
      <c r="D451" s="7" t="n">
        <f aca="false">$A451*1000+$C451</f>
        <v>470002</v>
      </c>
      <c r="E451" s="8" t="s">
        <v>90</v>
      </c>
      <c r="F451" s="14" t="str">
        <f aca="false">B$442</f>
        <v>Forms</v>
      </c>
      <c r="G451" s="17" t="n">
        <f aca="false">D$442</f>
        <v>450002</v>
      </c>
      <c r="H451" s="14" t="str">
        <f aca="false">E$442</f>
        <v>System Name</v>
      </c>
      <c r="I451" s="21"/>
      <c r="J451" s="12"/>
      <c r="K451" s="8"/>
      <c r="L451" s="13" t="s">
        <v>29</v>
      </c>
      <c r="M451" s="14" t="s">
        <v>91</v>
      </c>
      <c r="N451" s="14" t="s">
        <v>92</v>
      </c>
      <c r="O451" s="15" t="s">
        <v>42</v>
      </c>
      <c r="P451" s="29"/>
      <c r="Q451" s="14" t="s">
        <v>1016</v>
      </c>
    </row>
    <row r="452" customFormat="false" ht="20.1" hidden="false" customHeight="true" outlineLevel="0" collapsed="false">
      <c r="A452" s="6" t="n">
        <v>470</v>
      </c>
      <c r="B452" s="2" t="s">
        <v>1013</v>
      </c>
      <c r="C452" s="2" t="s">
        <v>26</v>
      </c>
      <c r="D452" s="7" t="n">
        <f aca="false">$A452*1000+$C452</f>
        <v>470003</v>
      </c>
      <c r="E452" s="8" t="s">
        <v>94</v>
      </c>
      <c r="F452" s="14" t="str">
        <f aca="false">B$534</f>
        <v>Lists</v>
      </c>
      <c r="G452" s="17" t="n">
        <f aca="false">D$534</f>
        <v>600002</v>
      </c>
      <c r="H452" s="14" t="str">
        <f aca="false">E$534</f>
        <v>System Name</v>
      </c>
      <c r="I452" s="21"/>
      <c r="J452" s="12"/>
      <c r="K452" s="8"/>
      <c r="L452" s="13" t="s">
        <v>29</v>
      </c>
      <c r="M452" s="14" t="s">
        <v>95</v>
      </c>
      <c r="N452" s="14" t="s">
        <v>92</v>
      </c>
      <c r="O452" s="15" t="s">
        <v>42</v>
      </c>
      <c r="P452" s="29"/>
      <c r="Q452" s="14" t="s">
        <v>1017</v>
      </c>
    </row>
    <row r="453" customFormat="false" ht="20.1" hidden="false" customHeight="true" outlineLevel="0" collapsed="false">
      <c r="A453" s="6" t="n">
        <v>470</v>
      </c>
      <c r="B453" s="2" t="s">
        <v>1013</v>
      </c>
      <c r="C453" s="2" t="s">
        <v>39</v>
      </c>
      <c r="D453" s="7" t="n">
        <f aca="false">$A453*1000+$C453</f>
        <v>470004</v>
      </c>
      <c r="E453" s="8" t="s">
        <v>44</v>
      </c>
      <c r="F453" s="9"/>
      <c r="G453" s="10"/>
      <c r="H453" s="9"/>
      <c r="I453" s="11"/>
      <c r="J453" s="12"/>
      <c r="K453" s="8"/>
      <c r="L453" s="13" t="s">
        <v>29</v>
      </c>
      <c r="M453" s="14" t="s">
        <v>45</v>
      </c>
      <c r="N453" s="14" t="s">
        <v>29</v>
      </c>
      <c r="O453" s="15" t="s">
        <v>23</v>
      </c>
      <c r="P453" s="29"/>
      <c r="Q453" s="14" t="s">
        <v>1018</v>
      </c>
    </row>
    <row r="454" customFormat="false" ht="20.1" hidden="false" customHeight="true" outlineLevel="0" collapsed="false">
      <c r="A454" s="6" t="n">
        <v>470</v>
      </c>
      <c r="B454" s="2" t="s">
        <v>1013</v>
      </c>
      <c r="C454" s="2" t="s">
        <v>43</v>
      </c>
      <c r="D454" s="7" t="n">
        <f aca="false">$A454*1000+$C454</f>
        <v>470005</v>
      </c>
      <c r="E454" s="8" t="s">
        <v>10</v>
      </c>
      <c r="F454" s="9"/>
      <c r="G454" s="10"/>
      <c r="H454" s="9"/>
      <c r="I454" s="11"/>
      <c r="J454" s="12"/>
      <c r="K454" s="8"/>
      <c r="L454" s="13" t="s">
        <v>48</v>
      </c>
      <c r="M454" s="14" t="s">
        <v>49</v>
      </c>
      <c r="N454" s="14" t="s">
        <v>1019</v>
      </c>
      <c r="O454" s="15" t="s">
        <v>32</v>
      </c>
      <c r="P454" s="29"/>
      <c r="Q454" s="14" t="s">
        <v>1020</v>
      </c>
    </row>
    <row r="455" customFormat="false" ht="20.1" hidden="false" customHeight="true" outlineLevel="0" collapsed="false">
      <c r="A455" s="6" t="n">
        <v>470</v>
      </c>
      <c r="B455" s="2" t="s">
        <v>1013</v>
      </c>
      <c r="C455" s="2" t="s">
        <v>47</v>
      </c>
      <c r="D455" s="7" t="n">
        <f aca="false">$A455*1000+$C455</f>
        <v>470006</v>
      </c>
      <c r="E455" s="8" t="s">
        <v>258</v>
      </c>
      <c r="F455" s="14" t="str">
        <f aca="false">B$1196</f>
        <v>Stages</v>
      </c>
      <c r="G455" s="17" t="n">
        <f aca="false">D$1196</f>
        <v>1045002</v>
      </c>
      <c r="H455" s="14" t="str">
        <f aca="false">E$1196</f>
        <v>System Name</v>
      </c>
      <c r="I455" s="21"/>
      <c r="J455" s="12"/>
      <c r="K455" s="8"/>
      <c r="L455" s="13" t="s">
        <v>29</v>
      </c>
      <c r="M455" s="14" t="s">
        <v>259</v>
      </c>
      <c r="N455" s="14" t="s">
        <v>92</v>
      </c>
      <c r="O455" s="15" t="s">
        <v>32</v>
      </c>
      <c r="P455" s="29"/>
      <c r="Q455" s="14" t="s">
        <v>1021</v>
      </c>
    </row>
    <row r="456" customFormat="false" ht="20.1" hidden="false" customHeight="true" outlineLevel="0" collapsed="false">
      <c r="A456" s="6" t="n">
        <v>470</v>
      </c>
      <c r="B456" s="2" t="s">
        <v>1013</v>
      </c>
      <c r="C456" s="2" t="s">
        <v>51</v>
      </c>
      <c r="D456" s="7" t="n">
        <f aca="false">$A456*1000+$C456</f>
        <v>470007</v>
      </c>
      <c r="E456" s="8" t="s">
        <v>262</v>
      </c>
      <c r="F456" s="9"/>
      <c r="G456" s="10"/>
      <c r="H456" s="9"/>
      <c r="I456" s="11"/>
      <c r="J456" s="12"/>
      <c r="K456" s="8"/>
      <c r="L456" s="13" t="s">
        <v>69</v>
      </c>
      <c r="M456" s="14" t="s">
        <v>264</v>
      </c>
      <c r="N456" s="14" t="s">
        <v>263</v>
      </c>
      <c r="O456" s="15" t="s">
        <v>32</v>
      </c>
      <c r="P456" s="29"/>
      <c r="Q456" s="9"/>
    </row>
    <row r="457" customFormat="false" ht="20.1" hidden="false" customHeight="true" outlineLevel="0" collapsed="false">
      <c r="A457" s="6" t="n">
        <v>470</v>
      </c>
      <c r="B457" s="2" t="s">
        <v>1013</v>
      </c>
      <c r="C457" s="2" t="s">
        <v>56</v>
      </c>
      <c r="D457" s="7" t="n">
        <f aca="false">$A457*1000+$C457</f>
        <v>470008</v>
      </c>
      <c r="E457" s="8" t="s">
        <v>267</v>
      </c>
      <c r="F457" s="9"/>
      <c r="G457" s="10"/>
      <c r="H457" s="9"/>
      <c r="I457" s="11"/>
      <c r="J457" s="12"/>
      <c r="K457" s="8"/>
      <c r="L457" s="13" t="s">
        <v>29</v>
      </c>
      <c r="M457" s="14" t="s">
        <v>269</v>
      </c>
      <c r="N457" s="14" t="s">
        <v>20</v>
      </c>
      <c r="O457" s="15" t="s">
        <v>42</v>
      </c>
      <c r="P457" s="29"/>
      <c r="Q457" s="14" t="s">
        <v>1022</v>
      </c>
    </row>
    <row r="458" customFormat="false" ht="20.1" hidden="false" customHeight="true" outlineLevel="0" collapsed="false">
      <c r="A458" s="6" t="n">
        <v>470</v>
      </c>
      <c r="B458" s="2" t="s">
        <v>1013</v>
      </c>
      <c r="C458" s="2" t="s">
        <v>60</v>
      </c>
      <c r="D458" s="7" t="n">
        <f aca="false">$A458*1000+$C458</f>
        <v>470009</v>
      </c>
      <c r="E458" s="8" t="s">
        <v>273</v>
      </c>
      <c r="F458" s="14" t="str">
        <f aca="false">B$1381</f>
        <v>Users</v>
      </c>
      <c r="G458" s="17" t="n">
        <f aca="false">D$1381</f>
        <v>1250002</v>
      </c>
      <c r="H458" s="14" t="str">
        <f aca="false">E$1381</f>
        <v>Name</v>
      </c>
      <c r="I458" s="21"/>
      <c r="J458" s="12"/>
      <c r="K458" s="8"/>
      <c r="L458" s="13" t="s">
        <v>29</v>
      </c>
      <c r="M458" s="14" t="s">
        <v>274</v>
      </c>
      <c r="N458" s="14" t="s">
        <v>92</v>
      </c>
      <c r="O458" s="15" t="s">
        <v>42</v>
      </c>
      <c r="P458" s="29"/>
      <c r="Q458" s="14" t="s">
        <v>1023</v>
      </c>
    </row>
    <row r="459" customFormat="false" ht="20.1" hidden="false" customHeight="true" outlineLevel="0" collapsed="false">
      <c r="A459" s="6" t="n">
        <v>470</v>
      </c>
      <c r="B459" s="2" t="s">
        <v>1013</v>
      </c>
      <c r="C459" s="2" t="s">
        <v>63</v>
      </c>
      <c r="D459" s="7" t="n">
        <f aca="false">$A459*1000+$C459</f>
        <v>470010</v>
      </c>
      <c r="E459" s="8" t="s">
        <v>277</v>
      </c>
      <c r="F459" s="9"/>
      <c r="G459" s="10"/>
      <c r="H459" s="9"/>
      <c r="I459" s="11"/>
      <c r="J459" s="12"/>
      <c r="K459" s="8"/>
      <c r="L459" s="13" t="s">
        <v>69</v>
      </c>
      <c r="M459" s="14" t="s">
        <v>278</v>
      </c>
      <c r="N459" s="14" t="s">
        <v>263</v>
      </c>
      <c r="O459" s="15" t="s">
        <v>42</v>
      </c>
      <c r="P459" s="29"/>
      <c r="Q459" s="9"/>
    </row>
    <row r="460" customFormat="false" ht="20.1" hidden="false" customHeight="true" outlineLevel="0" collapsed="false">
      <c r="A460" s="6" t="n">
        <v>470</v>
      </c>
      <c r="B460" s="2" t="s">
        <v>1013</v>
      </c>
      <c r="C460" s="2" t="s">
        <v>67</v>
      </c>
      <c r="D460" s="7" t="n">
        <f aca="false">$A460*1000+$C460</f>
        <v>470011</v>
      </c>
      <c r="E460" s="8" t="s">
        <v>281</v>
      </c>
      <c r="F460" s="9"/>
      <c r="G460" s="10"/>
      <c r="H460" s="9"/>
      <c r="I460" s="11"/>
      <c r="J460" s="12"/>
      <c r="K460" s="8"/>
      <c r="L460" s="13" t="s">
        <v>69</v>
      </c>
      <c r="M460" s="14" t="s">
        <v>282</v>
      </c>
      <c r="N460" s="14" t="s">
        <v>263</v>
      </c>
      <c r="O460" s="15" t="s">
        <v>42</v>
      </c>
      <c r="P460" s="29"/>
      <c r="Q460" s="9"/>
    </row>
    <row r="461" customFormat="false" ht="20.1" hidden="false" customHeight="true" outlineLevel="0" collapsed="false">
      <c r="A461" s="6" t="n">
        <v>470</v>
      </c>
      <c r="B461" s="2" t="s">
        <v>1013</v>
      </c>
      <c r="C461" s="2" t="s">
        <v>72</v>
      </c>
      <c r="D461" s="7" t="n">
        <f aca="false">$A461*1000+$C461</f>
        <v>470012</v>
      </c>
      <c r="E461" s="8" t="s">
        <v>1024</v>
      </c>
      <c r="F461" s="9"/>
      <c r="G461" s="10"/>
      <c r="H461" s="9"/>
      <c r="I461" s="11"/>
      <c r="J461" s="12"/>
      <c r="K461" s="8"/>
      <c r="L461" s="13" t="s">
        <v>69</v>
      </c>
      <c r="M461" s="14" t="s">
        <v>1025</v>
      </c>
      <c r="N461" s="14" t="s">
        <v>318</v>
      </c>
      <c r="O461" s="15" t="s">
        <v>42</v>
      </c>
      <c r="P461" s="29"/>
      <c r="Q461" s="9"/>
    </row>
    <row r="462" customFormat="false" ht="20.1" hidden="false" customHeight="true" outlineLevel="0" collapsed="false">
      <c r="A462" s="6" t="n">
        <v>480</v>
      </c>
      <c r="B462" s="2" t="s">
        <v>1026</v>
      </c>
      <c r="C462" s="2" t="s">
        <v>18</v>
      </c>
      <c r="D462" s="7" t="n">
        <f aca="false">$A462*1000+$C462</f>
        <v>480001</v>
      </c>
      <c r="E462" s="23" t="s">
        <v>1027</v>
      </c>
      <c r="F462" s="9"/>
      <c r="G462" s="10"/>
      <c r="H462" s="9"/>
      <c r="I462" s="24"/>
      <c r="J462" s="25"/>
      <c r="K462" s="23"/>
      <c r="L462" s="26" t="s">
        <v>20</v>
      </c>
      <c r="M462" s="14" t="s">
        <v>1028</v>
      </c>
      <c r="N462" s="14" t="s">
        <v>22</v>
      </c>
      <c r="O462" s="15" t="s">
        <v>32</v>
      </c>
      <c r="P462" s="14"/>
      <c r="Q462" s="9"/>
    </row>
    <row r="463" customFormat="false" ht="20.1" hidden="false" customHeight="true" outlineLevel="0" collapsed="false">
      <c r="A463" s="6" t="n">
        <v>480</v>
      </c>
      <c r="B463" s="2" t="s">
        <v>1026</v>
      </c>
      <c r="C463" s="2" t="s">
        <v>34</v>
      </c>
      <c r="D463" s="7" t="n">
        <f aca="false">$A463*1000+$C463</f>
        <v>480002</v>
      </c>
      <c r="E463" s="23" t="s">
        <v>94</v>
      </c>
      <c r="F463" s="14" t="str">
        <f aca="false">B$534</f>
        <v>Lists</v>
      </c>
      <c r="G463" s="17" t="n">
        <f aca="false">D$534</f>
        <v>600002</v>
      </c>
      <c r="H463" s="14" t="str">
        <f aca="false">E$534</f>
        <v>System Name</v>
      </c>
      <c r="I463" s="17"/>
      <c r="J463" s="25"/>
      <c r="K463" s="23"/>
      <c r="L463" s="26" t="s">
        <v>29</v>
      </c>
      <c r="M463" s="14" t="s">
        <v>95</v>
      </c>
      <c r="N463" s="14" t="s">
        <v>92</v>
      </c>
      <c r="O463" s="15" t="s">
        <v>23</v>
      </c>
      <c r="P463" s="14"/>
      <c r="Q463" s="14" t="s">
        <v>1029</v>
      </c>
    </row>
    <row r="464" customFormat="false" ht="20.1" hidden="false" customHeight="true" outlineLevel="0" collapsed="false">
      <c r="A464" s="6" t="n">
        <v>480</v>
      </c>
      <c r="B464" s="2" t="s">
        <v>1026</v>
      </c>
      <c r="C464" s="2" t="s">
        <v>26</v>
      </c>
      <c r="D464" s="7" t="n">
        <f aca="false">$A464*1000+$C464</f>
        <v>480003</v>
      </c>
      <c r="E464" s="23" t="s">
        <v>1030</v>
      </c>
      <c r="F464" s="14" t="str">
        <f aca="false">B$222</f>
        <v>Choices</v>
      </c>
      <c r="G464" s="17" t="n">
        <f aca="false">D$222</f>
        <v>130003</v>
      </c>
      <c r="H464" s="14" t="str">
        <f aca="false">E$222</f>
        <v>System Name</v>
      </c>
      <c r="I464" s="23" t="s">
        <v>1031</v>
      </c>
      <c r="J464" s="26" t="s">
        <v>1032</v>
      </c>
      <c r="K464" s="23"/>
      <c r="L464" s="26" t="s">
        <v>29</v>
      </c>
      <c r="M464" s="14" t="s">
        <v>1033</v>
      </c>
      <c r="N464" s="14" t="s">
        <v>31</v>
      </c>
      <c r="O464" s="15" t="s">
        <v>32</v>
      </c>
      <c r="P464" s="14"/>
      <c r="Q464" s="14" t="s">
        <v>1034</v>
      </c>
    </row>
    <row r="465" customFormat="false" ht="20.1" hidden="false" customHeight="true" outlineLevel="0" collapsed="false">
      <c r="A465" s="6" t="n">
        <v>490</v>
      </c>
      <c r="B465" s="2" t="s">
        <v>1035</v>
      </c>
      <c r="C465" s="2" t="s">
        <v>18</v>
      </c>
      <c r="D465" s="7" t="n">
        <f aca="false">$A465*1000+$C465</f>
        <v>490001</v>
      </c>
      <c r="E465" s="23" t="s">
        <v>1036</v>
      </c>
      <c r="F465" s="9"/>
      <c r="G465" s="10"/>
      <c r="H465" s="9"/>
      <c r="I465" s="24"/>
      <c r="J465" s="25"/>
      <c r="K465" s="23"/>
      <c r="L465" s="26" t="s">
        <v>20</v>
      </c>
      <c r="M465" s="14" t="s">
        <v>1037</v>
      </c>
      <c r="N465" s="14" t="s">
        <v>22</v>
      </c>
      <c r="O465" s="15" t="s">
        <v>32</v>
      </c>
      <c r="P465" s="14"/>
      <c r="Q465" s="9"/>
    </row>
    <row r="466" customFormat="false" ht="20.1" hidden="false" customHeight="true" outlineLevel="0" collapsed="false">
      <c r="A466" s="6" t="n">
        <v>490</v>
      </c>
      <c r="B466" s="2" t="s">
        <v>1035</v>
      </c>
      <c r="C466" s="2" t="s">
        <v>34</v>
      </c>
      <c r="D466" s="7" t="n">
        <f aca="false">$A466*1000+$C466</f>
        <v>490002</v>
      </c>
      <c r="E466" s="23" t="s">
        <v>1038</v>
      </c>
      <c r="F466" s="9"/>
      <c r="G466" s="10"/>
      <c r="H466" s="9"/>
      <c r="I466" s="24"/>
      <c r="J466" s="25"/>
      <c r="K466" s="23"/>
      <c r="L466" s="26" t="s">
        <v>29</v>
      </c>
      <c r="M466" s="14" t="s">
        <v>1039</v>
      </c>
      <c r="N466" s="14" t="s">
        <v>29</v>
      </c>
      <c r="O466" s="15" t="s">
        <v>32</v>
      </c>
      <c r="P466" s="14"/>
      <c r="Q466" s="9"/>
    </row>
    <row r="467" customFormat="false" ht="20.1" hidden="false" customHeight="true" outlineLevel="0" collapsed="false">
      <c r="A467" s="6" t="n">
        <v>490</v>
      </c>
      <c r="B467" s="2" t="s">
        <v>1035</v>
      </c>
      <c r="C467" s="2" t="s">
        <v>26</v>
      </c>
      <c r="D467" s="7" t="n">
        <f aca="false">$A467*1000+$C467</f>
        <v>490003</v>
      </c>
      <c r="E467" s="23" t="s">
        <v>1040</v>
      </c>
      <c r="F467" s="9"/>
      <c r="G467" s="10"/>
      <c r="H467" s="9"/>
      <c r="I467" s="24"/>
      <c r="J467" s="25"/>
      <c r="K467" s="23"/>
      <c r="L467" s="26" t="s">
        <v>29</v>
      </c>
      <c r="M467" s="14" t="s">
        <v>1041</v>
      </c>
      <c r="N467" s="14" t="s">
        <v>29</v>
      </c>
      <c r="O467" s="15" t="s">
        <v>42</v>
      </c>
      <c r="P467" s="14"/>
      <c r="Q467" s="9"/>
    </row>
    <row r="468" customFormat="false" ht="20.1" hidden="false" customHeight="true" outlineLevel="0" collapsed="false">
      <c r="A468" s="6" t="n">
        <v>500</v>
      </c>
      <c r="B468" s="2" t="s">
        <v>1042</v>
      </c>
      <c r="C468" s="2" t="s">
        <v>18</v>
      </c>
      <c r="D468" s="7" t="n">
        <f aca="false">$A468*1000+$C468</f>
        <v>500001</v>
      </c>
      <c r="E468" s="23" t="s">
        <v>1043</v>
      </c>
      <c r="F468" s="9"/>
      <c r="G468" s="10"/>
      <c r="H468" s="9"/>
      <c r="I468" s="24"/>
      <c r="J468" s="25"/>
      <c r="K468" s="23"/>
      <c r="L468" s="26" t="s">
        <v>29</v>
      </c>
      <c r="M468" s="14" t="s">
        <v>1044</v>
      </c>
      <c r="N468" s="14" t="s">
        <v>22</v>
      </c>
      <c r="O468" s="15"/>
      <c r="P468" s="14"/>
      <c r="Q468" s="9"/>
    </row>
    <row r="469" customFormat="false" ht="20.1" hidden="false" customHeight="true" outlineLevel="0" collapsed="false">
      <c r="A469" s="6" t="n">
        <v>500</v>
      </c>
      <c r="B469" s="2" t="s">
        <v>1042</v>
      </c>
      <c r="C469" s="2" t="s">
        <v>34</v>
      </c>
      <c r="D469" s="7" t="n">
        <f aca="false">$A469*1000+$C469</f>
        <v>500002</v>
      </c>
      <c r="E469" s="23" t="s">
        <v>1036</v>
      </c>
      <c r="F469" s="26" t="str">
        <f aca="false">B465</f>
        <v>HS Classifications</v>
      </c>
      <c r="G469" s="32" t="n">
        <f aca="false">D465</f>
        <v>490001</v>
      </c>
      <c r="H469" s="26" t="str">
        <f aca="false">E465</f>
        <v>HS ID</v>
      </c>
      <c r="I469" s="17"/>
      <c r="J469" s="25"/>
      <c r="K469" s="23"/>
      <c r="L469" s="26" t="s">
        <v>29</v>
      </c>
      <c r="M469" s="14" t="s">
        <v>1037</v>
      </c>
      <c r="N469" s="14" t="s">
        <v>92</v>
      </c>
      <c r="O469" s="15" t="s">
        <v>42</v>
      </c>
      <c r="P469" s="14"/>
      <c r="Q469" s="14" t="s">
        <v>1045</v>
      </c>
    </row>
    <row r="470" customFormat="false" ht="20.1" hidden="false" customHeight="true" outlineLevel="0" collapsed="false">
      <c r="A470" s="6" t="n">
        <v>500</v>
      </c>
      <c r="B470" s="2" t="s">
        <v>1042</v>
      </c>
      <c r="C470" s="2" t="s">
        <v>26</v>
      </c>
      <c r="D470" s="7" t="n">
        <f aca="false">$A470*1000+$C470</f>
        <v>500003</v>
      </c>
      <c r="E470" s="23" t="s">
        <v>1046</v>
      </c>
      <c r="F470" s="14" t="str">
        <f aca="false">B290</f>
        <v>Countries</v>
      </c>
      <c r="G470" s="17" t="n">
        <f aca="false">D290</f>
        <v>200002</v>
      </c>
      <c r="H470" s="14" t="str">
        <f aca="false">E290</f>
        <v>System Name</v>
      </c>
      <c r="I470" s="17"/>
      <c r="J470" s="25"/>
      <c r="K470" s="23"/>
      <c r="L470" s="26" t="s">
        <v>29</v>
      </c>
      <c r="M470" s="14" t="s">
        <v>185</v>
      </c>
      <c r="N470" s="14" t="s">
        <v>92</v>
      </c>
      <c r="O470" s="15" t="s">
        <v>42</v>
      </c>
      <c r="P470" s="14"/>
      <c r="Q470" s="14" t="s">
        <v>1047</v>
      </c>
    </row>
    <row r="471" customFormat="false" ht="20.1" hidden="false" customHeight="true" outlineLevel="0" collapsed="false">
      <c r="A471" s="6" t="n">
        <v>500</v>
      </c>
      <c r="B471" s="2" t="s">
        <v>1042</v>
      </c>
      <c r="C471" s="2" t="s">
        <v>39</v>
      </c>
      <c r="D471" s="7" t="n">
        <f aca="false">$A471*1000+$C471</f>
        <v>500004</v>
      </c>
      <c r="E471" s="23" t="s">
        <v>1048</v>
      </c>
      <c r="F471" s="9"/>
      <c r="G471" s="10"/>
      <c r="H471" s="9"/>
      <c r="I471" s="24"/>
      <c r="J471" s="25"/>
      <c r="K471" s="23"/>
      <c r="L471" s="26" t="s">
        <v>29</v>
      </c>
      <c r="M471" s="14" t="s">
        <v>1049</v>
      </c>
      <c r="N471" s="14" t="s">
        <v>29</v>
      </c>
      <c r="O471" s="15" t="s">
        <v>42</v>
      </c>
      <c r="P471" s="34"/>
      <c r="Q471" s="9"/>
    </row>
    <row r="472" customFormat="false" ht="20.1" hidden="false" customHeight="true" outlineLevel="0" collapsed="false">
      <c r="A472" s="6" t="n">
        <v>500</v>
      </c>
      <c r="B472" s="2" t="s">
        <v>1042</v>
      </c>
      <c r="C472" s="2" t="s">
        <v>43</v>
      </c>
      <c r="D472" s="7" t="n">
        <f aca="false">$A472*1000+$C472</f>
        <v>500005</v>
      </c>
      <c r="E472" s="23" t="s">
        <v>1050</v>
      </c>
      <c r="F472" s="9"/>
      <c r="G472" s="10"/>
      <c r="H472" s="9"/>
      <c r="I472" s="24"/>
      <c r="J472" s="25"/>
      <c r="K472" s="23"/>
      <c r="L472" s="26" t="s">
        <v>29</v>
      </c>
      <c r="M472" s="14" t="s">
        <v>1051</v>
      </c>
      <c r="N472" s="14" t="s">
        <v>29</v>
      </c>
      <c r="O472" s="15" t="s">
        <v>23</v>
      </c>
      <c r="P472" s="34"/>
      <c r="Q472" s="9"/>
    </row>
    <row r="473" customFormat="false" ht="20.1" hidden="false" customHeight="true" outlineLevel="0" collapsed="false">
      <c r="A473" s="6" t="n">
        <v>500</v>
      </c>
      <c r="B473" s="2" t="s">
        <v>1042</v>
      </c>
      <c r="C473" s="2" t="s">
        <v>47</v>
      </c>
      <c r="D473" s="7" t="n">
        <f aca="false">$A473*1000+$C473</f>
        <v>500006</v>
      </c>
      <c r="E473" s="23" t="s">
        <v>1052</v>
      </c>
      <c r="F473" s="9"/>
      <c r="G473" s="10"/>
      <c r="H473" s="9"/>
      <c r="I473" s="24"/>
      <c r="J473" s="25"/>
      <c r="K473" s="23"/>
      <c r="L473" s="26" t="s">
        <v>53</v>
      </c>
      <c r="M473" s="14" t="s">
        <v>1053</v>
      </c>
      <c r="N473" s="14" t="s">
        <v>53</v>
      </c>
      <c r="O473" s="15" t="s">
        <v>32</v>
      </c>
      <c r="P473" s="34"/>
      <c r="Q473" s="9"/>
    </row>
    <row r="474" customFormat="false" ht="20.1" hidden="false" customHeight="true" outlineLevel="0" collapsed="false">
      <c r="A474" s="6" t="n">
        <v>510</v>
      </c>
      <c r="B474" s="2" t="s">
        <v>1054</v>
      </c>
      <c r="C474" s="2" t="s">
        <v>18</v>
      </c>
      <c r="D474" s="7" t="n">
        <f aca="false">$A474*1000+$C474</f>
        <v>510001</v>
      </c>
      <c r="E474" s="23" t="s">
        <v>1055</v>
      </c>
      <c r="F474" s="9"/>
      <c r="G474" s="10"/>
      <c r="H474" s="9"/>
      <c r="I474" s="24"/>
      <c r="J474" s="25"/>
      <c r="K474" s="23"/>
      <c r="L474" s="26" t="s">
        <v>20</v>
      </c>
      <c r="M474" s="14" t="s">
        <v>1000</v>
      </c>
      <c r="N474" s="14" t="s">
        <v>22</v>
      </c>
      <c r="O474" s="15" t="s">
        <v>42</v>
      </c>
      <c r="P474" s="34"/>
      <c r="Q474" s="9"/>
    </row>
    <row r="475" customFormat="false" ht="20.1" hidden="false" customHeight="true" outlineLevel="0" collapsed="false">
      <c r="A475" s="6" t="n">
        <v>510</v>
      </c>
      <c r="B475" s="2" t="s">
        <v>1054</v>
      </c>
      <c r="C475" s="2" t="s">
        <v>34</v>
      </c>
      <c r="D475" s="7" t="n">
        <f aca="false">$A475*1000+$C475</f>
        <v>510002</v>
      </c>
      <c r="E475" s="23" t="s">
        <v>44</v>
      </c>
      <c r="F475" s="9"/>
      <c r="G475" s="10"/>
      <c r="H475" s="9"/>
      <c r="I475" s="24"/>
      <c r="J475" s="25"/>
      <c r="K475" s="23"/>
      <c r="L475" s="26" t="s">
        <v>29</v>
      </c>
      <c r="M475" s="14" t="s">
        <v>45</v>
      </c>
      <c r="N475" s="14" t="s">
        <v>29</v>
      </c>
      <c r="O475" s="15" t="s">
        <v>42</v>
      </c>
      <c r="P475" s="34"/>
      <c r="Q475" s="14" t="s">
        <v>1056</v>
      </c>
    </row>
    <row r="476" customFormat="false" ht="20.1" hidden="false" customHeight="true" outlineLevel="0" collapsed="false">
      <c r="A476" s="6" t="n">
        <v>510</v>
      </c>
      <c r="B476" s="2" t="s">
        <v>1054</v>
      </c>
      <c r="C476" s="2" t="s">
        <v>26</v>
      </c>
      <c r="D476" s="7" t="n">
        <f aca="false">$A476*1000+$C476</f>
        <v>510003</v>
      </c>
      <c r="E476" s="23" t="s">
        <v>10</v>
      </c>
      <c r="F476" s="9"/>
      <c r="G476" s="10"/>
      <c r="H476" s="9"/>
      <c r="I476" s="24"/>
      <c r="J476" s="25"/>
      <c r="K476" s="23"/>
      <c r="L476" s="26" t="s">
        <v>48</v>
      </c>
      <c r="M476" s="14" t="s">
        <v>49</v>
      </c>
      <c r="N476" s="14" t="s">
        <v>48</v>
      </c>
      <c r="O476" s="15" t="s">
        <v>23</v>
      </c>
      <c r="P476" s="34"/>
      <c r="Q476" s="14" t="s">
        <v>1057</v>
      </c>
    </row>
    <row r="477" customFormat="false" ht="20.1" hidden="false" customHeight="true" outlineLevel="0" collapsed="false">
      <c r="A477" s="6" t="n">
        <v>510</v>
      </c>
      <c r="B477" s="2" t="s">
        <v>1054</v>
      </c>
      <c r="C477" s="2" t="s">
        <v>39</v>
      </c>
      <c r="D477" s="7" t="n">
        <f aca="false">$A477*1000+$C477</f>
        <v>510004</v>
      </c>
      <c r="E477" s="23" t="s">
        <v>141</v>
      </c>
      <c r="F477" s="9"/>
      <c r="G477" s="10"/>
      <c r="H477" s="9"/>
      <c r="I477" s="24"/>
      <c r="J477" s="25"/>
      <c r="K477" s="23"/>
      <c r="L477" s="26" t="s">
        <v>142</v>
      </c>
      <c r="M477" s="14" t="s">
        <v>142</v>
      </c>
      <c r="N477" s="14" t="s">
        <v>142</v>
      </c>
      <c r="O477" s="15" t="s">
        <v>32</v>
      </c>
      <c r="P477" s="34"/>
      <c r="Q477" s="14" t="s">
        <v>1058</v>
      </c>
    </row>
    <row r="478" customFormat="false" ht="20.1" hidden="false" customHeight="true" outlineLevel="0" collapsed="false">
      <c r="A478" s="6" t="n">
        <v>510</v>
      </c>
      <c r="B478" s="2" t="s">
        <v>1054</v>
      </c>
      <c r="C478" s="2" t="s">
        <v>43</v>
      </c>
      <c r="D478" s="7" t="n">
        <f aca="false">$A478*1000+$C478</f>
        <v>510005</v>
      </c>
      <c r="E478" s="23" t="s">
        <v>1059</v>
      </c>
      <c r="F478" s="26" t="str">
        <f aca="false">B484</f>
        <v>Images</v>
      </c>
      <c r="G478" s="32" t="n">
        <f aca="false">D484</f>
        <v>520006</v>
      </c>
      <c r="H478" s="26" t="str">
        <f aca="false">E484</f>
        <v>System Name</v>
      </c>
      <c r="I478" s="17"/>
      <c r="J478" s="25"/>
      <c r="K478" s="23"/>
      <c r="L478" s="26" t="s">
        <v>617</v>
      </c>
      <c r="M478" s="14" t="s">
        <v>1060</v>
      </c>
      <c r="N478" s="14" t="s">
        <v>92</v>
      </c>
      <c r="O478" s="15" t="s">
        <v>32</v>
      </c>
      <c r="P478" s="34"/>
      <c r="Q478" s="14"/>
    </row>
    <row r="479" customFormat="false" ht="20.1" hidden="false" customHeight="true" outlineLevel="0" collapsed="false">
      <c r="A479" s="6" t="n">
        <v>520</v>
      </c>
      <c r="B479" s="2" t="s">
        <v>1061</v>
      </c>
      <c r="C479" s="2" t="s">
        <v>18</v>
      </c>
      <c r="D479" s="7" t="n">
        <f aca="false">$A479*1000+$C479</f>
        <v>520001</v>
      </c>
      <c r="E479" s="23" t="s">
        <v>1062</v>
      </c>
      <c r="F479" s="9"/>
      <c r="G479" s="10"/>
      <c r="H479" s="9"/>
      <c r="I479" s="24"/>
      <c r="J479" s="25"/>
      <c r="K479" s="23"/>
      <c r="L479" s="26" t="s">
        <v>29</v>
      </c>
      <c r="M479" s="14" t="s">
        <v>1063</v>
      </c>
      <c r="N479" s="14" t="s">
        <v>22</v>
      </c>
      <c r="O479" s="15" t="s">
        <v>42</v>
      </c>
      <c r="P479" s="34"/>
      <c r="Q479" s="9"/>
    </row>
    <row r="480" customFormat="false" ht="20.1" hidden="false" customHeight="true" outlineLevel="0" collapsed="false">
      <c r="A480" s="6" t="n">
        <v>520</v>
      </c>
      <c r="B480" s="2" t="s">
        <v>1061</v>
      </c>
      <c r="C480" s="2" t="s">
        <v>34</v>
      </c>
      <c r="D480" s="7" t="n">
        <f aca="false">$A480*1000+$C480</f>
        <v>520002</v>
      </c>
      <c r="E480" s="23" t="s">
        <v>1064</v>
      </c>
      <c r="F480" s="14" t="str">
        <f aca="false">B$222</f>
        <v>Choices</v>
      </c>
      <c r="G480" s="17" t="n">
        <f aca="false">D$222</f>
        <v>130003</v>
      </c>
      <c r="H480" s="14" t="str">
        <f aca="false">E$222</f>
        <v>System Name</v>
      </c>
      <c r="I480" s="28" t="s">
        <v>462</v>
      </c>
      <c r="J480" s="26" t="s">
        <v>1065</v>
      </c>
      <c r="K480" s="23"/>
      <c r="L480" s="26" t="s">
        <v>29</v>
      </c>
      <c r="M480" s="14" t="s">
        <v>1066</v>
      </c>
      <c r="N480" s="14" t="s">
        <v>31</v>
      </c>
      <c r="O480" s="15" t="s">
        <v>42</v>
      </c>
      <c r="P480" s="34"/>
      <c r="Q480" s="14" t="s">
        <v>1067</v>
      </c>
    </row>
    <row r="481" customFormat="false" ht="20.1" hidden="false" customHeight="true" outlineLevel="0" collapsed="false">
      <c r="A481" s="6" t="n">
        <v>520</v>
      </c>
      <c r="B481" s="2" t="s">
        <v>1061</v>
      </c>
      <c r="C481" s="2" t="s">
        <v>26</v>
      </c>
      <c r="D481" s="7" t="n">
        <f aca="false">$A481*1000+$C481</f>
        <v>520003</v>
      </c>
      <c r="E481" s="23" t="s">
        <v>538</v>
      </c>
      <c r="F481" s="14" t="str">
        <f aca="false">B687</f>
        <v>Products</v>
      </c>
      <c r="G481" s="7" t="n">
        <f aca="false">D687</f>
        <v>770009</v>
      </c>
      <c r="H481" s="14" t="str">
        <f aca="false">E687</f>
        <v>Variant Name</v>
      </c>
      <c r="I481" s="17"/>
      <c r="J481" s="25"/>
      <c r="K481" s="23"/>
      <c r="L481" s="26" t="s">
        <v>29</v>
      </c>
      <c r="M481" s="14" t="s">
        <v>537</v>
      </c>
      <c r="N481" s="14" t="s">
        <v>92</v>
      </c>
      <c r="O481" s="15" t="s">
        <v>42</v>
      </c>
      <c r="P481" s="34"/>
      <c r="Q481" s="14" t="s">
        <v>1068</v>
      </c>
    </row>
    <row r="482" customFormat="false" ht="20.1" hidden="false" customHeight="true" outlineLevel="0" collapsed="false">
      <c r="A482" s="6" t="n">
        <v>520</v>
      </c>
      <c r="B482" s="2" t="s">
        <v>1061</v>
      </c>
      <c r="C482" s="2" t="s">
        <v>39</v>
      </c>
      <c r="D482" s="7" t="n">
        <f aca="false">$A482*1000+$C482</f>
        <v>520004</v>
      </c>
      <c r="E482" s="23" t="s">
        <v>1069</v>
      </c>
      <c r="F482" s="14" t="str">
        <f aca="false">B1411</f>
        <v>Vendor Products</v>
      </c>
      <c r="G482" s="7" t="n">
        <f aca="false">D1411</f>
        <v>1280001</v>
      </c>
      <c r="H482" s="14" t="str">
        <f aca="false">E1411</f>
        <v>Vendor Product ID</v>
      </c>
      <c r="I482" s="17"/>
      <c r="J482" s="25"/>
      <c r="K482" s="23"/>
      <c r="L482" s="26" t="s">
        <v>29</v>
      </c>
      <c r="M482" s="14" t="s">
        <v>1070</v>
      </c>
      <c r="N482" s="14" t="s">
        <v>92</v>
      </c>
      <c r="O482" s="15" t="s">
        <v>23</v>
      </c>
      <c r="P482" s="34"/>
      <c r="Q482" s="14" t="s">
        <v>1071</v>
      </c>
    </row>
    <row r="483" customFormat="false" ht="20.1" hidden="false" customHeight="true" outlineLevel="0" collapsed="false">
      <c r="A483" s="6" t="n">
        <v>520</v>
      </c>
      <c r="B483" s="2" t="s">
        <v>1061</v>
      </c>
      <c r="C483" s="2" t="s">
        <v>43</v>
      </c>
      <c r="D483" s="7" t="n">
        <f aca="false">$A483*1000+$C483</f>
        <v>520005</v>
      </c>
      <c r="E483" s="23" t="s">
        <v>1072</v>
      </c>
      <c r="F483" s="9"/>
      <c r="G483" s="10"/>
      <c r="H483" s="9"/>
      <c r="I483" s="24"/>
      <c r="J483" s="25"/>
      <c r="K483" s="23"/>
      <c r="L483" s="26"/>
      <c r="M483" s="14" t="s">
        <v>1073</v>
      </c>
      <c r="N483" s="14" t="s">
        <v>29</v>
      </c>
      <c r="O483" s="15" t="s">
        <v>42</v>
      </c>
      <c r="P483" s="34"/>
      <c r="Q483" s="14" t="s">
        <v>1074</v>
      </c>
    </row>
    <row r="484" customFormat="false" ht="20.1" hidden="false" customHeight="true" outlineLevel="0" collapsed="false">
      <c r="A484" s="6" t="n">
        <v>520</v>
      </c>
      <c r="B484" s="2" t="s">
        <v>1061</v>
      </c>
      <c r="C484" s="2" t="s">
        <v>47</v>
      </c>
      <c r="D484" s="7" t="n">
        <f aca="false">$A484*1000+$C484</f>
        <v>520006</v>
      </c>
      <c r="E484" s="23" t="s">
        <v>44</v>
      </c>
      <c r="F484" s="9"/>
      <c r="G484" s="10"/>
      <c r="H484" s="9"/>
      <c r="I484" s="24"/>
      <c r="J484" s="25"/>
      <c r="K484" s="23"/>
      <c r="L484" s="26" t="s">
        <v>1075</v>
      </c>
      <c r="M484" s="14" t="s">
        <v>45</v>
      </c>
      <c r="N484" s="14" t="s">
        <v>29</v>
      </c>
      <c r="O484" s="15" t="s">
        <v>42</v>
      </c>
      <c r="P484" s="34"/>
      <c r="Q484" s="14" t="s">
        <v>1056</v>
      </c>
    </row>
    <row r="485" customFormat="false" ht="20.1" hidden="false" customHeight="true" outlineLevel="0" collapsed="false">
      <c r="A485" s="6" t="n">
        <v>520</v>
      </c>
      <c r="B485" s="2" t="s">
        <v>1061</v>
      </c>
      <c r="C485" s="2" t="s">
        <v>51</v>
      </c>
      <c r="D485" s="7" t="n">
        <f aca="false">$A485*1000+$C485</f>
        <v>520007</v>
      </c>
      <c r="E485" s="23" t="s">
        <v>10</v>
      </c>
      <c r="F485" s="9"/>
      <c r="G485" s="10"/>
      <c r="H485" s="9"/>
      <c r="I485" s="24"/>
      <c r="J485" s="25"/>
      <c r="K485" s="23"/>
      <c r="L485" s="26" t="s">
        <v>48</v>
      </c>
      <c r="M485" s="14" t="s">
        <v>49</v>
      </c>
      <c r="N485" s="14" t="s">
        <v>48</v>
      </c>
      <c r="O485" s="15" t="s">
        <v>32</v>
      </c>
      <c r="P485" s="34"/>
      <c r="Q485" s="14" t="s">
        <v>1056</v>
      </c>
    </row>
    <row r="486" customFormat="false" ht="20.1" hidden="false" customHeight="true" outlineLevel="0" collapsed="false">
      <c r="A486" s="6" t="n">
        <v>520</v>
      </c>
      <c r="B486" s="2" t="s">
        <v>1061</v>
      </c>
      <c r="C486" s="2" t="s">
        <v>56</v>
      </c>
      <c r="D486" s="7" t="n">
        <f aca="false">$A486*1000+$C486</f>
        <v>520008</v>
      </c>
      <c r="E486" s="23" t="s">
        <v>277</v>
      </c>
      <c r="F486" s="9"/>
      <c r="G486" s="10"/>
      <c r="H486" s="9"/>
      <c r="I486" s="24"/>
      <c r="J486" s="25"/>
      <c r="K486" s="23"/>
      <c r="L486" s="26" t="s">
        <v>69</v>
      </c>
      <c r="M486" s="14" t="s">
        <v>278</v>
      </c>
      <c r="N486" s="14" t="s">
        <v>263</v>
      </c>
      <c r="O486" s="15" t="s">
        <v>42</v>
      </c>
      <c r="P486" s="34"/>
      <c r="Q486" s="9"/>
    </row>
    <row r="487" customFormat="false" ht="20.1" hidden="false" customHeight="true" outlineLevel="0" collapsed="false">
      <c r="A487" s="6" t="n">
        <v>530</v>
      </c>
      <c r="B487" s="2" t="s">
        <v>1076</v>
      </c>
      <c r="C487" s="2" t="s">
        <v>18</v>
      </c>
      <c r="D487" s="7" t="n">
        <f aca="false">$A487*1000+$C487</f>
        <v>530001</v>
      </c>
      <c r="E487" s="8" t="s">
        <v>1077</v>
      </c>
      <c r="F487" s="9"/>
      <c r="G487" s="10"/>
      <c r="H487" s="9"/>
      <c r="I487" s="11"/>
      <c r="J487" s="12"/>
      <c r="K487" s="8"/>
      <c r="L487" s="13" t="s">
        <v>20</v>
      </c>
      <c r="M487" s="14" t="s">
        <v>1078</v>
      </c>
      <c r="N487" s="14" t="s">
        <v>22</v>
      </c>
      <c r="O487" s="15"/>
      <c r="P487" s="29"/>
      <c r="Q487" s="14" t="s">
        <v>1079</v>
      </c>
    </row>
    <row r="488" customFormat="false" ht="20.1" hidden="false" customHeight="true" outlineLevel="0" collapsed="false">
      <c r="A488" s="6" t="n">
        <v>530</v>
      </c>
      <c r="B488" s="2" t="s">
        <v>1076</v>
      </c>
      <c r="C488" s="2" t="s">
        <v>34</v>
      </c>
      <c r="D488" s="7" t="n">
        <f aca="false">$A488*1000+$C488</f>
        <v>530002</v>
      </c>
      <c r="E488" s="8" t="s">
        <v>1080</v>
      </c>
      <c r="F488" s="14" t="str">
        <f aca="false">B510</f>
        <v>Journals</v>
      </c>
      <c r="G488" s="17" t="n">
        <f aca="false">D510</f>
        <v>550003</v>
      </c>
      <c r="H488" s="14" t="str">
        <f aca="false">E510</f>
        <v>System Name</v>
      </c>
      <c r="I488" s="21"/>
      <c r="J488" s="12"/>
      <c r="K488" s="8"/>
      <c r="L488" s="13" t="s">
        <v>29</v>
      </c>
      <c r="M488" s="14" t="s">
        <v>1081</v>
      </c>
      <c r="N488" s="14" t="s">
        <v>92</v>
      </c>
      <c r="O488" s="15"/>
      <c r="P488" s="29"/>
      <c r="Q488" s="9"/>
    </row>
    <row r="489" customFormat="false" ht="20.1" hidden="false" customHeight="true" outlineLevel="0" collapsed="false">
      <c r="A489" s="6" t="n">
        <v>530</v>
      </c>
      <c r="B489" s="2" t="s">
        <v>1076</v>
      </c>
      <c r="C489" s="2" t="s">
        <v>26</v>
      </c>
      <c r="D489" s="7" t="n">
        <f aca="false">$A489*1000+$C489</f>
        <v>530003</v>
      </c>
      <c r="E489" s="8" t="s">
        <v>304</v>
      </c>
      <c r="F489" s="9"/>
      <c r="G489" s="10"/>
      <c r="H489" s="9"/>
      <c r="I489" s="11"/>
      <c r="J489" s="12"/>
      <c r="K489" s="8"/>
      <c r="L489" s="13" t="s">
        <v>69</v>
      </c>
      <c r="M489" s="14" t="s">
        <v>305</v>
      </c>
      <c r="N489" s="14" t="s">
        <v>69</v>
      </c>
      <c r="O489" s="15"/>
      <c r="P489" s="29"/>
      <c r="Q489" s="9"/>
    </row>
    <row r="490" customFormat="false" ht="20.1" hidden="false" customHeight="true" outlineLevel="0" collapsed="false">
      <c r="A490" s="6" t="n">
        <v>530</v>
      </c>
      <c r="B490" s="2" t="s">
        <v>1076</v>
      </c>
      <c r="C490" s="2" t="s">
        <v>39</v>
      </c>
      <c r="D490" s="7" t="n">
        <f aca="false">$A490*1000+$C490</f>
        <v>530004</v>
      </c>
      <c r="E490" s="8" t="s">
        <v>1082</v>
      </c>
      <c r="F490" s="9"/>
      <c r="G490" s="10"/>
      <c r="H490" s="9"/>
      <c r="I490" s="11"/>
      <c r="J490" s="12"/>
      <c r="K490" s="8"/>
      <c r="L490" s="13" t="s">
        <v>53</v>
      </c>
      <c r="M490" s="14" t="s">
        <v>1083</v>
      </c>
      <c r="N490" s="14" t="s">
        <v>53</v>
      </c>
      <c r="O490" s="15"/>
      <c r="P490" s="29"/>
      <c r="Q490" s="9"/>
    </row>
    <row r="491" customFormat="false" ht="20.1" hidden="false" customHeight="true" outlineLevel="0" collapsed="false">
      <c r="A491" s="6" t="n">
        <v>530</v>
      </c>
      <c r="B491" s="2" t="s">
        <v>1076</v>
      </c>
      <c r="C491" s="2" t="s">
        <v>43</v>
      </c>
      <c r="D491" s="7" t="n">
        <f aca="false">$A491*1000+$C491</f>
        <v>530005</v>
      </c>
      <c r="E491" s="8" t="s">
        <v>308</v>
      </c>
      <c r="F491" s="14" t="str">
        <f aca="false">B$303</f>
        <v>Currencies</v>
      </c>
      <c r="G491" s="17" t="n">
        <f aca="false">D$303</f>
        <v>210002</v>
      </c>
      <c r="H491" s="14" t="str">
        <f aca="false">E$303</f>
        <v>System Name</v>
      </c>
      <c r="I491" s="21"/>
      <c r="J491" s="12"/>
      <c r="K491" s="8"/>
      <c r="L491" s="13" t="s">
        <v>29</v>
      </c>
      <c r="M491" s="14" t="s">
        <v>309</v>
      </c>
      <c r="N491" s="14" t="s">
        <v>92</v>
      </c>
      <c r="O491" s="15" t="s">
        <v>23</v>
      </c>
      <c r="P491" s="29"/>
      <c r="Q491" s="14" t="s">
        <v>1084</v>
      </c>
    </row>
    <row r="492" customFormat="false" ht="20.1" hidden="false" customHeight="true" outlineLevel="0" collapsed="false">
      <c r="A492" s="6" t="n">
        <v>530</v>
      </c>
      <c r="B492" s="2" t="s">
        <v>1076</v>
      </c>
      <c r="C492" s="2" t="s">
        <v>47</v>
      </c>
      <c r="D492" s="7" t="n">
        <f aca="false">$A492*1000+$C492</f>
        <v>530006</v>
      </c>
      <c r="E492" s="8" t="s">
        <v>50</v>
      </c>
      <c r="F492" s="9"/>
      <c r="G492" s="10"/>
      <c r="H492" s="9"/>
      <c r="I492" s="11"/>
      <c r="J492" s="12"/>
      <c r="K492" s="8"/>
      <c r="L492" s="13" t="s">
        <v>48</v>
      </c>
      <c r="M492" s="14" t="s">
        <v>559</v>
      </c>
      <c r="N492" s="14" t="s">
        <v>48</v>
      </c>
      <c r="O492" s="15" t="s">
        <v>32</v>
      </c>
      <c r="P492" s="29"/>
      <c r="Q492" s="9"/>
    </row>
    <row r="493" customFormat="false" ht="20.1" hidden="false" customHeight="true" outlineLevel="0" collapsed="false">
      <c r="A493" s="6" t="n">
        <v>530</v>
      </c>
      <c r="B493" s="2" t="s">
        <v>1076</v>
      </c>
      <c r="C493" s="2" t="s">
        <v>51</v>
      </c>
      <c r="D493" s="7" t="n">
        <f aca="false">$A493*1000+$C493</f>
        <v>530007</v>
      </c>
      <c r="E493" s="8" t="s">
        <v>1085</v>
      </c>
      <c r="F493" s="14" t="str">
        <f aca="false">B$222</f>
        <v>Choices</v>
      </c>
      <c r="G493" s="10" t="n">
        <f aca="false">D$222</f>
        <v>130003</v>
      </c>
      <c r="H493" s="14" t="str">
        <f aca="false">E$222</f>
        <v>System Name</v>
      </c>
      <c r="I493" s="8" t="s">
        <v>261</v>
      </c>
      <c r="J493" s="13" t="s">
        <v>1086</v>
      </c>
      <c r="K493" s="8"/>
      <c r="L493" s="13" t="s">
        <v>617</v>
      </c>
      <c r="M493" s="14" t="s">
        <v>1087</v>
      </c>
      <c r="N493" s="14" t="s">
        <v>31</v>
      </c>
      <c r="O493" s="15" t="s">
        <v>32</v>
      </c>
      <c r="P493" s="29"/>
      <c r="Q493" s="14" t="s">
        <v>1088</v>
      </c>
    </row>
    <row r="494" customFormat="false" ht="20.1" hidden="false" customHeight="true" outlineLevel="0" collapsed="false">
      <c r="A494" s="6" t="n">
        <v>530</v>
      </c>
      <c r="B494" s="2" t="s">
        <v>1076</v>
      </c>
      <c r="C494" s="2" t="s">
        <v>56</v>
      </c>
      <c r="D494" s="7" t="n">
        <f aca="false">$A494*1000+$C494</f>
        <v>530008</v>
      </c>
      <c r="E494" s="8" t="s">
        <v>1089</v>
      </c>
      <c r="F494" s="9"/>
      <c r="G494" s="17"/>
      <c r="H494" s="9"/>
      <c r="I494" s="21"/>
      <c r="J494" s="12"/>
      <c r="K494" s="8"/>
      <c r="L494" s="13" t="s">
        <v>29</v>
      </c>
      <c r="M494" s="14" t="s">
        <v>1090</v>
      </c>
      <c r="N494" s="14" t="s">
        <v>92</v>
      </c>
      <c r="O494" s="15" t="s">
        <v>42</v>
      </c>
      <c r="P494" s="29"/>
      <c r="Q494" s="14" t="s">
        <v>1091</v>
      </c>
    </row>
    <row r="495" customFormat="false" ht="20.1" hidden="false" customHeight="true" outlineLevel="0" collapsed="false">
      <c r="A495" s="6" t="n">
        <v>530</v>
      </c>
      <c r="B495" s="2" t="s">
        <v>1076</v>
      </c>
      <c r="C495" s="2" t="s">
        <v>60</v>
      </c>
      <c r="D495" s="7" t="n">
        <f aca="false">$A495*1000+$C495</f>
        <v>530009</v>
      </c>
      <c r="E495" s="8" t="s">
        <v>1092</v>
      </c>
      <c r="F495" s="9"/>
      <c r="G495" s="10"/>
      <c r="H495" s="9"/>
      <c r="I495" s="11"/>
      <c r="J495" s="12"/>
      <c r="K495" s="8"/>
      <c r="L495" s="13" t="s">
        <v>29</v>
      </c>
      <c r="M495" s="14" t="s">
        <v>1093</v>
      </c>
      <c r="N495" s="14" t="s">
        <v>29</v>
      </c>
      <c r="O495" s="15" t="s">
        <v>42</v>
      </c>
      <c r="P495" s="29"/>
      <c r="Q495" s="14" t="s">
        <v>1094</v>
      </c>
    </row>
    <row r="496" customFormat="false" ht="20.1" hidden="false" customHeight="true" outlineLevel="0" collapsed="false">
      <c r="A496" s="6" t="n">
        <v>530</v>
      </c>
      <c r="B496" s="2" t="s">
        <v>1076</v>
      </c>
      <c r="C496" s="2" t="s">
        <v>63</v>
      </c>
      <c r="D496" s="7" t="n">
        <f aca="false">$A496*1000+$C496</f>
        <v>530010</v>
      </c>
      <c r="E496" s="8" t="s">
        <v>1095</v>
      </c>
      <c r="F496" s="9"/>
      <c r="G496" s="10"/>
      <c r="H496" s="9"/>
      <c r="I496" s="11"/>
      <c r="J496" s="12"/>
      <c r="K496" s="8"/>
      <c r="L496" s="13" t="s">
        <v>29</v>
      </c>
      <c r="M496" s="14" t="s">
        <v>1096</v>
      </c>
      <c r="N496" s="14" t="s">
        <v>29</v>
      </c>
      <c r="O496" s="15" t="s">
        <v>32</v>
      </c>
      <c r="P496" s="29"/>
      <c r="Q496" s="14" t="s">
        <v>1097</v>
      </c>
    </row>
    <row r="497" customFormat="false" ht="20.1" hidden="false" customHeight="true" outlineLevel="0" collapsed="false">
      <c r="A497" s="6" t="n">
        <v>530</v>
      </c>
      <c r="B497" s="2" t="s">
        <v>1076</v>
      </c>
      <c r="C497" s="2" t="s">
        <v>67</v>
      </c>
      <c r="D497" s="7" t="n">
        <f aca="false">$A497*1000+$C497</f>
        <v>530011</v>
      </c>
      <c r="E497" s="8" t="s">
        <v>258</v>
      </c>
      <c r="F497" s="14" t="str">
        <f aca="false">B$1196</f>
        <v>Stages</v>
      </c>
      <c r="G497" s="17" t="n">
        <f aca="false">D$1196</f>
        <v>1045002</v>
      </c>
      <c r="H497" s="14" t="str">
        <f aca="false">E$1196</f>
        <v>System Name</v>
      </c>
      <c r="I497" s="21"/>
      <c r="J497" s="12"/>
      <c r="K497" s="8"/>
      <c r="L497" s="13" t="s">
        <v>29</v>
      </c>
      <c r="M497" s="14" t="s">
        <v>259</v>
      </c>
      <c r="N497" s="14" t="s">
        <v>92</v>
      </c>
      <c r="O497" s="15" t="s">
        <v>23</v>
      </c>
      <c r="P497" s="29"/>
      <c r="Q497" s="9"/>
    </row>
    <row r="498" customFormat="false" ht="20.1" hidden="false" customHeight="true" outlineLevel="0" collapsed="false">
      <c r="A498" s="6" t="n">
        <v>530</v>
      </c>
      <c r="B498" s="2" t="s">
        <v>1076</v>
      </c>
      <c r="C498" s="2" t="s">
        <v>72</v>
      </c>
      <c r="D498" s="7" t="n">
        <f aca="false">$A498*1000+$C498</f>
        <v>530012</v>
      </c>
      <c r="E498" s="8" t="s">
        <v>262</v>
      </c>
      <c r="F498" s="9"/>
      <c r="G498" s="10"/>
      <c r="H498" s="9"/>
      <c r="I498" s="11"/>
      <c r="J498" s="12"/>
      <c r="K498" s="8"/>
      <c r="L498" s="13" t="s">
        <v>69</v>
      </c>
      <c r="M498" s="14" t="s">
        <v>264</v>
      </c>
      <c r="N498" s="14" t="s">
        <v>69</v>
      </c>
      <c r="O498" s="15" t="s">
        <v>32</v>
      </c>
      <c r="P498" s="29"/>
      <c r="Q498" s="9"/>
    </row>
    <row r="499" customFormat="false" ht="20.1" hidden="false" customHeight="true" outlineLevel="0" collapsed="false">
      <c r="A499" s="6" t="n">
        <v>530</v>
      </c>
      <c r="B499" s="2" t="s">
        <v>1076</v>
      </c>
      <c r="C499" s="2" t="s">
        <v>76</v>
      </c>
      <c r="D499" s="7" t="n">
        <f aca="false">$A499*1000+$C499</f>
        <v>530013</v>
      </c>
      <c r="E499" s="8" t="s">
        <v>267</v>
      </c>
      <c r="F499" s="14" t="str">
        <f aca="false">B$222</f>
        <v>Choices</v>
      </c>
      <c r="G499" s="17" t="n">
        <f aca="false">D$222</f>
        <v>130003</v>
      </c>
      <c r="H499" s="14" t="str">
        <f aca="false">E$222</f>
        <v>System Name</v>
      </c>
      <c r="I499" s="21"/>
      <c r="J499" s="12"/>
      <c r="K499" s="8"/>
      <c r="L499" s="13" t="s">
        <v>29</v>
      </c>
      <c r="M499" s="14" t="s">
        <v>578</v>
      </c>
      <c r="N499" s="14" t="s">
        <v>92</v>
      </c>
      <c r="O499" s="15" t="s">
        <v>23</v>
      </c>
      <c r="P499" s="29"/>
      <c r="Q499" s="9"/>
    </row>
    <row r="500" customFormat="false" ht="20.1" hidden="false" customHeight="true" outlineLevel="0" collapsed="false">
      <c r="A500" s="6" t="n">
        <v>530</v>
      </c>
      <c r="B500" s="2" t="s">
        <v>1076</v>
      </c>
      <c r="C500" s="2" t="s">
        <v>81</v>
      </c>
      <c r="D500" s="7" t="n">
        <f aca="false">$A500*1000+$C500</f>
        <v>530014</v>
      </c>
      <c r="E500" s="8" t="s">
        <v>273</v>
      </c>
      <c r="F500" s="14" t="str">
        <f aca="false">B$1381</f>
        <v>Users</v>
      </c>
      <c r="G500" s="17" t="n">
        <f aca="false">D$1381</f>
        <v>1250002</v>
      </c>
      <c r="H500" s="14" t="str">
        <f aca="false">E$1381</f>
        <v>Name</v>
      </c>
      <c r="I500" s="21"/>
      <c r="J500" s="12"/>
      <c r="K500" s="8"/>
      <c r="L500" s="13" t="s">
        <v>29</v>
      </c>
      <c r="M500" s="14" t="s">
        <v>602</v>
      </c>
      <c r="N500" s="14" t="s">
        <v>92</v>
      </c>
      <c r="O500" s="15" t="s">
        <v>23</v>
      </c>
      <c r="P500" s="29"/>
      <c r="Q500" s="9"/>
    </row>
    <row r="501" customFormat="false" ht="20.1" hidden="false" customHeight="true" outlineLevel="0" collapsed="false">
      <c r="A501" s="6" t="n">
        <v>530</v>
      </c>
      <c r="B501" s="2" t="s">
        <v>1076</v>
      </c>
      <c r="C501" s="2" t="s">
        <v>152</v>
      </c>
      <c r="D501" s="7" t="n">
        <f aca="false">$A501*1000+$C501</f>
        <v>530015</v>
      </c>
      <c r="E501" s="8" t="s">
        <v>277</v>
      </c>
      <c r="F501" s="9"/>
      <c r="G501" s="10"/>
      <c r="H501" s="9"/>
      <c r="I501" s="11"/>
      <c r="J501" s="12"/>
      <c r="K501" s="8"/>
      <c r="L501" s="13" t="s">
        <v>69</v>
      </c>
      <c r="M501" s="14" t="s">
        <v>278</v>
      </c>
      <c r="N501" s="14" t="s">
        <v>263</v>
      </c>
      <c r="O501" s="15" t="s">
        <v>23</v>
      </c>
      <c r="P501" s="29"/>
      <c r="Q501" s="9"/>
    </row>
    <row r="502" customFormat="false" ht="20.1" hidden="false" customHeight="true" outlineLevel="0" collapsed="false">
      <c r="A502" s="6" t="n">
        <v>530</v>
      </c>
      <c r="B502" s="2" t="s">
        <v>1076</v>
      </c>
      <c r="C502" s="2" t="s">
        <v>156</v>
      </c>
      <c r="D502" s="7" t="n">
        <f aca="false">$A502*1000+$C502</f>
        <v>530016</v>
      </c>
      <c r="E502" s="8" t="s">
        <v>281</v>
      </c>
      <c r="F502" s="9"/>
      <c r="G502" s="10"/>
      <c r="H502" s="9"/>
      <c r="I502" s="11"/>
      <c r="J502" s="12"/>
      <c r="K502" s="8"/>
      <c r="L502" s="13" t="s">
        <v>69</v>
      </c>
      <c r="M502" s="14" t="s">
        <v>282</v>
      </c>
      <c r="N502" s="14" t="s">
        <v>263</v>
      </c>
      <c r="O502" s="15" t="s">
        <v>23</v>
      </c>
      <c r="P502" s="29"/>
      <c r="Q502" s="9"/>
    </row>
    <row r="503" customFormat="false" ht="20.1" hidden="false" customHeight="true" outlineLevel="0" collapsed="false">
      <c r="A503" s="6" t="n">
        <v>540</v>
      </c>
      <c r="B503" s="2" t="s">
        <v>1098</v>
      </c>
      <c r="C503" s="2" t="s">
        <v>18</v>
      </c>
      <c r="D503" s="7" t="n">
        <f aca="false">$A503*1000+$C503</f>
        <v>540001</v>
      </c>
      <c r="E503" s="8" t="s">
        <v>1099</v>
      </c>
      <c r="F503" s="9"/>
      <c r="G503" s="10"/>
      <c r="H503" s="9"/>
      <c r="I503" s="11"/>
      <c r="J503" s="12"/>
      <c r="K503" s="8"/>
      <c r="L503" s="13" t="s">
        <v>20</v>
      </c>
      <c r="M503" s="14" t="s">
        <v>1100</v>
      </c>
      <c r="N503" s="14" t="s">
        <v>22</v>
      </c>
      <c r="O503" s="15"/>
      <c r="P503" s="29"/>
      <c r="Q503" s="14" t="s">
        <v>1101</v>
      </c>
    </row>
    <row r="504" customFormat="false" ht="20.1" hidden="false" customHeight="true" outlineLevel="0" collapsed="false">
      <c r="A504" s="6" t="n">
        <v>540</v>
      </c>
      <c r="B504" s="2" t="s">
        <v>1098</v>
      </c>
      <c r="C504" s="2" t="s">
        <v>34</v>
      </c>
      <c r="D504" s="7" t="n">
        <f aca="false">$A504*1000+$C504</f>
        <v>540002</v>
      </c>
      <c r="E504" s="8" t="s">
        <v>1080</v>
      </c>
      <c r="F504" s="14" t="str">
        <f aca="false">B510</f>
        <v>Journals</v>
      </c>
      <c r="G504" s="17" t="n">
        <f aca="false">D510</f>
        <v>550003</v>
      </c>
      <c r="H504" s="14" t="str">
        <f aca="false">E510</f>
        <v>System Name</v>
      </c>
      <c r="I504" s="21"/>
      <c r="J504" s="12"/>
      <c r="K504" s="8"/>
      <c r="L504" s="13" t="s">
        <v>29</v>
      </c>
      <c r="M504" s="14" t="s">
        <v>1081</v>
      </c>
      <c r="N504" s="14" t="s">
        <v>92</v>
      </c>
      <c r="O504" s="15"/>
      <c r="P504" s="29"/>
      <c r="Q504" s="14"/>
    </row>
    <row r="505" customFormat="false" ht="20.1" hidden="false" customHeight="true" outlineLevel="0" collapsed="false">
      <c r="A505" s="6" t="n">
        <v>540</v>
      </c>
      <c r="B505" s="2" t="s">
        <v>1098</v>
      </c>
      <c r="C505" s="2" t="s">
        <v>26</v>
      </c>
      <c r="D505" s="7" t="n">
        <f aca="false">$A505*1000+$C505</f>
        <v>540003</v>
      </c>
      <c r="E505" s="8" t="s">
        <v>44</v>
      </c>
      <c r="F505" s="9"/>
      <c r="G505" s="10"/>
      <c r="H505" s="9"/>
      <c r="I505" s="11"/>
      <c r="J505" s="12"/>
      <c r="K505" s="8"/>
      <c r="L505" s="13" t="s">
        <v>29</v>
      </c>
      <c r="M505" s="14" t="s">
        <v>45</v>
      </c>
      <c r="N505" s="14" t="s">
        <v>29</v>
      </c>
      <c r="O505" s="15"/>
      <c r="P505" s="29"/>
      <c r="Q505" s="14"/>
    </row>
    <row r="506" customFormat="false" ht="20.1" hidden="false" customHeight="true" outlineLevel="0" collapsed="false">
      <c r="A506" s="6" t="n">
        <v>540</v>
      </c>
      <c r="B506" s="2" t="s">
        <v>1098</v>
      </c>
      <c r="C506" s="2" t="s">
        <v>39</v>
      </c>
      <c r="D506" s="7" t="n">
        <f aca="false">$A506*1000+$C506</f>
        <v>540004</v>
      </c>
      <c r="E506" s="8" t="s">
        <v>10</v>
      </c>
      <c r="F506" s="9"/>
      <c r="G506" s="10"/>
      <c r="H506" s="9"/>
      <c r="I506" s="11"/>
      <c r="J506" s="12"/>
      <c r="K506" s="8"/>
      <c r="L506" s="13" t="s">
        <v>29</v>
      </c>
      <c r="M506" s="14" t="s">
        <v>49</v>
      </c>
      <c r="N506" s="14" t="s">
        <v>48</v>
      </c>
      <c r="O506" s="15"/>
      <c r="P506" s="29"/>
      <c r="Q506" s="9"/>
    </row>
    <row r="507" customFormat="false" ht="20.1" hidden="false" customHeight="true" outlineLevel="0" collapsed="false">
      <c r="A507" s="6" t="n">
        <v>540</v>
      </c>
      <c r="B507" s="2" t="s">
        <v>1098</v>
      </c>
      <c r="C507" s="2" t="s">
        <v>43</v>
      </c>
      <c r="D507" s="7" t="n">
        <f aca="false">$A507*1000+$C507</f>
        <v>540005</v>
      </c>
      <c r="E507" s="8" t="s">
        <v>1102</v>
      </c>
      <c r="F507" s="14" t="str">
        <f aca="false">B$222</f>
        <v>Choices</v>
      </c>
      <c r="G507" s="17" t="n">
        <f aca="false">D$222</f>
        <v>130003</v>
      </c>
      <c r="H507" s="14" t="str">
        <f aca="false">E$222</f>
        <v>System Name</v>
      </c>
      <c r="I507" s="8" t="s">
        <v>261</v>
      </c>
      <c r="J507" s="13" t="s">
        <v>1086</v>
      </c>
      <c r="K507" s="8"/>
      <c r="L507" s="13" t="s">
        <v>29</v>
      </c>
      <c r="M507" s="14" t="s">
        <v>1103</v>
      </c>
      <c r="N507" s="14" t="s">
        <v>31</v>
      </c>
      <c r="O507" s="15"/>
      <c r="P507" s="29"/>
      <c r="Q507" s="14" t="s">
        <v>1104</v>
      </c>
    </row>
    <row r="508" customFormat="false" ht="20.1" hidden="false" customHeight="true" outlineLevel="0" collapsed="false">
      <c r="A508" s="6" t="n">
        <v>550</v>
      </c>
      <c r="B508" s="2" t="s">
        <v>1105</v>
      </c>
      <c r="C508" s="2" t="s">
        <v>18</v>
      </c>
      <c r="D508" s="7" t="n">
        <f aca="false">$A508*1000+$C508</f>
        <v>550001</v>
      </c>
      <c r="E508" s="8" t="s">
        <v>1106</v>
      </c>
      <c r="F508" s="9"/>
      <c r="G508" s="10"/>
      <c r="H508" s="9"/>
      <c r="I508" s="11"/>
      <c r="J508" s="12"/>
      <c r="K508" s="8"/>
      <c r="L508" s="13" t="s">
        <v>20</v>
      </c>
      <c r="M508" s="14" t="s">
        <v>1081</v>
      </c>
      <c r="N508" s="14" t="s">
        <v>22</v>
      </c>
      <c r="O508" s="15"/>
      <c r="P508" s="29"/>
      <c r="Q508" s="9"/>
    </row>
    <row r="509" customFormat="false" ht="20.1" hidden="false" customHeight="true" outlineLevel="0" collapsed="false">
      <c r="A509" s="6" t="n">
        <v>550</v>
      </c>
      <c r="B509" s="2" t="s">
        <v>1105</v>
      </c>
      <c r="C509" s="2" t="s">
        <v>34</v>
      </c>
      <c r="D509" s="7" t="n">
        <f aca="false">$A509*1000+$C509</f>
        <v>550002</v>
      </c>
      <c r="E509" s="8" t="s">
        <v>1107</v>
      </c>
      <c r="F509" s="14" t="str">
        <f aca="false">B$222</f>
        <v>Choices</v>
      </c>
      <c r="G509" s="17" t="n">
        <f aca="false">D$222</f>
        <v>130003</v>
      </c>
      <c r="H509" s="14" t="str">
        <f aca="false">E$222</f>
        <v>System Name</v>
      </c>
      <c r="I509" s="18" t="s">
        <v>266</v>
      </c>
      <c r="J509" s="13" t="s">
        <v>1108</v>
      </c>
      <c r="K509" s="8"/>
      <c r="L509" s="13" t="s">
        <v>29</v>
      </c>
      <c r="M509" s="14" t="s">
        <v>1109</v>
      </c>
      <c r="N509" s="14" t="s">
        <v>31</v>
      </c>
      <c r="O509" s="15"/>
      <c r="P509" s="29"/>
      <c r="Q509" s="14" t="s">
        <v>1110</v>
      </c>
    </row>
    <row r="510" customFormat="false" ht="20.1" hidden="false" customHeight="true" outlineLevel="0" collapsed="false">
      <c r="A510" s="6" t="n">
        <v>550</v>
      </c>
      <c r="B510" s="2" t="s">
        <v>1105</v>
      </c>
      <c r="C510" s="2" t="s">
        <v>26</v>
      </c>
      <c r="D510" s="7" t="n">
        <f aca="false">$A510*1000+$C510</f>
        <v>550003</v>
      </c>
      <c r="E510" s="8" t="s">
        <v>44</v>
      </c>
      <c r="F510" s="9"/>
      <c r="G510" s="10"/>
      <c r="H510" s="9"/>
      <c r="I510" s="11"/>
      <c r="J510" s="12"/>
      <c r="K510" s="8"/>
      <c r="L510" s="13" t="s">
        <v>29</v>
      </c>
      <c r="M510" s="14" t="s">
        <v>45</v>
      </c>
      <c r="N510" s="14" t="s">
        <v>29</v>
      </c>
      <c r="O510" s="15"/>
      <c r="P510" s="29"/>
      <c r="Q510" s="14" t="s">
        <v>1111</v>
      </c>
    </row>
    <row r="511" customFormat="false" ht="20.1" hidden="false" customHeight="true" outlineLevel="0" collapsed="false">
      <c r="A511" s="6" t="n">
        <v>550</v>
      </c>
      <c r="B511" s="2" t="s">
        <v>1105</v>
      </c>
      <c r="C511" s="2" t="s">
        <v>39</v>
      </c>
      <c r="D511" s="7" t="n">
        <f aca="false">$A511*1000+$C511</f>
        <v>550004</v>
      </c>
      <c r="E511" s="8" t="s">
        <v>10</v>
      </c>
      <c r="F511" s="9"/>
      <c r="G511" s="10"/>
      <c r="H511" s="9"/>
      <c r="I511" s="11"/>
      <c r="J511" s="12"/>
      <c r="K511" s="8"/>
      <c r="L511" s="13" t="s">
        <v>48</v>
      </c>
      <c r="M511" s="14" t="s">
        <v>49</v>
      </c>
      <c r="N511" s="14" t="s">
        <v>48</v>
      </c>
      <c r="O511" s="15"/>
      <c r="P511" s="29"/>
      <c r="Q511" s="9"/>
    </row>
    <row r="512" customFormat="false" ht="20.1" hidden="false" customHeight="true" outlineLevel="0" collapsed="false">
      <c r="A512" s="6" t="n">
        <v>560</v>
      </c>
      <c r="B512" s="2" t="s">
        <v>1112</v>
      </c>
      <c r="C512" s="2" t="s">
        <v>18</v>
      </c>
      <c r="D512" s="7" t="n">
        <f aca="false">$A512*1000+$C512</f>
        <v>560001</v>
      </c>
      <c r="E512" s="8" t="s">
        <v>1113</v>
      </c>
      <c r="F512" s="9"/>
      <c r="G512" s="10"/>
      <c r="H512" s="9"/>
      <c r="I512" s="11"/>
      <c r="J512" s="12"/>
      <c r="K512" s="8"/>
      <c r="L512" s="13" t="s">
        <v>20</v>
      </c>
      <c r="M512" s="14" t="s">
        <v>244</v>
      </c>
      <c r="N512" s="14" t="s">
        <v>22</v>
      </c>
      <c r="O512" s="15"/>
      <c r="P512" s="16"/>
      <c r="Q512" s="14" t="s">
        <v>784</v>
      </c>
    </row>
    <row r="513" customFormat="false" ht="20.1" hidden="false" customHeight="true" outlineLevel="0" collapsed="false">
      <c r="A513" s="6" t="n">
        <v>560</v>
      </c>
      <c r="B513" s="2" t="s">
        <v>1112</v>
      </c>
      <c r="C513" s="2" t="s">
        <v>34</v>
      </c>
      <c r="D513" s="7" t="n">
        <f aca="false">$A513*1000+$C513</f>
        <v>560002</v>
      </c>
      <c r="E513" s="8" t="s">
        <v>44</v>
      </c>
      <c r="F513" s="9"/>
      <c r="G513" s="10"/>
      <c r="H513" s="9"/>
      <c r="I513" s="11"/>
      <c r="J513" s="12"/>
      <c r="K513" s="8"/>
      <c r="L513" s="13" t="s">
        <v>29</v>
      </c>
      <c r="M513" s="14" t="s">
        <v>45</v>
      </c>
      <c r="N513" s="14" t="s">
        <v>29</v>
      </c>
      <c r="O513" s="15"/>
      <c r="P513" s="16"/>
      <c r="Q513" s="9"/>
    </row>
    <row r="514" customFormat="false" ht="20.1" hidden="false" customHeight="true" outlineLevel="0" collapsed="false">
      <c r="A514" s="6" t="n">
        <v>560</v>
      </c>
      <c r="B514" s="2" t="s">
        <v>1112</v>
      </c>
      <c r="C514" s="2" t="s">
        <v>26</v>
      </c>
      <c r="D514" s="7" t="n">
        <f aca="false">$A514*1000+$C514</f>
        <v>560003</v>
      </c>
      <c r="E514" s="8" t="s">
        <v>40</v>
      </c>
      <c r="F514" s="9"/>
      <c r="G514" s="10"/>
      <c r="H514" s="9"/>
      <c r="I514" s="11"/>
      <c r="J514" s="12"/>
      <c r="K514" s="8"/>
      <c r="L514" s="13" t="s">
        <v>29</v>
      </c>
      <c r="M514" s="14" t="s">
        <v>41</v>
      </c>
      <c r="N514" s="14" t="s">
        <v>29</v>
      </c>
      <c r="O514" s="15"/>
      <c r="P514" s="16"/>
      <c r="Q514" s="9"/>
    </row>
    <row r="515" customFormat="false" ht="20.1" hidden="false" customHeight="true" outlineLevel="0" collapsed="false">
      <c r="A515" s="6" t="n">
        <v>560</v>
      </c>
      <c r="B515" s="2" t="s">
        <v>1112</v>
      </c>
      <c r="C515" s="2" t="s">
        <v>39</v>
      </c>
      <c r="D515" s="7" t="n">
        <f aca="false">$A515*1000+$C515</f>
        <v>560004</v>
      </c>
      <c r="E515" s="8" t="s">
        <v>1114</v>
      </c>
      <c r="F515" s="14" t="str">
        <f aca="false">B$222</f>
        <v>Choices</v>
      </c>
      <c r="G515" s="17" t="n">
        <f aca="false">D$222</f>
        <v>130003</v>
      </c>
      <c r="H515" s="14" t="str">
        <f aca="false">E$222</f>
        <v>System Name</v>
      </c>
      <c r="I515" s="8" t="s">
        <v>415</v>
      </c>
      <c r="J515" s="13" t="s">
        <v>1115</v>
      </c>
      <c r="K515" s="8"/>
      <c r="L515" s="13" t="s">
        <v>29</v>
      </c>
      <c r="M515" s="14" t="s">
        <v>1116</v>
      </c>
      <c r="N515" s="14" t="s">
        <v>31</v>
      </c>
      <c r="O515" s="15" t="s">
        <v>23</v>
      </c>
      <c r="P515" s="29"/>
      <c r="Q515" s="14" t="s">
        <v>1117</v>
      </c>
    </row>
    <row r="516" customFormat="false" ht="20.1" hidden="false" customHeight="true" outlineLevel="0" collapsed="false">
      <c r="A516" s="6" t="n">
        <v>560</v>
      </c>
      <c r="B516" s="2" t="s">
        <v>1112</v>
      </c>
      <c r="C516" s="2" t="s">
        <v>43</v>
      </c>
      <c r="D516" s="7" t="n">
        <f aca="false">$A516*1000+$C516</f>
        <v>560005</v>
      </c>
      <c r="E516" s="8" t="s">
        <v>1118</v>
      </c>
      <c r="F516" s="9"/>
      <c r="G516" s="10"/>
      <c r="H516" s="9"/>
      <c r="I516" s="11"/>
      <c r="J516" s="12"/>
      <c r="K516" s="8"/>
      <c r="L516" s="13" t="s">
        <v>29</v>
      </c>
      <c r="M516" s="14" t="s">
        <v>1119</v>
      </c>
      <c r="N516" s="14" t="s">
        <v>29</v>
      </c>
      <c r="O516" s="15" t="s">
        <v>42</v>
      </c>
      <c r="P516" s="29"/>
      <c r="Q516" s="9"/>
    </row>
    <row r="517" customFormat="false" ht="20.1" hidden="false" customHeight="true" outlineLevel="0" collapsed="false">
      <c r="A517" s="6" t="n">
        <v>570</v>
      </c>
      <c r="B517" s="2" t="s">
        <v>1120</v>
      </c>
      <c r="C517" s="2" t="s">
        <v>18</v>
      </c>
      <c r="D517" s="7" t="n">
        <f aca="false">$A517*1000+$C517</f>
        <v>570001</v>
      </c>
      <c r="E517" s="23" t="s">
        <v>1121</v>
      </c>
      <c r="F517" s="9"/>
      <c r="G517" s="10"/>
      <c r="H517" s="9"/>
      <c r="I517" s="24"/>
      <c r="J517" s="25"/>
      <c r="K517" s="23"/>
      <c r="L517" s="26" t="s">
        <v>20</v>
      </c>
      <c r="M517" s="14" t="s">
        <v>1122</v>
      </c>
      <c r="N517" s="14" t="s">
        <v>22</v>
      </c>
      <c r="O517" s="15" t="s">
        <v>42</v>
      </c>
      <c r="P517" s="9"/>
      <c r="Q517" s="9"/>
    </row>
    <row r="518" customFormat="false" ht="20.1" hidden="false" customHeight="true" outlineLevel="0" collapsed="false">
      <c r="A518" s="6" t="n">
        <v>570</v>
      </c>
      <c r="B518" s="2" t="s">
        <v>1120</v>
      </c>
      <c r="C518" s="2" t="s">
        <v>34</v>
      </c>
      <c r="D518" s="7" t="n">
        <f aca="false">$A518*1000+$C518</f>
        <v>570002</v>
      </c>
      <c r="E518" s="23" t="s">
        <v>624</v>
      </c>
      <c r="F518" s="26" t="str">
        <f aca="false">B$341</f>
        <v>Data</v>
      </c>
      <c r="G518" s="17" t="n">
        <f aca="false">D$341</f>
        <v>230003</v>
      </c>
      <c r="H518" s="26" t="str">
        <f aca="false">E$341</f>
        <v>System Name</v>
      </c>
      <c r="I518" s="17"/>
      <c r="J518" s="25"/>
      <c r="K518" s="23"/>
      <c r="L518" s="26" t="s">
        <v>29</v>
      </c>
      <c r="M518" s="14" t="s">
        <v>625</v>
      </c>
      <c r="N518" s="14" t="s">
        <v>92</v>
      </c>
      <c r="O518" s="15" t="s">
        <v>42</v>
      </c>
      <c r="P518" s="9"/>
      <c r="Q518" s="9"/>
    </row>
    <row r="519" customFormat="false" ht="20.1" hidden="false" customHeight="true" outlineLevel="0" collapsed="false">
      <c r="A519" s="6" t="n">
        <v>570</v>
      </c>
      <c r="B519" s="2" t="s">
        <v>1120</v>
      </c>
      <c r="C519" s="2" t="s">
        <v>26</v>
      </c>
      <c r="D519" s="7" t="n">
        <f aca="false">$A519*1000+$C519</f>
        <v>570003</v>
      </c>
      <c r="E519" s="23" t="s">
        <v>1123</v>
      </c>
      <c r="F519" s="14" t="str">
        <f aca="false">B$222</f>
        <v>Choices</v>
      </c>
      <c r="G519" s="17" t="n">
        <f aca="false">D$222</f>
        <v>130003</v>
      </c>
      <c r="H519" s="14" t="str">
        <f aca="false">E$222</f>
        <v>System Name</v>
      </c>
      <c r="I519" s="17"/>
      <c r="J519" s="25"/>
      <c r="K519" s="23"/>
      <c r="L519" s="26" t="s">
        <v>29</v>
      </c>
      <c r="M519" s="14" t="s">
        <v>1124</v>
      </c>
      <c r="N519" s="14" t="s">
        <v>31</v>
      </c>
      <c r="O519" s="15" t="s">
        <v>42</v>
      </c>
      <c r="P519" s="9"/>
      <c r="Q519" s="14" t="s">
        <v>1125</v>
      </c>
    </row>
    <row r="520" customFormat="false" ht="20.1" hidden="false" customHeight="true" outlineLevel="0" collapsed="false">
      <c r="A520" s="6" t="n">
        <v>570</v>
      </c>
      <c r="B520" s="2" t="s">
        <v>1120</v>
      </c>
      <c r="C520" s="2" t="s">
        <v>39</v>
      </c>
      <c r="D520" s="7" t="n">
        <f aca="false">$A520*1000+$C520</f>
        <v>570004</v>
      </c>
      <c r="E520" s="23" t="s">
        <v>1126</v>
      </c>
      <c r="F520" s="9"/>
      <c r="G520" s="10"/>
      <c r="H520" s="9"/>
      <c r="I520" s="24"/>
      <c r="J520" s="25"/>
      <c r="K520" s="23"/>
      <c r="L520" s="26" t="s">
        <v>29</v>
      </c>
      <c r="M520" s="14" t="s">
        <v>1127</v>
      </c>
      <c r="N520" s="14" t="s">
        <v>29</v>
      </c>
      <c r="O520" s="15" t="s">
        <v>23</v>
      </c>
      <c r="P520" s="9"/>
      <c r="Q520" s="14" t="s">
        <v>1128</v>
      </c>
    </row>
    <row r="521" customFormat="false" ht="20.1" hidden="false" customHeight="true" outlineLevel="0" collapsed="false">
      <c r="A521" s="6" t="n">
        <v>570</v>
      </c>
      <c r="B521" s="2" t="s">
        <v>1120</v>
      </c>
      <c r="C521" s="2" t="s">
        <v>43</v>
      </c>
      <c r="D521" s="7" t="n">
        <f aca="false">$A521*1000+$C521</f>
        <v>570005</v>
      </c>
      <c r="E521" s="23" t="s">
        <v>2</v>
      </c>
      <c r="F521" s="9"/>
      <c r="G521" s="10"/>
      <c r="H521" s="9"/>
      <c r="I521" s="24"/>
      <c r="J521" s="25"/>
      <c r="K521" s="23"/>
      <c r="L521" s="26" t="s">
        <v>20</v>
      </c>
      <c r="M521" s="14" t="s">
        <v>101</v>
      </c>
      <c r="N521" s="14" t="s">
        <v>20</v>
      </c>
      <c r="O521" s="15" t="s">
        <v>32</v>
      </c>
      <c r="P521" s="9"/>
      <c r="Q521" s="14" t="s">
        <v>1129</v>
      </c>
    </row>
    <row r="522" customFormat="false" ht="20.1" hidden="false" customHeight="true" outlineLevel="0" collapsed="false">
      <c r="A522" s="6" t="n">
        <v>570</v>
      </c>
      <c r="B522" s="2" t="s">
        <v>1120</v>
      </c>
      <c r="C522" s="2" t="s">
        <v>47</v>
      </c>
      <c r="D522" s="7" t="n">
        <f aca="false">$A522*1000+$C522</f>
        <v>570006</v>
      </c>
      <c r="E522" s="23" t="s">
        <v>94</v>
      </c>
      <c r="F522" s="9"/>
      <c r="G522" s="10"/>
      <c r="H522" s="9"/>
      <c r="I522" s="24"/>
      <c r="J522" s="25"/>
      <c r="K522" s="23"/>
      <c r="L522" s="26" t="s">
        <v>29</v>
      </c>
      <c r="M522" s="14" t="s">
        <v>95</v>
      </c>
      <c r="N522" s="14"/>
      <c r="O522" s="15" t="s">
        <v>32</v>
      </c>
      <c r="P522" s="9"/>
      <c r="Q522" s="9"/>
    </row>
    <row r="523" customFormat="false" ht="20.1" hidden="false" customHeight="true" outlineLevel="0" collapsed="false">
      <c r="A523" s="6" t="n">
        <v>580</v>
      </c>
      <c r="B523" s="2" t="s">
        <v>1130</v>
      </c>
      <c r="C523" s="2" t="s">
        <v>18</v>
      </c>
      <c r="D523" s="7" t="n">
        <f aca="false">$A523*1000+$C523</f>
        <v>580001</v>
      </c>
      <c r="E523" s="8" t="s">
        <v>1131</v>
      </c>
      <c r="F523" s="9"/>
      <c r="G523" s="10"/>
      <c r="H523" s="9"/>
      <c r="I523" s="11"/>
      <c r="J523" s="12"/>
      <c r="K523" s="8"/>
      <c r="L523" s="13" t="s">
        <v>29</v>
      </c>
      <c r="M523" s="14" t="s">
        <v>1132</v>
      </c>
      <c r="N523" s="14" t="s">
        <v>22</v>
      </c>
      <c r="O523" s="15" t="s">
        <v>32</v>
      </c>
      <c r="P523" s="29"/>
      <c r="Q523" s="9"/>
    </row>
    <row r="524" customFormat="false" ht="20.1" hidden="false" customHeight="true" outlineLevel="0" collapsed="false">
      <c r="A524" s="6" t="n">
        <v>580</v>
      </c>
      <c r="B524" s="2" t="s">
        <v>1130</v>
      </c>
      <c r="C524" s="2" t="s">
        <v>34</v>
      </c>
      <c r="D524" s="7" t="n">
        <f aca="false">$A524*1000+$C524</f>
        <v>580002</v>
      </c>
      <c r="E524" s="8" t="s">
        <v>94</v>
      </c>
      <c r="F524" s="14" t="str">
        <f aca="false">B$534</f>
        <v>Lists</v>
      </c>
      <c r="G524" s="17" t="n">
        <f aca="false">D$534</f>
        <v>600002</v>
      </c>
      <c r="H524" s="14" t="str">
        <f aca="false">E$534</f>
        <v>System Name</v>
      </c>
      <c r="I524" s="21"/>
      <c r="J524" s="12"/>
      <c r="K524" s="8"/>
      <c r="L524" s="13" t="s">
        <v>29</v>
      </c>
      <c r="M524" s="14" t="s">
        <v>95</v>
      </c>
      <c r="N524" s="14" t="s">
        <v>92</v>
      </c>
      <c r="O524" s="15" t="s">
        <v>42</v>
      </c>
      <c r="P524" s="29"/>
      <c r="Q524" s="9"/>
    </row>
    <row r="525" customFormat="false" ht="20.1" hidden="false" customHeight="true" outlineLevel="0" collapsed="false">
      <c r="A525" s="6" t="n">
        <v>580</v>
      </c>
      <c r="B525" s="2" t="s">
        <v>1130</v>
      </c>
      <c r="C525" s="2" t="s">
        <v>26</v>
      </c>
      <c r="D525" s="7" t="n">
        <f aca="false">$A525*1000+$C525</f>
        <v>580003</v>
      </c>
      <c r="E525" s="8" t="s">
        <v>90</v>
      </c>
      <c r="F525" s="14" t="str">
        <f aca="false">B$442</f>
        <v>Forms</v>
      </c>
      <c r="G525" s="17" t="n">
        <f aca="false">D$442</f>
        <v>450002</v>
      </c>
      <c r="H525" s="14" t="str">
        <f aca="false">E$442</f>
        <v>System Name</v>
      </c>
      <c r="I525" s="21"/>
      <c r="J525" s="12"/>
      <c r="K525" s="8"/>
      <c r="L525" s="13" t="s">
        <v>29</v>
      </c>
      <c r="M525" s="14" t="s">
        <v>91</v>
      </c>
      <c r="N525" s="14" t="s">
        <v>92</v>
      </c>
      <c r="O525" s="15" t="s">
        <v>42</v>
      </c>
      <c r="P525" s="29"/>
      <c r="Q525" s="9"/>
    </row>
    <row r="526" customFormat="false" ht="20.1" hidden="false" customHeight="true" outlineLevel="0" collapsed="false">
      <c r="A526" s="6" t="n">
        <v>580</v>
      </c>
      <c r="B526" s="2" t="s">
        <v>1130</v>
      </c>
      <c r="C526" s="2" t="s">
        <v>39</v>
      </c>
      <c r="D526" s="7" t="n">
        <f aca="false">$A526*1000+$C526</f>
        <v>580004</v>
      </c>
      <c r="E526" s="8" t="s">
        <v>1133</v>
      </c>
      <c r="F526" s="14" t="str">
        <f aca="false">B228</f>
        <v>Columns</v>
      </c>
      <c r="G526" s="7" t="n">
        <f aca="false">D228</f>
        <v>140004</v>
      </c>
      <c r="H526" s="14" t="str">
        <f aca="false">E228</f>
        <v>System Name</v>
      </c>
      <c r="I526" s="21"/>
      <c r="J526" s="12"/>
      <c r="K526" s="8"/>
      <c r="L526" s="13" t="s">
        <v>29</v>
      </c>
      <c r="M526" s="14" t="s">
        <v>1134</v>
      </c>
      <c r="N526" s="14" t="s">
        <v>92</v>
      </c>
      <c r="O526" s="15" t="s">
        <v>42</v>
      </c>
      <c r="P526" s="29"/>
      <c r="Q526" s="14" t="s">
        <v>1135</v>
      </c>
    </row>
    <row r="527" customFormat="false" ht="20.1" hidden="false" customHeight="true" outlineLevel="0" collapsed="false">
      <c r="A527" s="6" t="n">
        <v>580</v>
      </c>
      <c r="B527" s="2" t="s">
        <v>1130</v>
      </c>
      <c r="C527" s="2" t="s">
        <v>43</v>
      </c>
      <c r="D527" s="7" t="n">
        <f aca="false">$A527*1000+$C527</f>
        <v>580005</v>
      </c>
      <c r="E527" s="8" t="s">
        <v>1136</v>
      </c>
      <c r="F527" s="9"/>
      <c r="G527" s="10"/>
      <c r="H527" s="9"/>
      <c r="I527" s="11"/>
      <c r="J527" s="12"/>
      <c r="K527" s="8"/>
      <c r="L527" s="13" t="s">
        <v>29</v>
      </c>
      <c r="M527" s="14" t="s">
        <v>1137</v>
      </c>
      <c r="N527" s="14" t="s">
        <v>29</v>
      </c>
      <c r="O527" s="15" t="s">
        <v>23</v>
      </c>
      <c r="P527" s="29"/>
      <c r="Q527" s="9"/>
    </row>
    <row r="528" customFormat="false" ht="20.1" hidden="false" customHeight="true" outlineLevel="0" collapsed="false">
      <c r="A528" s="6" t="n">
        <v>590</v>
      </c>
      <c r="B528" s="2" t="s">
        <v>1138</v>
      </c>
      <c r="C528" s="2" t="s">
        <v>18</v>
      </c>
      <c r="D528" s="7" t="n">
        <f aca="false">$A528*1000+$C528</f>
        <v>590001</v>
      </c>
      <c r="E528" s="23" t="s">
        <v>1139</v>
      </c>
      <c r="F528" s="9"/>
      <c r="G528" s="10"/>
      <c r="H528" s="9"/>
      <c r="I528" s="24"/>
      <c r="J528" s="25"/>
      <c r="K528" s="23"/>
      <c r="L528" s="26" t="s">
        <v>20</v>
      </c>
      <c r="M528" s="14" t="s">
        <v>1140</v>
      </c>
      <c r="N528" s="14" t="s">
        <v>22</v>
      </c>
      <c r="O528" s="15" t="s">
        <v>23</v>
      </c>
      <c r="P528" s="9"/>
      <c r="Q528" s="9"/>
    </row>
    <row r="529" customFormat="false" ht="20.1" hidden="false" customHeight="true" outlineLevel="0" collapsed="false">
      <c r="A529" s="6" t="n">
        <v>590</v>
      </c>
      <c r="B529" s="2" t="s">
        <v>1138</v>
      </c>
      <c r="C529" s="2" t="s">
        <v>34</v>
      </c>
      <c r="D529" s="7" t="n">
        <f aca="false">$A529*1000+$C529</f>
        <v>590002</v>
      </c>
      <c r="E529" s="23" t="s">
        <v>958</v>
      </c>
      <c r="F529" s="14" t="str">
        <f aca="false">B228</f>
        <v>Columns</v>
      </c>
      <c r="G529" s="17" t="n">
        <f aca="false">D228</f>
        <v>140004</v>
      </c>
      <c r="H529" s="14" t="str">
        <f aca="false">E228</f>
        <v>System Name</v>
      </c>
      <c r="I529" s="17"/>
      <c r="J529" s="25"/>
      <c r="K529" s="23"/>
      <c r="L529" s="26" t="s">
        <v>29</v>
      </c>
      <c r="M529" s="14" t="s">
        <v>622</v>
      </c>
      <c r="N529" s="14" t="s">
        <v>92</v>
      </c>
      <c r="O529" s="15" t="s">
        <v>32</v>
      </c>
      <c r="P529" s="9"/>
      <c r="Q529" s="9"/>
    </row>
    <row r="530" customFormat="false" ht="20.1" hidden="false" customHeight="true" outlineLevel="0" collapsed="false">
      <c r="A530" s="6" t="n">
        <v>590</v>
      </c>
      <c r="B530" s="2" t="s">
        <v>1138</v>
      </c>
      <c r="C530" s="2" t="s">
        <v>26</v>
      </c>
      <c r="D530" s="7" t="n">
        <f aca="false">$A530*1000+$C530</f>
        <v>590003</v>
      </c>
      <c r="E530" s="23" t="s">
        <v>1141</v>
      </c>
      <c r="F530" s="14" t="str">
        <f aca="false">B$222</f>
        <v>Choices</v>
      </c>
      <c r="G530" s="17" t="n">
        <f aca="false">D$222</f>
        <v>130003</v>
      </c>
      <c r="H530" s="14" t="str">
        <f aca="false">E$222</f>
        <v>System Name</v>
      </c>
      <c r="I530" s="23" t="s">
        <v>1142</v>
      </c>
      <c r="J530" s="26" t="s">
        <v>1143</v>
      </c>
      <c r="K530" s="23"/>
      <c r="L530" s="26" t="s">
        <v>29</v>
      </c>
      <c r="M530" s="14" t="s">
        <v>1144</v>
      </c>
      <c r="N530" s="14" t="s">
        <v>31</v>
      </c>
      <c r="O530" s="15" t="s">
        <v>42</v>
      </c>
      <c r="P530" s="9"/>
      <c r="Q530" s="14" t="s">
        <v>1145</v>
      </c>
    </row>
    <row r="531" customFormat="false" ht="20.1" hidden="false" customHeight="true" outlineLevel="0" collapsed="false">
      <c r="A531" s="6" t="n">
        <v>590</v>
      </c>
      <c r="B531" s="2" t="s">
        <v>1138</v>
      </c>
      <c r="C531" s="2" t="s">
        <v>39</v>
      </c>
      <c r="D531" s="7" t="n">
        <f aca="false">$A531*1000+$C531</f>
        <v>590004</v>
      </c>
      <c r="E531" s="23" t="s">
        <v>2</v>
      </c>
      <c r="F531" s="9"/>
      <c r="G531" s="10"/>
      <c r="H531" s="9"/>
      <c r="I531" s="24"/>
      <c r="J531" s="25"/>
      <c r="K531" s="23"/>
      <c r="L531" s="26" t="s">
        <v>617</v>
      </c>
      <c r="M531" s="14" t="s">
        <v>101</v>
      </c>
      <c r="N531" s="14" t="s">
        <v>20</v>
      </c>
      <c r="O531" s="15" t="s">
        <v>42</v>
      </c>
      <c r="P531" s="9"/>
      <c r="Q531" s="14" t="s">
        <v>1129</v>
      </c>
    </row>
    <row r="532" customFormat="false" ht="20.1" hidden="false" customHeight="true" outlineLevel="0" collapsed="false">
      <c r="A532" s="6" t="n">
        <v>590</v>
      </c>
      <c r="B532" s="2" t="s">
        <v>1138</v>
      </c>
      <c r="C532" s="2" t="s">
        <v>43</v>
      </c>
      <c r="D532" s="7" t="n">
        <f aca="false">$A532*1000+$C532</f>
        <v>590005</v>
      </c>
      <c r="E532" s="23" t="s">
        <v>94</v>
      </c>
      <c r="F532" s="9"/>
      <c r="G532" s="10"/>
      <c r="H532" s="9"/>
      <c r="I532" s="24"/>
      <c r="J532" s="25"/>
      <c r="K532" s="23"/>
      <c r="L532" s="26" t="s">
        <v>29</v>
      </c>
      <c r="M532" s="14" t="s">
        <v>95</v>
      </c>
      <c r="N532" s="14"/>
      <c r="O532" s="15" t="s">
        <v>23</v>
      </c>
      <c r="P532" s="9"/>
      <c r="Q532" s="9"/>
    </row>
    <row r="533" customFormat="false" ht="20.1" hidden="false" customHeight="true" outlineLevel="0" collapsed="false">
      <c r="A533" s="6" t="n">
        <v>600</v>
      </c>
      <c r="B533" s="2" t="s">
        <v>1146</v>
      </c>
      <c r="C533" s="2" t="s">
        <v>18</v>
      </c>
      <c r="D533" s="7" t="n">
        <f aca="false">$A533*1000+$C533</f>
        <v>600001</v>
      </c>
      <c r="E533" s="8" t="s">
        <v>1147</v>
      </c>
      <c r="F533" s="9"/>
      <c r="G533" s="10"/>
      <c r="H533" s="9"/>
      <c r="I533" s="11"/>
      <c r="J533" s="12"/>
      <c r="K533" s="8"/>
      <c r="L533" s="13" t="s">
        <v>20</v>
      </c>
      <c r="M533" s="14" t="s">
        <v>95</v>
      </c>
      <c r="N533" s="14" t="s">
        <v>22</v>
      </c>
      <c r="O533" s="15" t="s">
        <v>32</v>
      </c>
      <c r="P533" s="29"/>
      <c r="Q533" s="14" t="s">
        <v>784</v>
      </c>
    </row>
    <row r="534" customFormat="false" ht="20.1" hidden="false" customHeight="true" outlineLevel="0" collapsed="false">
      <c r="A534" s="6" t="n">
        <v>600</v>
      </c>
      <c r="B534" s="2" t="s">
        <v>1146</v>
      </c>
      <c r="C534" s="2" t="s">
        <v>34</v>
      </c>
      <c r="D534" s="7" t="n">
        <f aca="false">$A534*1000+$C534</f>
        <v>600002</v>
      </c>
      <c r="E534" s="8" t="s">
        <v>44</v>
      </c>
      <c r="F534" s="9"/>
      <c r="G534" s="10"/>
      <c r="H534" s="9"/>
      <c r="I534" s="11"/>
      <c r="J534" s="12"/>
      <c r="K534" s="8"/>
      <c r="L534" s="13" t="s">
        <v>29</v>
      </c>
      <c r="M534" s="14" t="s">
        <v>45</v>
      </c>
      <c r="N534" s="14" t="s">
        <v>29</v>
      </c>
      <c r="O534" s="15" t="s">
        <v>23</v>
      </c>
      <c r="P534" s="29"/>
      <c r="Q534" s="14"/>
    </row>
    <row r="535" customFormat="false" ht="20.1" hidden="false" customHeight="true" outlineLevel="0" collapsed="false">
      <c r="A535" s="6" t="n">
        <v>600</v>
      </c>
      <c r="B535" s="2" t="s">
        <v>1146</v>
      </c>
      <c r="C535" s="2" t="s">
        <v>26</v>
      </c>
      <c r="D535" s="7" t="n">
        <f aca="false">$A535*1000+$C535</f>
        <v>600003</v>
      </c>
      <c r="E535" s="8" t="s">
        <v>10</v>
      </c>
      <c r="F535" s="9"/>
      <c r="G535" s="10"/>
      <c r="H535" s="9"/>
      <c r="I535" s="11"/>
      <c r="J535" s="12"/>
      <c r="K535" s="8"/>
      <c r="L535" s="13" t="s">
        <v>48</v>
      </c>
      <c r="M535" s="14" t="s">
        <v>49</v>
      </c>
      <c r="N535" s="14" t="s">
        <v>29</v>
      </c>
      <c r="O535" s="15" t="s">
        <v>42</v>
      </c>
      <c r="P535" s="29"/>
      <c r="Q535" s="9"/>
    </row>
    <row r="536" customFormat="false" ht="20.1" hidden="false" customHeight="true" outlineLevel="0" collapsed="false">
      <c r="A536" s="6" t="n">
        <v>600</v>
      </c>
      <c r="B536" s="2" t="s">
        <v>1146</v>
      </c>
      <c r="C536" s="2" t="s">
        <v>39</v>
      </c>
      <c r="D536" s="7" t="n">
        <f aca="false">$A536*1000+$C536</f>
        <v>600004</v>
      </c>
      <c r="E536" s="8" t="s">
        <v>1148</v>
      </c>
      <c r="F536" s="26" t="str">
        <f aca="false">B344</f>
        <v>Datasets</v>
      </c>
      <c r="G536" s="32" t="n">
        <f aca="false">D344</f>
        <v>240002</v>
      </c>
      <c r="H536" s="26" t="str">
        <f aca="false">E344</f>
        <v>System Name</v>
      </c>
      <c r="I536" s="21"/>
      <c r="J536" s="12"/>
      <c r="K536" s="8"/>
      <c r="L536" s="13" t="s">
        <v>29</v>
      </c>
      <c r="M536" s="14" t="s">
        <v>1149</v>
      </c>
      <c r="N536" s="14" t="s">
        <v>92</v>
      </c>
      <c r="O536" s="15" t="s">
        <v>32</v>
      </c>
      <c r="P536" s="29"/>
      <c r="Q536" s="14" t="s">
        <v>1150</v>
      </c>
    </row>
    <row r="537" customFormat="false" ht="20.1" hidden="false" customHeight="true" outlineLevel="0" collapsed="false">
      <c r="A537" s="6" t="n">
        <v>600</v>
      </c>
      <c r="B537" s="2" t="s">
        <v>1146</v>
      </c>
      <c r="C537" s="2" t="s">
        <v>43</v>
      </c>
      <c r="D537" s="7" t="n">
        <f aca="false">$A537*1000+$C537</f>
        <v>600005</v>
      </c>
      <c r="E537" s="8" t="s">
        <v>1151</v>
      </c>
      <c r="F537" s="14" t="str">
        <f aca="false">B$222</f>
        <v>Choices</v>
      </c>
      <c r="G537" s="17" t="n">
        <f aca="false">D$222</f>
        <v>130003</v>
      </c>
      <c r="H537" s="14" t="str">
        <f aca="false">E$222</f>
        <v>System Name</v>
      </c>
      <c r="I537" s="18" t="s">
        <v>280</v>
      </c>
      <c r="J537" s="13" t="s">
        <v>1152</v>
      </c>
      <c r="K537" s="8"/>
      <c r="L537" s="13" t="s">
        <v>29</v>
      </c>
      <c r="M537" s="14" t="s">
        <v>1153</v>
      </c>
      <c r="N537" s="14" t="s">
        <v>31</v>
      </c>
      <c r="O537" s="15" t="s">
        <v>42</v>
      </c>
      <c r="P537" s="29"/>
      <c r="Q537" s="14" t="s">
        <v>1154</v>
      </c>
    </row>
    <row r="538" customFormat="false" ht="20.1" hidden="false" customHeight="true" outlineLevel="0" collapsed="false">
      <c r="A538" s="6" t="n">
        <v>600</v>
      </c>
      <c r="B538" s="2" t="s">
        <v>1146</v>
      </c>
      <c r="C538" s="2" t="s">
        <v>47</v>
      </c>
      <c r="D538" s="7" t="n">
        <f aca="false">$A538*1000+$C538</f>
        <v>600006</v>
      </c>
      <c r="E538" s="8" t="s">
        <v>1155</v>
      </c>
      <c r="F538" s="14" t="str">
        <f aca="false">B$222</f>
        <v>Choices</v>
      </c>
      <c r="G538" s="17" t="n">
        <f aca="false">D$222</f>
        <v>130003</v>
      </c>
      <c r="H538" s="14" t="str">
        <f aca="false">E$222</f>
        <v>System Name</v>
      </c>
      <c r="I538" s="8" t="s">
        <v>283</v>
      </c>
      <c r="J538" s="13" t="s">
        <v>1156</v>
      </c>
      <c r="K538" s="8"/>
      <c r="L538" s="13" t="s">
        <v>29</v>
      </c>
      <c r="M538" s="14" t="s">
        <v>1157</v>
      </c>
      <c r="N538" s="14" t="s">
        <v>31</v>
      </c>
      <c r="O538" s="15" t="s">
        <v>42</v>
      </c>
      <c r="P538" s="29"/>
      <c r="Q538" s="14" t="s">
        <v>1158</v>
      </c>
    </row>
    <row r="539" customFormat="false" ht="20.1" hidden="false" customHeight="true" outlineLevel="0" collapsed="false">
      <c r="A539" s="6" t="n">
        <v>600</v>
      </c>
      <c r="B539" s="2" t="s">
        <v>1146</v>
      </c>
      <c r="C539" s="2" t="s">
        <v>51</v>
      </c>
      <c r="D539" s="7" t="n">
        <f aca="false">$A539*1000+$C539</f>
        <v>600007</v>
      </c>
      <c r="E539" s="8" t="s">
        <v>210</v>
      </c>
      <c r="F539" s="26" t="str">
        <f aca="false">B475</f>
        <v>Icons</v>
      </c>
      <c r="G539" s="32" t="n">
        <f aca="false">D475</f>
        <v>510002</v>
      </c>
      <c r="H539" s="26" t="str">
        <f aca="false">E475</f>
        <v>System Name</v>
      </c>
      <c r="I539" s="11"/>
      <c r="J539" s="12"/>
      <c r="K539" s="8"/>
      <c r="L539" s="13" t="s">
        <v>142</v>
      </c>
      <c r="M539" s="14" t="s">
        <v>1000</v>
      </c>
      <c r="N539" s="14" t="s">
        <v>92</v>
      </c>
      <c r="O539" s="15" t="s">
        <v>42</v>
      </c>
      <c r="P539" s="29"/>
      <c r="Q539" s="14"/>
    </row>
    <row r="540" customFormat="false" ht="20.1" hidden="false" customHeight="true" outlineLevel="0" collapsed="false">
      <c r="A540" s="6" t="n">
        <v>610</v>
      </c>
      <c r="B540" s="2" t="s">
        <v>1159</v>
      </c>
      <c r="C540" s="2" t="s">
        <v>18</v>
      </c>
      <c r="D540" s="7" t="n">
        <f aca="false">$A540*1000+$C540</f>
        <v>610001</v>
      </c>
      <c r="E540" s="8" t="s">
        <v>1160</v>
      </c>
      <c r="F540" s="9"/>
      <c r="G540" s="10"/>
      <c r="H540" s="9"/>
      <c r="I540" s="11"/>
      <c r="J540" s="12"/>
      <c r="K540" s="8"/>
      <c r="L540" s="13" t="s">
        <v>20</v>
      </c>
      <c r="M540" s="14" t="s">
        <v>909</v>
      </c>
      <c r="N540" s="14" t="s">
        <v>22</v>
      </c>
      <c r="O540" s="15" t="s">
        <v>42</v>
      </c>
      <c r="P540" s="29"/>
      <c r="Q540" s="9"/>
    </row>
    <row r="541" customFormat="false" ht="20.1" hidden="false" customHeight="true" outlineLevel="0" collapsed="false">
      <c r="A541" s="6" t="n">
        <v>610</v>
      </c>
      <c r="B541" s="2" t="s">
        <v>1159</v>
      </c>
      <c r="C541" s="2" t="s">
        <v>34</v>
      </c>
      <c r="D541" s="7" t="n">
        <f aca="false">$A541*1000+$C541</f>
        <v>610002</v>
      </c>
      <c r="E541" s="8" t="s">
        <v>1161</v>
      </c>
      <c r="F541" s="14" t="str">
        <f aca="false">B542</f>
        <v>Locations</v>
      </c>
      <c r="G541" s="7" t="n">
        <f aca="false">D542</f>
        <v>610003</v>
      </c>
      <c r="H541" s="14" t="str">
        <f aca="false">E542</f>
        <v>Name</v>
      </c>
      <c r="I541" s="21"/>
      <c r="J541" s="12"/>
      <c r="K541" s="8"/>
      <c r="L541" s="13" t="s">
        <v>29</v>
      </c>
      <c r="M541" s="14" t="s">
        <v>1162</v>
      </c>
      <c r="N541" s="14" t="s">
        <v>31</v>
      </c>
      <c r="O541" s="15" t="s">
        <v>42</v>
      </c>
      <c r="P541" s="29"/>
      <c r="Q541" s="14" t="s">
        <v>1163</v>
      </c>
    </row>
    <row r="542" customFormat="false" ht="20.1" hidden="false" customHeight="true" outlineLevel="0" collapsed="false">
      <c r="A542" s="6" t="n">
        <v>610</v>
      </c>
      <c r="B542" s="2" t="s">
        <v>1159</v>
      </c>
      <c r="C542" s="2" t="s">
        <v>26</v>
      </c>
      <c r="D542" s="7" t="n">
        <f aca="false">$A542*1000+$C542</f>
        <v>610003</v>
      </c>
      <c r="E542" s="8" t="s">
        <v>46</v>
      </c>
      <c r="F542" s="9"/>
      <c r="G542" s="10"/>
      <c r="H542" s="9"/>
      <c r="I542" s="11"/>
      <c r="J542" s="12"/>
      <c r="K542" s="8"/>
      <c r="L542" s="13" t="s">
        <v>29</v>
      </c>
      <c r="M542" s="14" t="s">
        <v>153</v>
      </c>
      <c r="N542" s="14" t="s">
        <v>29</v>
      </c>
      <c r="O542" s="15" t="s">
        <v>32</v>
      </c>
      <c r="P542" s="29"/>
      <c r="Q542" s="9"/>
    </row>
    <row r="543" customFormat="false" ht="20.1" hidden="false" customHeight="true" outlineLevel="0" collapsed="false">
      <c r="A543" s="6" t="n">
        <v>610</v>
      </c>
      <c r="B543" s="2" t="s">
        <v>1159</v>
      </c>
      <c r="C543" s="2" t="s">
        <v>39</v>
      </c>
      <c r="D543" s="7" t="n">
        <f aca="false">$A543*1000+$C543</f>
        <v>610004</v>
      </c>
      <c r="E543" s="8" t="s">
        <v>50</v>
      </c>
      <c r="F543" s="9"/>
      <c r="G543" s="10"/>
      <c r="H543" s="9"/>
      <c r="I543" s="11"/>
      <c r="J543" s="12"/>
      <c r="K543" s="8"/>
      <c r="L543" s="13" t="s">
        <v>48</v>
      </c>
      <c r="M543" s="14" t="s">
        <v>559</v>
      </c>
      <c r="N543" s="14" t="s">
        <v>48</v>
      </c>
      <c r="O543" s="15" t="s">
        <v>23</v>
      </c>
      <c r="P543" s="29"/>
      <c r="Q543" s="9"/>
    </row>
    <row r="544" customFormat="false" ht="20.1" hidden="false" customHeight="true" outlineLevel="0" collapsed="false">
      <c r="A544" s="6" t="n">
        <v>610</v>
      </c>
      <c r="B544" s="2" t="s">
        <v>1159</v>
      </c>
      <c r="C544" s="2" t="s">
        <v>43</v>
      </c>
      <c r="D544" s="7" t="n">
        <f aca="false">$A544*1000+$C544</f>
        <v>610005</v>
      </c>
      <c r="E544" s="8" t="s">
        <v>40</v>
      </c>
      <c r="F544" s="9"/>
      <c r="G544" s="10"/>
      <c r="H544" s="9"/>
      <c r="I544" s="11"/>
      <c r="J544" s="12"/>
      <c r="K544" s="8"/>
      <c r="L544" s="13" t="s">
        <v>29</v>
      </c>
      <c r="M544" s="14" t="s">
        <v>41</v>
      </c>
      <c r="N544" s="14" t="s">
        <v>29</v>
      </c>
      <c r="O544" s="15" t="s">
        <v>32</v>
      </c>
      <c r="P544" s="29"/>
      <c r="Q544" s="9"/>
    </row>
    <row r="545" customFormat="false" ht="20.1" hidden="false" customHeight="true" outlineLevel="0" collapsed="false">
      <c r="A545" s="6" t="n">
        <v>610</v>
      </c>
      <c r="B545" s="2" t="s">
        <v>1159</v>
      </c>
      <c r="C545" s="2" t="s">
        <v>47</v>
      </c>
      <c r="D545" s="7" t="n">
        <f aca="false">$A545*1000+$C545</f>
        <v>610006</v>
      </c>
      <c r="E545" s="8" t="s">
        <v>119</v>
      </c>
      <c r="F545" s="14" t="str">
        <f aca="false">B$38</f>
        <v>Addresses</v>
      </c>
      <c r="G545" s="17" t="n">
        <f aca="false">D$38</f>
        <v>40015</v>
      </c>
      <c r="H545" s="14" t="str">
        <f aca="false">E$38</f>
        <v>Name</v>
      </c>
      <c r="I545" s="21"/>
      <c r="J545" s="12"/>
      <c r="K545" s="8"/>
      <c r="L545" s="13" t="s">
        <v>29</v>
      </c>
      <c r="M545" s="14" t="s">
        <v>108</v>
      </c>
      <c r="N545" s="14" t="s">
        <v>92</v>
      </c>
      <c r="O545" s="15" t="s">
        <v>23</v>
      </c>
      <c r="P545" s="29"/>
      <c r="Q545" s="14" t="s">
        <v>1164</v>
      </c>
    </row>
    <row r="546" customFormat="false" ht="20.1" hidden="false" customHeight="true" outlineLevel="0" collapsed="false">
      <c r="A546" s="6" t="n">
        <v>610</v>
      </c>
      <c r="B546" s="2" t="s">
        <v>1159</v>
      </c>
      <c r="C546" s="2" t="s">
        <v>51</v>
      </c>
      <c r="D546" s="7" t="n">
        <f aca="false">$A546*1000+$C546</f>
        <v>610007</v>
      </c>
      <c r="E546" s="8" t="s">
        <v>197</v>
      </c>
      <c r="F546" s="9"/>
      <c r="G546" s="10"/>
      <c r="H546" s="9"/>
      <c r="I546" s="11"/>
      <c r="J546" s="12"/>
      <c r="K546" s="8"/>
      <c r="L546" s="13" t="s">
        <v>48</v>
      </c>
      <c r="M546" s="14" t="s">
        <v>1165</v>
      </c>
      <c r="N546" s="14" t="s">
        <v>48</v>
      </c>
      <c r="O546" s="15" t="s">
        <v>23</v>
      </c>
      <c r="P546" s="29"/>
      <c r="Q546" s="9"/>
    </row>
    <row r="547" customFormat="false" ht="20.1" hidden="false" customHeight="true" outlineLevel="0" collapsed="false">
      <c r="A547" s="6" t="n">
        <v>610</v>
      </c>
      <c r="B547" s="2" t="s">
        <v>1159</v>
      </c>
      <c r="C547" s="2" t="s">
        <v>56</v>
      </c>
      <c r="D547" s="7" t="n">
        <f aca="false">$A547*1000+$C547</f>
        <v>610008</v>
      </c>
      <c r="E547" s="8" t="s">
        <v>132</v>
      </c>
      <c r="F547" s="14" t="str">
        <f aca="false">B$222</f>
        <v>Choices</v>
      </c>
      <c r="G547" s="17" t="n">
        <f aca="false">D$222</f>
        <v>130003</v>
      </c>
      <c r="H547" s="14" t="str">
        <f aca="false">E$222</f>
        <v>System Name</v>
      </c>
      <c r="I547" s="18" t="s">
        <v>430</v>
      </c>
      <c r="J547" s="13" t="s">
        <v>1166</v>
      </c>
      <c r="K547" s="8"/>
      <c r="L547" s="13" t="s">
        <v>29</v>
      </c>
      <c r="M547" s="14" t="s">
        <v>1167</v>
      </c>
      <c r="N547" s="14" t="s">
        <v>31</v>
      </c>
      <c r="O547" s="15" t="s">
        <v>23</v>
      </c>
      <c r="P547" s="29"/>
      <c r="Q547" s="14" t="s">
        <v>236</v>
      </c>
    </row>
    <row r="548" customFormat="false" ht="20.1" hidden="false" customHeight="true" outlineLevel="0" collapsed="false">
      <c r="A548" s="6" t="n">
        <v>610</v>
      </c>
      <c r="B548" s="2" t="s">
        <v>1159</v>
      </c>
      <c r="C548" s="2" t="s">
        <v>60</v>
      </c>
      <c r="D548" s="7" t="n">
        <f aca="false">$A548*1000+$C548</f>
        <v>610009</v>
      </c>
      <c r="E548" s="8" t="s">
        <v>1168</v>
      </c>
      <c r="F548" s="9"/>
      <c r="G548" s="10"/>
      <c r="H548" s="9"/>
      <c r="I548" s="11"/>
      <c r="J548" s="12"/>
      <c r="K548" s="8"/>
      <c r="L548" s="13" t="s">
        <v>318</v>
      </c>
      <c r="M548" s="14" t="s">
        <v>1169</v>
      </c>
      <c r="N548" s="14" t="s">
        <v>318</v>
      </c>
      <c r="O548" s="15" t="s">
        <v>23</v>
      </c>
      <c r="P548" s="29"/>
      <c r="Q548" s="14"/>
    </row>
    <row r="549" customFormat="false" ht="20.1" hidden="false" customHeight="true" outlineLevel="0" collapsed="false">
      <c r="A549" s="6" t="n">
        <v>610</v>
      </c>
      <c r="B549" s="2" t="s">
        <v>1159</v>
      </c>
      <c r="C549" s="2" t="s">
        <v>63</v>
      </c>
      <c r="D549" s="7" t="n">
        <f aca="false">$A549*1000+$C549</f>
        <v>610010</v>
      </c>
      <c r="E549" s="8" t="s">
        <v>1170</v>
      </c>
      <c r="F549" s="9"/>
      <c r="G549" s="10"/>
      <c r="H549" s="9"/>
      <c r="I549" s="11"/>
      <c r="J549" s="12"/>
      <c r="K549" s="8"/>
      <c r="L549" s="13" t="s">
        <v>318</v>
      </c>
      <c r="M549" s="14" t="s">
        <v>1171</v>
      </c>
      <c r="N549" s="14" t="s">
        <v>318</v>
      </c>
      <c r="O549" s="15" t="s">
        <v>32</v>
      </c>
      <c r="P549" s="29"/>
      <c r="Q549" s="14"/>
    </row>
    <row r="550" customFormat="false" ht="20.1" hidden="false" customHeight="true" outlineLevel="0" collapsed="false">
      <c r="A550" s="6" t="n">
        <v>610</v>
      </c>
      <c r="B550" s="2" t="s">
        <v>1159</v>
      </c>
      <c r="C550" s="2" t="s">
        <v>67</v>
      </c>
      <c r="D550" s="7" t="n">
        <f aca="false">$A550*1000+$C550</f>
        <v>610011</v>
      </c>
      <c r="E550" s="8" t="s">
        <v>1172</v>
      </c>
      <c r="F550" s="9"/>
      <c r="G550" s="10"/>
      <c r="H550" s="9"/>
      <c r="I550" s="11"/>
      <c r="J550" s="12"/>
      <c r="K550" s="8"/>
      <c r="L550" s="13" t="s">
        <v>318</v>
      </c>
      <c r="M550" s="14" t="s">
        <v>1173</v>
      </c>
      <c r="N550" s="14" t="s">
        <v>318</v>
      </c>
      <c r="O550" s="15" t="s">
        <v>42</v>
      </c>
      <c r="P550" s="29"/>
      <c r="Q550" s="14"/>
    </row>
    <row r="551" customFormat="false" ht="20.1" hidden="false" customHeight="true" outlineLevel="0" collapsed="false">
      <c r="A551" s="6" t="n">
        <v>610</v>
      </c>
      <c r="B551" s="2" t="s">
        <v>1159</v>
      </c>
      <c r="C551" s="2" t="s">
        <v>72</v>
      </c>
      <c r="D551" s="7" t="n">
        <f aca="false">$A551*1000+$C551</f>
        <v>610012</v>
      </c>
      <c r="E551" s="8" t="s">
        <v>597</v>
      </c>
      <c r="F551" s="9"/>
      <c r="G551" s="10"/>
      <c r="H551" s="9"/>
      <c r="I551" s="11"/>
      <c r="J551" s="12"/>
      <c r="K551" s="8"/>
      <c r="L551" s="13" t="s">
        <v>318</v>
      </c>
      <c r="M551" s="14" t="s">
        <v>598</v>
      </c>
      <c r="N551" s="14" t="s">
        <v>318</v>
      </c>
      <c r="O551" s="15" t="s">
        <v>42</v>
      </c>
      <c r="P551" s="29"/>
      <c r="Q551" s="14"/>
    </row>
    <row r="552" customFormat="false" ht="20.1" hidden="false" customHeight="true" outlineLevel="0" collapsed="false">
      <c r="A552" s="6" t="n">
        <v>610</v>
      </c>
      <c r="B552" s="2" t="s">
        <v>1159</v>
      </c>
      <c r="C552" s="2" t="s">
        <v>76</v>
      </c>
      <c r="D552" s="7" t="n">
        <f aca="false">$A552*1000+$C552</f>
        <v>610013</v>
      </c>
      <c r="E552" s="8" t="s">
        <v>1174</v>
      </c>
      <c r="F552" s="9"/>
      <c r="G552" s="10"/>
      <c r="H552" s="9"/>
      <c r="I552" s="11"/>
      <c r="J552" s="12"/>
      <c r="K552" s="8"/>
      <c r="L552" s="13" t="s">
        <v>318</v>
      </c>
      <c r="M552" s="14" t="s">
        <v>1175</v>
      </c>
      <c r="N552" s="14" t="s">
        <v>318</v>
      </c>
      <c r="O552" s="15" t="s">
        <v>32</v>
      </c>
      <c r="P552" s="29"/>
      <c r="Q552" s="14"/>
    </row>
    <row r="553" customFormat="false" ht="20.1" hidden="false" customHeight="true" outlineLevel="0" collapsed="false">
      <c r="A553" s="6" t="n">
        <v>610</v>
      </c>
      <c r="B553" s="2" t="s">
        <v>1159</v>
      </c>
      <c r="C553" s="2" t="s">
        <v>81</v>
      </c>
      <c r="D553" s="7" t="n">
        <f aca="false">$A553*1000+$C553</f>
        <v>610014</v>
      </c>
      <c r="E553" s="8" t="s">
        <v>1176</v>
      </c>
      <c r="F553" s="9"/>
      <c r="G553" s="10"/>
      <c r="H553" s="9"/>
      <c r="I553" s="11"/>
      <c r="J553" s="12"/>
      <c r="K553" s="8"/>
      <c r="L553" s="13" t="s">
        <v>318</v>
      </c>
      <c r="M553" s="14" t="s">
        <v>1177</v>
      </c>
      <c r="N553" s="14" t="s">
        <v>318</v>
      </c>
      <c r="O553" s="15" t="s">
        <v>23</v>
      </c>
      <c r="P553" s="29"/>
      <c r="Q553" s="14"/>
    </row>
    <row r="554" customFormat="false" ht="20.1" hidden="false" customHeight="true" outlineLevel="0" collapsed="false">
      <c r="A554" s="6" t="n">
        <v>610</v>
      </c>
      <c r="B554" s="2" t="s">
        <v>1159</v>
      </c>
      <c r="C554" s="2" t="s">
        <v>152</v>
      </c>
      <c r="D554" s="7" t="n">
        <f aca="false">$A554*1000+$C554</f>
        <v>610015</v>
      </c>
      <c r="E554" s="8" t="s">
        <v>1178</v>
      </c>
      <c r="F554" s="9"/>
      <c r="G554" s="10"/>
      <c r="H554" s="9"/>
      <c r="I554" s="11"/>
      <c r="J554" s="12"/>
      <c r="K554" s="8"/>
      <c r="L554" s="13" t="s">
        <v>318</v>
      </c>
      <c r="M554" s="14" t="s">
        <v>1179</v>
      </c>
      <c r="N554" s="14" t="s">
        <v>318</v>
      </c>
      <c r="O554" s="15" t="s">
        <v>42</v>
      </c>
      <c r="P554" s="29"/>
      <c r="Q554" s="14"/>
    </row>
    <row r="555" customFormat="false" ht="20.1" hidden="false" customHeight="true" outlineLevel="0" collapsed="false">
      <c r="A555" s="6" t="n">
        <v>610</v>
      </c>
      <c r="B555" s="2" t="s">
        <v>1159</v>
      </c>
      <c r="C555" s="2" t="s">
        <v>156</v>
      </c>
      <c r="D555" s="7" t="n">
        <f aca="false">$A555*1000+$C555</f>
        <v>610016</v>
      </c>
      <c r="E555" s="8" t="s">
        <v>1180</v>
      </c>
      <c r="F555" s="9"/>
      <c r="G555" s="10"/>
      <c r="H555" s="9"/>
      <c r="I555" s="11"/>
      <c r="J555" s="12"/>
      <c r="K555" s="8"/>
      <c r="L555" s="13" t="s">
        <v>318</v>
      </c>
      <c r="M555" s="14" t="s">
        <v>1181</v>
      </c>
      <c r="N555" s="14" t="s">
        <v>318</v>
      </c>
      <c r="O555" s="15" t="s">
        <v>42</v>
      </c>
      <c r="P555" s="29"/>
      <c r="Q555" s="9"/>
    </row>
    <row r="556" customFormat="false" ht="20.1" hidden="false" customHeight="true" outlineLevel="0" collapsed="false">
      <c r="A556" s="6" t="n">
        <v>620</v>
      </c>
      <c r="B556" s="2" t="s">
        <v>1182</v>
      </c>
      <c r="C556" s="2" t="s">
        <v>18</v>
      </c>
      <c r="D556" s="7" t="n">
        <f aca="false">$A556*1000+$C556</f>
        <v>620001</v>
      </c>
      <c r="E556" s="8" t="s">
        <v>1183</v>
      </c>
      <c r="F556" s="9"/>
      <c r="G556" s="10"/>
      <c r="H556" s="9"/>
      <c r="I556" s="11"/>
      <c r="J556" s="12"/>
      <c r="K556" s="8"/>
      <c r="L556" s="13" t="s">
        <v>20</v>
      </c>
      <c r="M556" s="14" t="s">
        <v>1184</v>
      </c>
      <c r="N556" s="14" t="s">
        <v>22</v>
      </c>
      <c r="O556" s="15" t="s">
        <v>32</v>
      </c>
      <c r="P556" s="29"/>
      <c r="Q556" s="9"/>
    </row>
    <row r="557" customFormat="false" ht="20.1" hidden="false" customHeight="true" outlineLevel="0" collapsed="false">
      <c r="A557" s="6" t="n">
        <v>620</v>
      </c>
      <c r="B557" s="2" t="s">
        <v>1182</v>
      </c>
      <c r="C557" s="2" t="s">
        <v>34</v>
      </c>
      <c r="D557" s="7" t="n">
        <f aca="false">$A557*1000+$C557</f>
        <v>620002</v>
      </c>
      <c r="E557" s="8" t="s">
        <v>1185</v>
      </c>
      <c r="F557" s="9"/>
      <c r="G557" s="10"/>
      <c r="H557" s="9"/>
      <c r="I557" s="11"/>
      <c r="J557" s="12"/>
      <c r="K557" s="8"/>
      <c r="L557" s="13" t="s">
        <v>29</v>
      </c>
      <c r="M557" s="14" t="s">
        <v>1186</v>
      </c>
      <c r="N557" s="14" t="s">
        <v>29</v>
      </c>
      <c r="O557" s="15" t="s">
        <v>42</v>
      </c>
      <c r="P557" s="29"/>
      <c r="Q557" s="9"/>
    </row>
    <row r="558" customFormat="false" ht="20.1" hidden="false" customHeight="true" outlineLevel="0" collapsed="false">
      <c r="A558" s="6" t="n">
        <v>620</v>
      </c>
      <c r="B558" s="2" t="s">
        <v>1182</v>
      </c>
      <c r="C558" s="2" t="s">
        <v>26</v>
      </c>
      <c r="D558" s="7" t="n">
        <f aca="false">$A558*1000+$C558</f>
        <v>620003</v>
      </c>
      <c r="E558" s="8" t="s">
        <v>1187</v>
      </c>
      <c r="F558" s="9"/>
      <c r="G558" s="10"/>
      <c r="H558" s="9"/>
      <c r="I558" s="11"/>
      <c r="J558" s="12"/>
      <c r="K558" s="8"/>
      <c r="L558" s="13" t="s">
        <v>29</v>
      </c>
      <c r="M558" s="14" t="s">
        <v>1188</v>
      </c>
      <c r="N558" s="14" t="s">
        <v>29</v>
      </c>
      <c r="O558" s="15" t="s">
        <v>23</v>
      </c>
      <c r="P558" s="29"/>
      <c r="Q558" s="14" t="s">
        <v>1189</v>
      </c>
    </row>
    <row r="559" customFormat="false" ht="20.1" hidden="false" customHeight="true" outlineLevel="0" collapsed="false">
      <c r="A559" s="6" t="n">
        <v>620</v>
      </c>
      <c r="B559" s="2" t="s">
        <v>1182</v>
      </c>
      <c r="C559" s="2" t="s">
        <v>39</v>
      </c>
      <c r="D559" s="7" t="n">
        <f aca="false">$A559*1000+$C559</f>
        <v>620004</v>
      </c>
      <c r="E559" s="8" t="s">
        <v>538</v>
      </c>
      <c r="F559" s="14" t="str">
        <f aca="false">B687</f>
        <v>Products</v>
      </c>
      <c r="G559" s="7" t="n">
        <f aca="false">D687</f>
        <v>770009</v>
      </c>
      <c r="H559" s="14" t="str">
        <f aca="false">E687</f>
        <v>Variant Name</v>
      </c>
      <c r="I559" s="21"/>
      <c r="J559" s="12"/>
      <c r="K559" s="8"/>
      <c r="L559" s="13" t="s">
        <v>29</v>
      </c>
      <c r="M559" s="14" t="s">
        <v>537</v>
      </c>
      <c r="N559" s="14" t="s">
        <v>92</v>
      </c>
      <c r="O559" s="15" t="s">
        <v>42</v>
      </c>
      <c r="P559" s="29"/>
      <c r="Q559" s="9"/>
    </row>
    <row r="560" customFormat="false" ht="20.1" hidden="false" customHeight="true" outlineLevel="0" collapsed="false">
      <c r="A560" s="6" t="n">
        <v>620</v>
      </c>
      <c r="B560" s="2" t="s">
        <v>1182</v>
      </c>
      <c r="C560" s="2" t="s">
        <v>43</v>
      </c>
      <c r="D560" s="7" t="n">
        <f aca="false">$A560*1000+$C560</f>
        <v>620005</v>
      </c>
      <c r="E560" s="8" t="s">
        <v>554</v>
      </c>
      <c r="F560" s="9"/>
      <c r="G560" s="10"/>
      <c r="H560" s="9"/>
      <c r="I560" s="11"/>
      <c r="J560" s="12"/>
      <c r="K560" s="8"/>
      <c r="L560" s="13" t="s">
        <v>53</v>
      </c>
      <c r="M560" s="14" t="s">
        <v>555</v>
      </c>
      <c r="N560" s="14" t="s">
        <v>53</v>
      </c>
      <c r="O560" s="15" t="s">
        <v>42</v>
      </c>
      <c r="P560" s="29"/>
      <c r="Q560" s="9"/>
    </row>
    <row r="561" customFormat="false" ht="20.1" hidden="false" customHeight="true" outlineLevel="0" collapsed="false">
      <c r="A561" s="6" t="n">
        <v>620</v>
      </c>
      <c r="B561" s="2" t="s">
        <v>1182</v>
      </c>
      <c r="C561" s="2" t="s">
        <v>47</v>
      </c>
      <c r="D561" s="7" t="n">
        <f aca="false">$A561*1000+$C561</f>
        <v>620006</v>
      </c>
      <c r="E561" s="8" t="s">
        <v>1190</v>
      </c>
      <c r="F561" s="9"/>
      <c r="G561" s="10"/>
      <c r="H561" s="9"/>
      <c r="I561" s="11"/>
      <c r="J561" s="12"/>
      <c r="K561" s="8"/>
      <c r="L561" s="13" t="s">
        <v>69</v>
      </c>
      <c r="M561" s="14" t="s">
        <v>1191</v>
      </c>
      <c r="N561" s="14" t="s">
        <v>69</v>
      </c>
      <c r="O561" s="15" t="s">
        <v>32</v>
      </c>
      <c r="P561" s="29"/>
      <c r="Q561" s="9"/>
    </row>
    <row r="562" customFormat="false" ht="20.1" hidden="false" customHeight="true" outlineLevel="0" collapsed="false">
      <c r="A562" s="6" t="n">
        <v>620</v>
      </c>
      <c r="B562" s="2" t="s">
        <v>1182</v>
      </c>
      <c r="C562" s="2" t="s">
        <v>51</v>
      </c>
      <c r="D562" s="7" t="n">
        <f aca="false">$A562*1000+$C562</f>
        <v>620007</v>
      </c>
      <c r="E562" s="8" t="s">
        <v>1192</v>
      </c>
      <c r="F562" s="9"/>
      <c r="G562" s="10"/>
      <c r="H562" s="9"/>
      <c r="I562" s="11"/>
      <c r="J562" s="12"/>
      <c r="K562" s="8"/>
      <c r="L562" s="13" t="s">
        <v>69</v>
      </c>
      <c r="M562" s="14" t="s">
        <v>1193</v>
      </c>
      <c r="N562" s="14" t="s">
        <v>69</v>
      </c>
      <c r="O562" s="15" t="s">
        <v>32</v>
      </c>
      <c r="P562" s="29"/>
      <c r="Q562" s="9"/>
    </row>
    <row r="563" customFormat="false" ht="20.1" hidden="false" customHeight="true" outlineLevel="0" collapsed="false">
      <c r="A563" s="6" t="n">
        <v>620</v>
      </c>
      <c r="B563" s="2" t="s">
        <v>1182</v>
      </c>
      <c r="C563" s="2" t="s">
        <v>56</v>
      </c>
      <c r="D563" s="7" t="n">
        <f aca="false">$A563*1000+$C563</f>
        <v>620008</v>
      </c>
      <c r="E563" s="8" t="s">
        <v>1194</v>
      </c>
      <c r="F563" s="9"/>
      <c r="G563" s="10"/>
      <c r="H563" s="9"/>
      <c r="I563" s="11"/>
      <c r="J563" s="12"/>
      <c r="K563" s="8"/>
      <c r="L563" s="13" t="s">
        <v>69</v>
      </c>
      <c r="M563" s="14" t="s">
        <v>1195</v>
      </c>
      <c r="N563" s="14" t="s">
        <v>69</v>
      </c>
      <c r="O563" s="15" t="s">
        <v>32</v>
      </c>
      <c r="P563" s="29"/>
      <c r="Q563" s="9"/>
    </row>
    <row r="564" customFormat="false" ht="20.1" hidden="false" customHeight="true" outlineLevel="0" collapsed="false">
      <c r="A564" s="6" t="n">
        <v>620</v>
      </c>
      <c r="B564" s="2" t="s">
        <v>1182</v>
      </c>
      <c r="C564" s="2" t="s">
        <v>60</v>
      </c>
      <c r="D564" s="7" t="n">
        <f aca="false">$A564*1000+$C564</f>
        <v>620009</v>
      </c>
      <c r="E564" s="8" t="s">
        <v>1196</v>
      </c>
      <c r="F564" s="9"/>
      <c r="G564" s="10"/>
      <c r="H564" s="9"/>
      <c r="I564" s="11"/>
      <c r="J564" s="12"/>
      <c r="K564" s="8"/>
      <c r="L564" s="13" t="s">
        <v>69</v>
      </c>
      <c r="M564" s="14" t="s">
        <v>1197</v>
      </c>
      <c r="N564" s="14" t="s">
        <v>69</v>
      </c>
      <c r="O564" s="15" t="s">
        <v>42</v>
      </c>
      <c r="P564" s="29"/>
      <c r="Q564" s="9"/>
    </row>
    <row r="565" customFormat="false" ht="20.1" hidden="false" customHeight="true" outlineLevel="0" collapsed="false">
      <c r="A565" s="6" t="n">
        <v>620</v>
      </c>
      <c r="B565" s="2" t="s">
        <v>1182</v>
      </c>
      <c r="C565" s="2" t="s">
        <v>63</v>
      </c>
      <c r="D565" s="7" t="n">
        <f aca="false">$A565*1000+$C565</f>
        <v>620010</v>
      </c>
      <c r="E565" s="8" t="s">
        <v>258</v>
      </c>
      <c r="F565" s="14" t="str">
        <f aca="false">B1196</f>
        <v>Stages</v>
      </c>
      <c r="G565" s="17" t="n">
        <f aca="false">D1196</f>
        <v>1045002</v>
      </c>
      <c r="H565" s="14" t="str">
        <f aca="false">E1196</f>
        <v>System Name</v>
      </c>
      <c r="I565" s="21"/>
      <c r="J565" s="12"/>
      <c r="K565" s="8"/>
      <c r="L565" s="13" t="s">
        <v>29</v>
      </c>
      <c r="M565" s="14" t="s">
        <v>1198</v>
      </c>
      <c r="N565" s="14" t="s">
        <v>92</v>
      </c>
      <c r="O565" s="15" t="s">
        <v>23</v>
      </c>
      <c r="P565" s="29"/>
      <c r="Q565" s="14" t="s">
        <v>1021</v>
      </c>
    </row>
    <row r="566" customFormat="false" ht="20.1" hidden="false" customHeight="true" outlineLevel="0" collapsed="false">
      <c r="A566" s="6" t="n">
        <v>620</v>
      </c>
      <c r="B566" s="2" t="s">
        <v>1182</v>
      </c>
      <c r="C566" s="2" t="s">
        <v>67</v>
      </c>
      <c r="D566" s="7" t="n">
        <f aca="false">$A566*1000+$C566</f>
        <v>620011</v>
      </c>
      <c r="E566" s="8" t="s">
        <v>262</v>
      </c>
      <c r="F566" s="9"/>
      <c r="G566" s="10"/>
      <c r="H566" s="9"/>
      <c r="I566" s="11"/>
      <c r="J566" s="12"/>
      <c r="K566" s="8"/>
      <c r="L566" s="13" t="s">
        <v>69</v>
      </c>
      <c r="M566" s="14" t="s">
        <v>264</v>
      </c>
      <c r="N566" s="14" t="s">
        <v>263</v>
      </c>
      <c r="O566" s="15" t="s">
        <v>32</v>
      </c>
      <c r="P566" s="29"/>
      <c r="Q566" s="9"/>
    </row>
    <row r="567" customFormat="false" ht="20.1" hidden="false" customHeight="true" outlineLevel="0" collapsed="false">
      <c r="A567" s="6" t="n">
        <v>620</v>
      </c>
      <c r="B567" s="2" t="s">
        <v>1182</v>
      </c>
      <c r="C567" s="2" t="s">
        <v>72</v>
      </c>
      <c r="D567" s="7" t="n">
        <f aca="false">$A567*1000+$C567</f>
        <v>620012</v>
      </c>
      <c r="E567" s="8" t="s">
        <v>267</v>
      </c>
      <c r="F567" s="9"/>
      <c r="G567" s="10"/>
      <c r="H567" s="9"/>
      <c r="I567" s="11"/>
      <c r="J567" s="12"/>
      <c r="K567" s="8"/>
      <c r="L567" s="13" t="s">
        <v>29</v>
      </c>
      <c r="M567" s="14" t="s">
        <v>269</v>
      </c>
      <c r="N567" s="14" t="s">
        <v>20</v>
      </c>
      <c r="O567" s="15" t="s">
        <v>32</v>
      </c>
      <c r="P567" s="29"/>
      <c r="Q567" s="14" t="s">
        <v>1022</v>
      </c>
    </row>
    <row r="568" customFormat="false" ht="20.1" hidden="false" customHeight="true" outlineLevel="0" collapsed="false">
      <c r="A568" s="6" t="n">
        <v>620</v>
      </c>
      <c r="B568" s="2" t="s">
        <v>1182</v>
      </c>
      <c r="C568" s="2" t="s">
        <v>76</v>
      </c>
      <c r="D568" s="7" t="n">
        <f aca="false">$A568*1000+$C568</f>
        <v>620013</v>
      </c>
      <c r="E568" s="8" t="s">
        <v>273</v>
      </c>
      <c r="F568" s="14" t="str">
        <f aca="false">B$1381</f>
        <v>Users</v>
      </c>
      <c r="G568" s="17" t="n">
        <f aca="false">D$1381</f>
        <v>1250002</v>
      </c>
      <c r="H568" s="14" t="str">
        <f aca="false">E$1381</f>
        <v>Name</v>
      </c>
      <c r="I568" s="21"/>
      <c r="J568" s="12"/>
      <c r="K568" s="8"/>
      <c r="L568" s="13" t="s">
        <v>29</v>
      </c>
      <c r="M568" s="14" t="s">
        <v>602</v>
      </c>
      <c r="N568" s="14" t="s">
        <v>92</v>
      </c>
      <c r="O568" s="15" t="s">
        <v>42</v>
      </c>
      <c r="P568" s="29"/>
      <c r="Q568" s="14" t="s">
        <v>1023</v>
      </c>
    </row>
    <row r="569" customFormat="false" ht="20.1" hidden="false" customHeight="true" outlineLevel="0" collapsed="false">
      <c r="A569" s="6" t="n">
        <v>620</v>
      </c>
      <c r="B569" s="2" t="s">
        <v>1182</v>
      </c>
      <c r="C569" s="2" t="s">
        <v>81</v>
      </c>
      <c r="D569" s="7" t="n">
        <f aca="false">$A569*1000+$C569</f>
        <v>620014</v>
      </c>
      <c r="E569" s="8" t="s">
        <v>277</v>
      </c>
      <c r="F569" s="9"/>
      <c r="G569" s="10"/>
      <c r="H569" s="9"/>
      <c r="I569" s="11"/>
      <c r="J569" s="12"/>
      <c r="K569" s="8"/>
      <c r="L569" s="13" t="s">
        <v>69</v>
      </c>
      <c r="M569" s="14" t="s">
        <v>278</v>
      </c>
      <c r="N569" s="14" t="s">
        <v>263</v>
      </c>
      <c r="O569" s="15" t="s">
        <v>42</v>
      </c>
      <c r="P569" s="29"/>
      <c r="Q569" s="9"/>
    </row>
    <row r="570" customFormat="false" ht="20.1" hidden="false" customHeight="true" outlineLevel="0" collapsed="false">
      <c r="A570" s="6" t="n">
        <v>620</v>
      </c>
      <c r="B570" s="2" t="s">
        <v>1182</v>
      </c>
      <c r="C570" s="2" t="s">
        <v>152</v>
      </c>
      <c r="D570" s="7" t="n">
        <f aca="false">$A570*1000+$C570</f>
        <v>620015</v>
      </c>
      <c r="E570" s="8" t="s">
        <v>281</v>
      </c>
      <c r="F570" s="9"/>
      <c r="G570" s="10"/>
      <c r="H570" s="9"/>
      <c r="I570" s="11"/>
      <c r="J570" s="12"/>
      <c r="K570" s="8"/>
      <c r="L570" s="13" t="s">
        <v>69</v>
      </c>
      <c r="M570" s="14" t="s">
        <v>282</v>
      </c>
      <c r="N570" s="14" t="s">
        <v>263</v>
      </c>
      <c r="O570" s="15" t="s">
        <v>32</v>
      </c>
      <c r="P570" s="29"/>
      <c r="Q570" s="9"/>
    </row>
    <row r="571" customFormat="false" ht="20.1" hidden="false" customHeight="true" outlineLevel="0" collapsed="false">
      <c r="A571" s="6" t="n">
        <v>650</v>
      </c>
      <c r="B571" s="2" t="s">
        <v>1199</v>
      </c>
      <c r="C571" s="2" t="s">
        <v>18</v>
      </c>
      <c r="D571" s="7" t="n">
        <f aca="false">$A571*1000+$C571</f>
        <v>650001</v>
      </c>
      <c r="E571" s="8" t="s">
        <v>1200</v>
      </c>
      <c r="F571" s="9"/>
      <c r="G571" s="10"/>
      <c r="H571" s="9"/>
      <c r="I571" s="11"/>
      <c r="J571" s="12"/>
      <c r="K571" s="8"/>
      <c r="L571" s="13" t="s">
        <v>20</v>
      </c>
      <c r="M571" s="14" t="s">
        <v>915</v>
      </c>
      <c r="N571" s="14" t="s">
        <v>22</v>
      </c>
      <c r="O571" s="15" t="s">
        <v>23</v>
      </c>
      <c r="P571" s="29"/>
      <c r="Q571" s="14" t="s">
        <v>784</v>
      </c>
    </row>
    <row r="572" customFormat="false" ht="20.1" hidden="false" customHeight="true" outlineLevel="0" collapsed="false">
      <c r="A572" s="6" t="n">
        <v>650</v>
      </c>
      <c r="B572" s="2" t="s">
        <v>1199</v>
      </c>
      <c r="C572" s="2" t="s">
        <v>34</v>
      </c>
      <c r="D572" s="7" t="n">
        <f aca="false">$A572*1000+$C572</f>
        <v>650002</v>
      </c>
      <c r="E572" s="8" t="s">
        <v>44</v>
      </c>
      <c r="F572" s="9"/>
      <c r="G572" s="10"/>
      <c r="H572" s="9"/>
      <c r="I572" s="11"/>
      <c r="J572" s="12"/>
      <c r="K572" s="8"/>
      <c r="L572" s="13" t="s">
        <v>29</v>
      </c>
      <c r="M572" s="14" t="s">
        <v>45</v>
      </c>
      <c r="N572" s="14" t="s">
        <v>29</v>
      </c>
      <c r="O572" s="15" t="s">
        <v>32</v>
      </c>
      <c r="P572" s="29"/>
      <c r="Q572" s="14"/>
    </row>
    <row r="573" customFormat="false" ht="20.1" hidden="false" customHeight="true" outlineLevel="0" collapsed="false">
      <c r="A573" s="6" t="n">
        <v>650</v>
      </c>
      <c r="B573" s="2" t="s">
        <v>1199</v>
      </c>
      <c r="C573" s="2" t="s">
        <v>26</v>
      </c>
      <c r="D573" s="7" t="n">
        <f aca="false">$A573*1000+$C573</f>
        <v>650003</v>
      </c>
      <c r="E573" s="8" t="s">
        <v>10</v>
      </c>
      <c r="F573" s="9"/>
      <c r="G573" s="10"/>
      <c r="H573" s="9"/>
      <c r="I573" s="11"/>
      <c r="J573" s="12"/>
      <c r="K573" s="8"/>
      <c r="L573" s="13" t="s">
        <v>48</v>
      </c>
      <c r="M573" s="14" t="s">
        <v>49</v>
      </c>
      <c r="N573" s="14" t="s">
        <v>48</v>
      </c>
      <c r="O573" s="15" t="s">
        <v>32</v>
      </c>
      <c r="P573" s="29"/>
      <c r="Q573" s="14"/>
    </row>
    <row r="574" customFormat="false" ht="20.1" hidden="false" customHeight="true" outlineLevel="0" collapsed="false">
      <c r="A574" s="6" t="n">
        <v>650</v>
      </c>
      <c r="B574" s="2" t="s">
        <v>1199</v>
      </c>
      <c r="C574" s="2" t="s">
        <v>39</v>
      </c>
      <c r="D574" s="7" t="n">
        <f aca="false">$A574*1000+$C574</f>
        <v>650004</v>
      </c>
      <c r="E574" s="8" t="s">
        <v>1201</v>
      </c>
      <c r="F574" s="14" t="str">
        <f aca="false">B$222</f>
        <v>Choices</v>
      </c>
      <c r="G574" s="17" t="n">
        <f aca="false">D$222</f>
        <v>130003</v>
      </c>
      <c r="H574" s="14" t="str">
        <f aca="false">E$222</f>
        <v>System Name</v>
      </c>
      <c r="I574" s="18" t="s">
        <v>433</v>
      </c>
      <c r="J574" s="13" t="s">
        <v>1202</v>
      </c>
      <c r="K574" s="8"/>
      <c r="L574" s="13" t="s">
        <v>29</v>
      </c>
      <c r="M574" s="14" t="s">
        <v>1203</v>
      </c>
      <c r="N574" s="14" t="s">
        <v>31</v>
      </c>
      <c r="O574" s="15"/>
      <c r="P574" s="29"/>
      <c r="Q574" s="14" t="s">
        <v>236</v>
      </c>
    </row>
    <row r="575" customFormat="false" ht="20.1" hidden="false" customHeight="true" outlineLevel="0" collapsed="false">
      <c r="A575" s="6" t="n">
        <v>650</v>
      </c>
      <c r="B575" s="2" t="s">
        <v>1199</v>
      </c>
      <c r="C575" s="2" t="s">
        <v>43</v>
      </c>
      <c r="D575" s="7" t="n">
        <f aca="false">$A575*1000+$C575</f>
        <v>650005</v>
      </c>
      <c r="E575" s="8" t="s">
        <v>94</v>
      </c>
      <c r="F575" s="14" t="str">
        <f aca="false">B$534</f>
        <v>Lists</v>
      </c>
      <c r="G575" s="17" t="n">
        <f aca="false">D$534</f>
        <v>600002</v>
      </c>
      <c r="H575" s="14" t="str">
        <f aca="false">E$534</f>
        <v>System Name</v>
      </c>
      <c r="I575" s="21"/>
      <c r="J575" s="12"/>
      <c r="K575" s="8"/>
      <c r="L575" s="13" t="s">
        <v>29</v>
      </c>
      <c r="M575" s="14" t="s">
        <v>95</v>
      </c>
      <c r="N575" s="14" t="s">
        <v>92</v>
      </c>
      <c r="O575" s="15"/>
      <c r="P575" s="29"/>
      <c r="Q575" s="14" t="s">
        <v>1204</v>
      </c>
    </row>
    <row r="576" customFormat="false" ht="20.1" hidden="false" customHeight="true" outlineLevel="0" collapsed="false">
      <c r="A576" s="6" t="n">
        <v>650</v>
      </c>
      <c r="B576" s="2" t="s">
        <v>1199</v>
      </c>
      <c r="C576" s="2" t="s">
        <v>47</v>
      </c>
      <c r="D576" s="7" t="n">
        <f aca="false">$A576*1000+$C576</f>
        <v>650006</v>
      </c>
      <c r="E576" s="8" t="s">
        <v>2</v>
      </c>
      <c r="F576" s="9"/>
      <c r="G576" s="10"/>
      <c r="H576" s="9"/>
      <c r="I576" s="11"/>
      <c r="J576" s="12"/>
      <c r="K576" s="8"/>
      <c r="L576" s="13" t="s">
        <v>20</v>
      </c>
      <c r="M576" s="14" t="s">
        <v>101</v>
      </c>
      <c r="N576" s="14" t="s">
        <v>20</v>
      </c>
      <c r="O576" s="15" t="s">
        <v>23</v>
      </c>
      <c r="P576" s="29"/>
      <c r="Q576" s="9"/>
    </row>
    <row r="577" customFormat="false" ht="20.1" hidden="false" customHeight="true" outlineLevel="0" collapsed="false">
      <c r="A577" s="6" t="n">
        <v>650</v>
      </c>
      <c r="B577" s="2" t="s">
        <v>1199</v>
      </c>
      <c r="C577" s="2" t="s">
        <v>51</v>
      </c>
      <c r="D577" s="7" t="n">
        <f aca="false">$A577*1000+$C577</f>
        <v>650007</v>
      </c>
      <c r="E577" s="8" t="s">
        <v>628</v>
      </c>
      <c r="F577" s="14" t="str">
        <f aca="false">B$222</f>
        <v>Choices</v>
      </c>
      <c r="G577" s="17" t="n">
        <f aca="false">D$222</f>
        <v>130003</v>
      </c>
      <c r="H577" s="14" t="str">
        <f aca="false">E$222</f>
        <v>System Name</v>
      </c>
      <c r="I577" s="18" t="s">
        <v>629</v>
      </c>
      <c r="J577" s="13" t="s">
        <v>630</v>
      </c>
      <c r="K577" s="8"/>
      <c r="L577" s="13" t="s">
        <v>29</v>
      </c>
      <c r="M577" s="14" t="s">
        <v>631</v>
      </c>
      <c r="N577" s="14" t="s">
        <v>31</v>
      </c>
      <c r="O577" s="15" t="s">
        <v>32</v>
      </c>
      <c r="P577" s="29"/>
      <c r="Q577" s="14" t="s">
        <v>1205</v>
      </c>
    </row>
    <row r="578" customFormat="false" ht="20.1" hidden="false" customHeight="true" outlineLevel="0" collapsed="false">
      <c r="A578" s="6" t="n">
        <v>660</v>
      </c>
      <c r="B578" s="2" t="s">
        <v>1206</v>
      </c>
      <c r="C578" s="2" t="s">
        <v>18</v>
      </c>
      <c r="D578" s="7" t="n">
        <f aca="false">$A578*1000+$C578</f>
        <v>660001</v>
      </c>
      <c r="E578" s="8" t="s">
        <v>1207</v>
      </c>
      <c r="F578" s="9"/>
      <c r="G578" s="10"/>
      <c r="H578" s="9"/>
      <c r="I578" s="11"/>
      <c r="J578" s="12"/>
      <c r="K578" s="8"/>
      <c r="L578" s="13" t="s">
        <v>617</v>
      </c>
      <c r="M578" s="14" t="s">
        <v>1208</v>
      </c>
      <c r="N578" s="14" t="s">
        <v>22</v>
      </c>
      <c r="O578" s="15" t="s">
        <v>32</v>
      </c>
      <c r="P578" s="29"/>
      <c r="Q578" s="9"/>
    </row>
    <row r="579" customFormat="false" ht="20.1" hidden="false" customHeight="true" outlineLevel="0" collapsed="false">
      <c r="A579" s="6" t="n">
        <v>660</v>
      </c>
      <c r="B579" s="2" t="s">
        <v>1206</v>
      </c>
      <c r="C579" s="2" t="s">
        <v>34</v>
      </c>
      <c r="D579" s="7" t="n">
        <f aca="false">$A579*1000+$C579</f>
        <v>660002</v>
      </c>
      <c r="E579" s="8" t="s">
        <v>1209</v>
      </c>
      <c r="F579" s="9"/>
      <c r="G579" s="10"/>
      <c r="H579" s="9"/>
      <c r="I579" s="11"/>
      <c r="J579" s="12"/>
      <c r="K579" s="8"/>
      <c r="L579" s="13" t="s">
        <v>69</v>
      </c>
      <c r="M579" s="14" t="s">
        <v>1210</v>
      </c>
      <c r="N579" s="14" t="s">
        <v>263</v>
      </c>
      <c r="O579" s="15" t="s">
        <v>42</v>
      </c>
      <c r="P579" s="29"/>
      <c r="Q579" s="9"/>
    </row>
    <row r="580" customFormat="false" ht="20.1" hidden="false" customHeight="true" outlineLevel="0" collapsed="false">
      <c r="A580" s="6" t="n">
        <v>660</v>
      </c>
      <c r="B580" s="2" t="s">
        <v>1206</v>
      </c>
      <c r="C580" s="2" t="s">
        <v>26</v>
      </c>
      <c r="D580" s="7" t="n">
        <f aca="false">$A580*1000+$C580</f>
        <v>660003</v>
      </c>
      <c r="E580" s="8" t="s">
        <v>1211</v>
      </c>
      <c r="F580" s="9"/>
      <c r="G580" s="17"/>
      <c r="H580" s="9"/>
      <c r="I580" s="21"/>
      <c r="J580" s="12"/>
      <c r="K580" s="8"/>
      <c r="L580" s="13" t="s">
        <v>29</v>
      </c>
      <c r="M580" s="14" t="s">
        <v>1212</v>
      </c>
      <c r="N580" s="14" t="s">
        <v>92</v>
      </c>
      <c r="O580" s="15" t="s">
        <v>32</v>
      </c>
      <c r="P580" s="29"/>
      <c r="Q580" s="14" t="s">
        <v>1164</v>
      </c>
    </row>
    <row r="581" customFormat="false" ht="20.1" hidden="false" customHeight="true" outlineLevel="0" collapsed="false">
      <c r="A581" s="6" t="n">
        <v>660</v>
      </c>
      <c r="B581" s="2" t="s">
        <v>1206</v>
      </c>
      <c r="C581" s="2" t="s">
        <v>39</v>
      </c>
      <c r="D581" s="7" t="n">
        <f aca="false">$A581*1000+$C581</f>
        <v>660004</v>
      </c>
      <c r="E581" s="8" t="s">
        <v>1213</v>
      </c>
      <c r="F581" s="9"/>
      <c r="G581" s="17"/>
      <c r="H581" s="9"/>
      <c r="I581" s="21"/>
      <c r="J581" s="12"/>
      <c r="K581" s="8"/>
      <c r="L581" s="13" t="s">
        <v>29</v>
      </c>
      <c r="M581" s="14" t="s">
        <v>1214</v>
      </c>
      <c r="N581" s="14" t="s">
        <v>92</v>
      </c>
      <c r="O581" s="15" t="s">
        <v>23</v>
      </c>
      <c r="P581" s="29"/>
      <c r="Q581" s="14" t="s">
        <v>1164</v>
      </c>
    </row>
    <row r="582" customFormat="false" ht="20.1" hidden="false" customHeight="true" outlineLevel="0" collapsed="false">
      <c r="A582" s="6" t="n">
        <v>660</v>
      </c>
      <c r="B582" s="2" t="s">
        <v>1206</v>
      </c>
      <c r="C582" s="2" t="s">
        <v>43</v>
      </c>
      <c r="D582" s="7" t="n">
        <f aca="false">$A582*1000+$C582</f>
        <v>660005</v>
      </c>
      <c r="E582" s="8" t="s">
        <v>1215</v>
      </c>
      <c r="F582" s="9"/>
      <c r="G582" s="10"/>
      <c r="H582" s="9"/>
      <c r="I582" s="11"/>
      <c r="J582" s="12"/>
      <c r="K582" s="8"/>
      <c r="L582" s="13" t="s">
        <v>29</v>
      </c>
      <c r="M582" s="14" t="s">
        <v>1216</v>
      </c>
      <c r="N582" s="14" t="s">
        <v>29</v>
      </c>
      <c r="O582" s="15" t="s">
        <v>32</v>
      </c>
      <c r="P582" s="29"/>
      <c r="Q582" s="9"/>
    </row>
    <row r="583" customFormat="false" ht="20.1" hidden="false" customHeight="true" outlineLevel="0" collapsed="false">
      <c r="A583" s="6" t="n">
        <v>660</v>
      </c>
      <c r="B583" s="2" t="s">
        <v>1206</v>
      </c>
      <c r="C583" s="2" t="s">
        <v>47</v>
      </c>
      <c r="D583" s="7" t="n">
        <f aca="false">$A583*1000+$C583</f>
        <v>660006</v>
      </c>
      <c r="E583" s="8" t="s">
        <v>1217</v>
      </c>
      <c r="F583" s="9"/>
      <c r="G583" s="10"/>
      <c r="H583" s="9"/>
      <c r="I583" s="11"/>
      <c r="J583" s="12"/>
      <c r="K583" s="8"/>
      <c r="L583" s="13" t="s">
        <v>48</v>
      </c>
      <c r="M583" s="14" t="s">
        <v>1218</v>
      </c>
      <c r="N583" s="14" t="s">
        <v>48</v>
      </c>
      <c r="O583" s="15" t="s">
        <v>42</v>
      </c>
      <c r="P583" s="29"/>
      <c r="Q583" s="9"/>
    </row>
    <row r="584" customFormat="false" ht="20.1" hidden="false" customHeight="true" outlineLevel="0" collapsed="false">
      <c r="A584" s="6" t="n">
        <v>660</v>
      </c>
      <c r="B584" s="2" t="s">
        <v>1206</v>
      </c>
      <c r="C584" s="2" t="s">
        <v>51</v>
      </c>
      <c r="D584" s="7" t="n">
        <f aca="false">$A584*1000+$C584</f>
        <v>660007</v>
      </c>
      <c r="E584" s="8" t="s">
        <v>590</v>
      </c>
      <c r="F584" s="9"/>
      <c r="G584" s="10"/>
      <c r="H584" s="9"/>
      <c r="I584" s="11"/>
      <c r="J584" s="12"/>
      <c r="K584" s="8"/>
      <c r="L584" s="13" t="s">
        <v>29</v>
      </c>
      <c r="M584" s="14" t="s">
        <v>1219</v>
      </c>
      <c r="N584" s="14" t="s">
        <v>20</v>
      </c>
      <c r="O584" s="15" t="s">
        <v>42</v>
      </c>
      <c r="P584" s="29"/>
      <c r="Q584" s="14" t="s">
        <v>1220</v>
      </c>
    </row>
    <row r="585" customFormat="false" ht="20.1" hidden="false" customHeight="true" outlineLevel="0" collapsed="false">
      <c r="A585" s="6" t="n">
        <v>660</v>
      </c>
      <c r="B585" s="2" t="s">
        <v>1206</v>
      </c>
      <c r="C585" s="2" t="s">
        <v>56</v>
      </c>
      <c r="D585" s="7" t="n">
        <f aca="false">$A585*1000+$C585</f>
        <v>660008</v>
      </c>
      <c r="E585" s="8" t="s">
        <v>1221</v>
      </c>
      <c r="F585" s="14" t="str">
        <f aca="false">B$222</f>
        <v>Choices</v>
      </c>
      <c r="G585" s="17" t="n">
        <f aca="false">D$222</f>
        <v>130003</v>
      </c>
      <c r="H585" s="14" t="str">
        <f aca="false">E$222</f>
        <v>System Name</v>
      </c>
      <c r="I585" s="18" t="s">
        <v>439</v>
      </c>
      <c r="J585" s="13" t="s">
        <v>1222</v>
      </c>
      <c r="K585" s="8"/>
      <c r="L585" s="13" t="s">
        <v>29</v>
      </c>
      <c r="M585" s="14" t="s">
        <v>1223</v>
      </c>
      <c r="N585" s="14" t="s">
        <v>31</v>
      </c>
      <c r="O585" s="15" t="s">
        <v>23</v>
      </c>
      <c r="P585" s="29"/>
      <c r="Q585" s="14" t="s">
        <v>1224</v>
      </c>
    </row>
    <row r="586" customFormat="false" ht="20.1" hidden="false" customHeight="true" outlineLevel="0" collapsed="false">
      <c r="A586" s="6" t="n">
        <v>660</v>
      </c>
      <c r="B586" s="2" t="s">
        <v>1206</v>
      </c>
      <c r="C586" s="2" t="s">
        <v>60</v>
      </c>
      <c r="D586" s="7" t="n">
        <f aca="false">$A586*1000+$C586</f>
        <v>660009</v>
      </c>
      <c r="E586" s="8" t="s">
        <v>1225</v>
      </c>
      <c r="F586" s="14" t="str">
        <f aca="false">B$222</f>
        <v>Choices</v>
      </c>
      <c r="G586" s="17" t="n">
        <f aca="false">D$222</f>
        <v>130003</v>
      </c>
      <c r="H586" s="14" t="str">
        <f aca="false">E$222</f>
        <v>System Name</v>
      </c>
      <c r="I586" s="18" t="s">
        <v>441</v>
      </c>
      <c r="J586" s="13" t="s">
        <v>1226</v>
      </c>
      <c r="K586" s="8"/>
      <c r="L586" s="13" t="s">
        <v>29</v>
      </c>
      <c r="M586" s="14" t="s">
        <v>1227</v>
      </c>
      <c r="N586" s="14" t="s">
        <v>31</v>
      </c>
      <c r="O586" s="15" t="s">
        <v>32</v>
      </c>
      <c r="P586" s="29"/>
      <c r="Q586" s="14" t="s">
        <v>1228</v>
      </c>
    </row>
    <row r="587" customFormat="false" ht="20.1" hidden="false" customHeight="true" outlineLevel="0" collapsed="false">
      <c r="A587" s="6" t="n">
        <v>660</v>
      </c>
      <c r="B587" s="2" t="s">
        <v>1206</v>
      </c>
      <c r="C587" s="2" t="s">
        <v>63</v>
      </c>
      <c r="D587" s="7" t="n">
        <f aca="false">$A587*1000+$C587</f>
        <v>660010</v>
      </c>
      <c r="E587" s="8" t="s">
        <v>1</v>
      </c>
      <c r="F587" s="26" t="str">
        <f aca="false">B$344</f>
        <v>Datasets</v>
      </c>
      <c r="G587" s="17" t="n">
        <f aca="false">D$344</f>
        <v>240002</v>
      </c>
      <c r="H587" s="26" t="str">
        <f aca="false">E$344</f>
        <v>System Name</v>
      </c>
      <c r="I587" s="21"/>
      <c r="J587" s="12"/>
      <c r="K587" s="8"/>
      <c r="L587" s="13" t="s">
        <v>29</v>
      </c>
      <c r="M587" s="14" t="s">
        <v>854</v>
      </c>
      <c r="N587" s="14" t="s">
        <v>92</v>
      </c>
      <c r="O587" s="15" t="s">
        <v>42</v>
      </c>
      <c r="P587" s="29"/>
      <c r="Q587" s="14" t="s">
        <v>862</v>
      </c>
    </row>
    <row r="588" customFormat="false" ht="20.1" hidden="false" customHeight="true" outlineLevel="0" collapsed="false">
      <c r="A588" s="6" t="n">
        <v>660</v>
      </c>
      <c r="B588" s="2" t="s">
        <v>1206</v>
      </c>
      <c r="C588" s="2" t="s">
        <v>67</v>
      </c>
      <c r="D588" s="7" t="n">
        <f aca="false">$A588*1000+$C588</f>
        <v>660011</v>
      </c>
      <c r="E588" s="8" t="s">
        <v>624</v>
      </c>
      <c r="F588" s="26" t="str">
        <f aca="false">B$341</f>
        <v>Data</v>
      </c>
      <c r="G588" s="17" t="n">
        <f aca="false">D$341</f>
        <v>230003</v>
      </c>
      <c r="H588" s="26" t="str">
        <f aca="false">E$341</f>
        <v>System Name</v>
      </c>
      <c r="I588" s="21"/>
      <c r="J588" s="12"/>
      <c r="K588" s="8"/>
      <c r="L588" s="13" t="s">
        <v>29</v>
      </c>
      <c r="M588" s="14" t="s">
        <v>625</v>
      </c>
      <c r="N588" s="14" t="s">
        <v>92</v>
      </c>
      <c r="O588" s="15" t="s">
        <v>32</v>
      </c>
      <c r="P588" s="29"/>
      <c r="Q588" s="14" t="s">
        <v>1229</v>
      </c>
    </row>
    <row r="589" customFormat="false" ht="20.1" hidden="false" customHeight="true" outlineLevel="0" collapsed="false">
      <c r="A589" s="6" t="n">
        <v>660</v>
      </c>
      <c r="B589" s="2" t="s">
        <v>1206</v>
      </c>
      <c r="C589" s="2" t="s">
        <v>72</v>
      </c>
      <c r="D589" s="7" t="n">
        <f aca="false">$A589*1000+$C589</f>
        <v>660012</v>
      </c>
      <c r="E589" s="8" t="s">
        <v>258</v>
      </c>
      <c r="F589" s="14" t="str">
        <f aca="false">B$1196</f>
        <v>Stages</v>
      </c>
      <c r="G589" s="17" t="n">
        <f aca="false">D$1196</f>
        <v>1045002</v>
      </c>
      <c r="H589" s="14" t="str">
        <f aca="false">E$1196</f>
        <v>System Name</v>
      </c>
      <c r="I589" s="21"/>
      <c r="J589" s="12"/>
      <c r="K589" s="8"/>
      <c r="L589" s="13" t="s">
        <v>29</v>
      </c>
      <c r="M589" s="14" t="s">
        <v>259</v>
      </c>
      <c r="N589" s="14" t="s">
        <v>92</v>
      </c>
      <c r="O589" s="15" t="s">
        <v>42</v>
      </c>
      <c r="P589" s="29"/>
      <c r="Q589" s="14" t="s">
        <v>1021</v>
      </c>
    </row>
    <row r="590" customFormat="false" ht="20.1" hidden="false" customHeight="true" outlineLevel="0" collapsed="false">
      <c r="A590" s="6" t="n">
        <v>660</v>
      </c>
      <c r="B590" s="2" t="s">
        <v>1206</v>
      </c>
      <c r="C590" s="2" t="s">
        <v>76</v>
      </c>
      <c r="D590" s="7" t="n">
        <f aca="false">$A590*1000+$C590</f>
        <v>660013</v>
      </c>
      <c r="E590" s="8" t="s">
        <v>262</v>
      </c>
      <c r="F590" s="9"/>
      <c r="G590" s="10"/>
      <c r="H590" s="9"/>
      <c r="I590" s="11"/>
      <c r="J590" s="12"/>
      <c r="K590" s="8"/>
      <c r="L590" s="13" t="s">
        <v>69</v>
      </c>
      <c r="M590" s="14" t="s">
        <v>264</v>
      </c>
      <c r="N590" s="14" t="s">
        <v>263</v>
      </c>
      <c r="O590" s="15" t="s">
        <v>42</v>
      </c>
      <c r="P590" s="29"/>
      <c r="Q590" s="14" t="s">
        <v>657</v>
      </c>
    </row>
    <row r="591" customFormat="false" ht="20.1" hidden="false" customHeight="true" outlineLevel="0" collapsed="false">
      <c r="A591" s="6" t="n">
        <v>660</v>
      </c>
      <c r="B591" s="2" t="s">
        <v>1206</v>
      </c>
      <c r="C591" s="2" t="s">
        <v>81</v>
      </c>
      <c r="D591" s="7" t="n">
        <f aca="false">$A591*1000+$C591</f>
        <v>660014</v>
      </c>
      <c r="E591" s="8" t="s">
        <v>267</v>
      </c>
      <c r="F591" s="9"/>
      <c r="G591" s="10"/>
      <c r="H591" s="9"/>
      <c r="I591" s="11"/>
      <c r="J591" s="12"/>
      <c r="K591" s="8"/>
      <c r="L591" s="13" t="s">
        <v>29</v>
      </c>
      <c r="M591" s="14" t="s">
        <v>269</v>
      </c>
      <c r="N591" s="14" t="s">
        <v>20</v>
      </c>
      <c r="O591" s="15" t="s">
        <v>42</v>
      </c>
      <c r="P591" s="29"/>
      <c r="Q591" s="14" t="s">
        <v>1022</v>
      </c>
    </row>
    <row r="592" customFormat="false" ht="20.1" hidden="false" customHeight="true" outlineLevel="0" collapsed="false">
      <c r="A592" s="6" t="n">
        <v>660</v>
      </c>
      <c r="B592" s="2" t="s">
        <v>1206</v>
      </c>
      <c r="C592" s="2" t="s">
        <v>152</v>
      </c>
      <c r="D592" s="7" t="n">
        <f aca="false">$A592*1000+$C592</f>
        <v>660015</v>
      </c>
      <c r="E592" s="8" t="s">
        <v>273</v>
      </c>
      <c r="F592" s="14" t="str">
        <f aca="false">B$1381</f>
        <v>Users</v>
      </c>
      <c r="G592" s="17" t="n">
        <f aca="false">D$1381</f>
        <v>1250002</v>
      </c>
      <c r="H592" s="14" t="str">
        <f aca="false">E$1381</f>
        <v>Name</v>
      </c>
      <c r="I592" s="21"/>
      <c r="J592" s="12"/>
      <c r="K592" s="8"/>
      <c r="L592" s="13" t="s">
        <v>29</v>
      </c>
      <c r="M592" s="14" t="s">
        <v>274</v>
      </c>
      <c r="N592" s="14" t="s">
        <v>92</v>
      </c>
      <c r="O592" s="15" t="s">
        <v>42</v>
      </c>
      <c r="P592" s="29"/>
      <c r="Q592" s="14" t="s">
        <v>603</v>
      </c>
    </row>
    <row r="593" customFormat="false" ht="20.1" hidden="false" customHeight="true" outlineLevel="0" collapsed="false">
      <c r="A593" s="6" t="n">
        <v>660</v>
      </c>
      <c r="B593" s="2" t="s">
        <v>1206</v>
      </c>
      <c r="C593" s="2" t="s">
        <v>156</v>
      </c>
      <c r="D593" s="7" t="n">
        <f aca="false">$A593*1000+$C593</f>
        <v>660016</v>
      </c>
      <c r="E593" s="8" t="s">
        <v>277</v>
      </c>
      <c r="F593" s="9"/>
      <c r="G593" s="10"/>
      <c r="H593" s="9"/>
      <c r="I593" s="11"/>
      <c r="J593" s="12"/>
      <c r="K593" s="8"/>
      <c r="L593" s="13" t="s">
        <v>69</v>
      </c>
      <c r="M593" s="14" t="s">
        <v>278</v>
      </c>
      <c r="N593" s="14" t="s">
        <v>263</v>
      </c>
      <c r="O593" s="15" t="s">
        <v>42</v>
      </c>
      <c r="P593" s="29"/>
      <c r="Q593" s="9"/>
    </row>
    <row r="594" customFormat="false" ht="20.1" hidden="false" customHeight="true" outlineLevel="0" collapsed="false">
      <c r="A594" s="6" t="n">
        <v>660</v>
      </c>
      <c r="B594" s="2" t="s">
        <v>1206</v>
      </c>
      <c r="C594" s="2" t="s">
        <v>160</v>
      </c>
      <c r="D594" s="7" t="n">
        <f aca="false">$A594*1000+$C594</f>
        <v>660017</v>
      </c>
      <c r="E594" s="8" t="s">
        <v>281</v>
      </c>
      <c r="F594" s="9"/>
      <c r="G594" s="10"/>
      <c r="H594" s="9"/>
      <c r="I594" s="11"/>
      <c r="J594" s="12"/>
      <c r="K594" s="8"/>
      <c r="L594" s="13" t="s">
        <v>69</v>
      </c>
      <c r="M594" s="14" t="s">
        <v>282</v>
      </c>
      <c r="N594" s="14" t="s">
        <v>263</v>
      </c>
      <c r="O594" s="15" t="s">
        <v>42</v>
      </c>
      <c r="P594" s="29"/>
      <c r="Q594" s="9"/>
    </row>
    <row r="595" customFormat="false" ht="20.1" hidden="false" customHeight="true" outlineLevel="0" collapsed="false">
      <c r="A595" s="6" t="n">
        <v>670</v>
      </c>
      <c r="B595" s="2" t="s">
        <v>1230</v>
      </c>
      <c r="C595" s="2" t="s">
        <v>18</v>
      </c>
      <c r="D595" s="7" t="n">
        <f aca="false">$A595*1000+$C595</f>
        <v>670001</v>
      </c>
      <c r="E595" s="8" t="s">
        <v>1231</v>
      </c>
      <c r="F595" s="9"/>
      <c r="G595" s="10"/>
      <c r="H595" s="9"/>
      <c r="I595" s="11"/>
      <c r="J595" s="12"/>
      <c r="K595" s="8"/>
      <c r="L595" s="13" t="s">
        <v>617</v>
      </c>
      <c r="M595" s="14" t="s">
        <v>1232</v>
      </c>
      <c r="N595" s="14" t="s">
        <v>22</v>
      </c>
      <c r="O595" s="15" t="s">
        <v>42</v>
      </c>
      <c r="P595" s="29"/>
      <c r="Q595" s="9"/>
    </row>
    <row r="596" customFormat="false" ht="20.1" hidden="false" customHeight="true" outlineLevel="0" collapsed="false">
      <c r="A596" s="6" t="n">
        <v>670</v>
      </c>
      <c r="B596" s="2" t="s">
        <v>1230</v>
      </c>
      <c r="C596" s="2" t="s">
        <v>34</v>
      </c>
      <c r="D596" s="7" t="n">
        <f aca="false">$A596*1000+$C596</f>
        <v>670002</v>
      </c>
      <c r="E596" s="8" t="s">
        <v>734</v>
      </c>
      <c r="F596" s="14" t="str">
        <f aca="false">B1339</f>
        <v>Transfers</v>
      </c>
      <c r="G596" s="7" t="n">
        <f aca="false">D1339</f>
        <v>1200010</v>
      </c>
      <c r="H596" s="14" t="str">
        <f aca="false">E1339</f>
        <v>Destination Location</v>
      </c>
      <c r="I596" s="21"/>
      <c r="J596" s="12"/>
      <c r="K596" s="8"/>
      <c r="L596" s="13" t="s">
        <v>29</v>
      </c>
      <c r="M596" s="14" t="s">
        <v>735</v>
      </c>
      <c r="N596" s="14" t="s">
        <v>92</v>
      </c>
      <c r="O596" s="15" t="s">
        <v>42</v>
      </c>
      <c r="P596" s="29"/>
      <c r="Q596" s="14"/>
    </row>
    <row r="597" customFormat="false" ht="20.1" hidden="false" customHeight="true" outlineLevel="0" collapsed="false">
      <c r="A597" s="6" t="n">
        <v>670</v>
      </c>
      <c r="B597" s="2" t="s">
        <v>1230</v>
      </c>
      <c r="C597" s="2" t="s">
        <v>26</v>
      </c>
      <c r="D597" s="7" t="n">
        <f aca="false">$A597*1000+$C597</f>
        <v>670003</v>
      </c>
      <c r="E597" s="8" t="s">
        <v>304</v>
      </c>
      <c r="F597" s="9"/>
      <c r="G597" s="10"/>
      <c r="H597" s="9"/>
      <c r="I597" s="11"/>
      <c r="J597" s="12"/>
      <c r="K597" s="8"/>
      <c r="L597" s="13" t="s">
        <v>69</v>
      </c>
      <c r="M597" s="14" t="s">
        <v>305</v>
      </c>
      <c r="N597" s="14" t="s">
        <v>69</v>
      </c>
      <c r="O597" s="15" t="s">
        <v>23</v>
      </c>
      <c r="P597" s="29"/>
      <c r="Q597" s="9"/>
    </row>
    <row r="598" customFormat="false" ht="20.1" hidden="false" customHeight="true" outlineLevel="0" collapsed="false">
      <c r="A598" s="6" t="n">
        <v>670</v>
      </c>
      <c r="B598" s="2" t="s">
        <v>1230</v>
      </c>
      <c r="C598" s="2" t="s">
        <v>39</v>
      </c>
      <c r="D598" s="7" t="n">
        <f aca="false">$A598*1000+$C598</f>
        <v>670004</v>
      </c>
      <c r="E598" s="8" t="s">
        <v>538</v>
      </c>
      <c r="F598" s="14" t="str">
        <f aca="false">B687</f>
        <v>Products</v>
      </c>
      <c r="G598" s="7" t="n">
        <f aca="false">D687</f>
        <v>770009</v>
      </c>
      <c r="H598" s="14" t="str">
        <f aca="false">E687</f>
        <v>Variant Name</v>
      </c>
      <c r="I598" s="21"/>
      <c r="J598" s="12"/>
      <c r="K598" s="8"/>
      <c r="L598" s="13" t="s">
        <v>29</v>
      </c>
      <c r="M598" s="14" t="s">
        <v>537</v>
      </c>
      <c r="N598" s="14" t="s">
        <v>92</v>
      </c>
      <c r="O598" s="15" t="s">
        <v>42</v>
      </c>
      <c r="P598" s="29"/>
      <c r="Q598" s="14"/>
    </row>
    <row r="599" customFormat="false" ht="20.1" hidden="false" customHeight="true" outlineLevel="0" collapsed="false">
      <c r="A599" s="6" t="n">
        <v>670</v>
      </c>
      <c r="B599" s="2" t="s">
        <v>1230</v>
      </c>
      <c r="C599" s="2" t="s">
        <v>43</v>
      </c>
      <c r="D599" s="7" t="n">
        <f aca="false">$A599*1000+$C599</f>
        <v>670005</v>
      </c>
      <c r="E599" s="8" t="s">
        <v>698</v>
      </c>
      <c r="F599" s="14" t="str">
        <f aca="false">B283</f>
        <v>Containers</v>
      </c>
      <c r="G599" s="7" t="n">
        <f aca="false">D283</f>
        <v>190002</v>
      </c>
      <c r="H599" s="14" t="str">
        <f aca="false">E283</f>
        <v>Container Type</v>
      </c>
      <c r="I599" s="21"/>
      <c r="J599" s="12"/>
      <c r="K599" s="8"/>
      <c r="L599" s="13" t="s">
        <v>29</v>
      </c>
      <c r="M599" s="14" t="s">
        <v>699</v>
      </c>
      <c r="N599" s="14" t="s">
        <v>92</v>
      </c>
      <c r="O599" s="15" t="s">
        <v>42</v>
      </c>
      <c r="P599" s="29"/>
      <c r="Q599" s="14"/>
    </row>
    <row r="600" customFormat="false" ht="20.1" hidden="false" customHeight="true" outlineLevel="0" collapsed="false">
      <c r="A600" s="6" t="n">
        <v>670</v>
      </c>
      <c r="B600" s="2" t="s">
        <v>1230</v>
      </c>
      <c r="C600" s="2" t="s">
        <v>47</v>
      </c>
      <c r="D600" s="7" t="n">
        <f aca="false">$A600*1000+$C600</f>
        <v>670006</v>
      </c>
      <c r="E600" s="8" t="s">
        <v>554</v>
      </c>
      <c r="F600" s="9"/>
      <c r="G600" s="10"/>
      <c r="H600" s="9"/>
      <c r="I600" s="11"/>
      <c r="J600" s="12"/>
      <c r="K600" s="8"/>
      <c r="L600" s="13" t="s">
        <v>53</v>
      </c>
      <c r="M600" s="14" t="s">
        <v>555</v>
      </c>
      <c r="N600" s="14" t="s">
        <v>53</v>
      </c>
      <c r="O600" s="15" t="s">
        <v>42</v>
      </c>
      <c r="P600" s="29"/>
      <c r="Q600" s="9"/>
    </row>
    <row r="601" customFormat="false" ht="20.1" hidden="false" customHeight="true" outlineLevel="0" collapsed="false">
      <c r="A601" s="6" t="n">
        <v>670</v>
      </c>
      <c r="B601" s="2" t="s">
        <v>1230</v>
      </c>
      <c r="C601" s="2" t="s">
        <v>51</v>
      </c>
      <c r="D601" s="7" t="n">
        <f aca="false">$A601*1000+$C601</f>
        <v>670007</v>
      </c>
      <c r="E601" s="8" t="s">
        <v>1233</v>
      </c>
      <c r="F601" s="9"/>
      <c r="G601" s="10"/>
      <c r="H601" s="9"/>
      <c r="I601" s="11"/>
      <c r="J601" s="12"/>
      <c r="K601" s="8"/>
      <c r="L601" s="13" t="s">
        <v>29</v>
      </c>
      <c r="M601" s="14" t="s">
        <v>1234</v>
      </c>
      <c r="N601" s="14" t="s">
        <v>29</v>
      </c>
      <c r="O601" s="15" t="s">
        <v>42</v>
      </c>
      <c r="P601" s="29"/>
      <c r="Q601" s="14" t="s">
        <v>1235</v>
      </c>
    </row>
    <row r="602" customFormat="false" ht="20.1" hidden="false" customHeight="true" outlineLevel="0" collapsed="false">
      <c r="A602" s="6" t="n">
        <v>670</v>
      </c>
      <c r="B602" s="2" t="s">
        <v>1230</v>
      </c>
      <c r="C602" s="2" t="s">
        <v>56</v>
      </c>
      <c r="D602" s="7" t="n">
        <f aca="false">$A602*1000+$C602</f>
        <v>670008</v>
      </c>
      <c r="E602" s="8" t="s">
        <v>1236</v>
      </c>
      <c r="F602" s="14" t="str">
        <f aca="false">B$542</f>
        <v>Locations</v>
      </c>
      <c r="G602" s="17" t="n">
        <f aca="false">D$542</f>
        <v>610003</v>
      </c>
      <c r="H602" s="14" t="str">
        <f aca="false">E$542</f>
        <v>Name</v>
      </c>
      <c r="I602" s="21"/>
      <c r="J602" s="12"/>
      <c r="K602" s="8"/>
      <c r="L602" s="13" t="s">
        <v>29</v>
      </c>
      <c r="M602" s="14" t="s">
        <v>1237</v>
      </c>
      <c r="N602" s="14" t="s">
        <v>92</v>
      </c>
      <c r="O602" s="15" t="s">
        <v>42</v>
      </c>
      <c r="P602" s="29"/>
      <c r="Q602" s="14" t="s">
        <v>1163</v>
      </c>
    </row>
    <row r="603" customFormat="false" ht="20.1" hidden="false" customHeight="true" outlineLevel="0" collapsed="false">
      <c r="A603" s="6" t="n">
        <v>670</v>
      </c>
      <c r="B603" s="2" t="s">
        <v>1230</v>
      </c>
      <c r="C603" s="2" t="s">
        <v>60</v>
      </c>
      <c r="D603" s="7" t="n">
        <f aca="false">$A603*1000+$C603</f>
        <v>670009</v>
      </c>
      <c r="E603" s="8" t="s">
        <v>1238</v>
      </c>
      <c r="F603" s="14" t="str">
        <f aca="false">B$542</f>
        <v>Locations</v>
      </c>
      <c r="G603" s="17" t="n">
        <f aca="false">D$542</f>
        <v>610003</v>
      </c>
      <c r="H603" s="14" t="str">
        <f aca="false">E$542</f>
        <v>Name</v>
      </c>
      <c r="I603" s="21"/>
      <c r="J603" s="12"/>
      <c r="K603" s="8"/>
      <c r="L603" s="13" t="s">
        <v>29</v>
      </c>
      <c r="M603" s="14" t="s">
        <v>1239</v>
      </c>
      <c r="N603" s="14" t="s">
        <v>92</v>
      </c>
      <c r="O603" s="15" t="s">
        <v>42</v>
      </c>
      <c r="P603" s="29"/>
      <c r="Q603" s="14" t="s">
        <v>1240</v>
      </c>
    </row>
    <row r="604" customFormat="false" ht="20.1" hidden="false" customHeight="true" outlineLevel="0" collapsed="false">
      <c r="A604" s="6" t="n">
        <v>670</v>
      </c>
      <c r="B604" s="2" t="s">
        <v>1230</v>
      </c>
      <c r="C604" s="2" t="s">
        <v>63</v>
      </c>
      <c r="D604" s="7" t="n">
        <f aca="false">$A604*1000+$C604</f>
        <v>670010</v>
      </c>
      <c r="E604" s="8" t="s">
        <v>1241</v>
      </c>
      <c r="F604" s="14" t="str">
        <f aca="false">B$542</f>
        <v>Locations</v>
      </c>
      <c r="G604" s="17" t="n">
        <f aca="false">D$542</f>
        <v>610003</v>
      </c>
      <c r="H604" s="14" t="str">
        <f aca="false">E$542</f>
        <v>Name</v>
      </c>
      <c r="I604" s="21"/>
      <c r="J604" s="12"/>
      <c r="K604" s="8"/>
      <c r="L604" s="13" t="s">
        <v>29</v>
      </c>
      <c r="M604" s="14" t="s">
        <v>1242</v>
      </c>
      <c r="N604" s="14" t="s">
        <v>92</v>
      </c>
      <c r="O604" s="15" t="s">
        <v>42</v>
      </c>
      <c r="P604" s="29"/>
      <c r="Q604" s="14" t="s">
        <v>1163</v>
      </c>
    </row>
    <row r="605" customFormat="false" ht="20.1" hidden="false" customHeight="true" outlineLevel="0" collapsed="false">
      <c r="A605" s="6" t="n">
        <v>670</v>
      </c>
      <c r="B605" s="2" t="s">
        <v>1230</v>
      </c>
      <c r="C605" s="2" t="s">
        <v>67</v>
      </c>
      <c r="D605" s="7" t="n">
        <f aca="false">$A605*1000+$C605</f>
        <v>670011</v>
      </c>
      <c r="E605" s="8" t="s">
        <v>1243</v>
      </c>
      <c r="F605" s="14" t="str">
        <f aca="false">B286</f>
        <v>Containers</v>
      </c>
      <c r="G605" s="17" t="n">
        <f aca="false">D286</f>
        <v>190005</v>
      </c>
      <c r="H605" s="14" t="str">
        <f aca="false">E286</f>
        <v>Transfer</v>
      </c>
      <c r="I605" s="21"/>
      <c r="J605" s="12"/>
      <c r="K605" s="8"/>
      <c r="L605" s="13" t="s">
        <v>29</v>
      </c>
      <c r="M605" s="14" t="s">
        <v>1244</v>
      </c>
      <c r="N605" s="14" t="s">
        <v>92</v>
      </c>
      <c r="O605" s="15" t="s">
        <v>42</v>
      </c>
      <c r="P605" s="29"/>
      <c r="Q605" s="14" t="s">
        <v>1240</v>
      </c>
    </row>
    <row r="606" customFormat="false" ht="20.1" hidden="false" customHeight="true" outlineLevel="0" collapsed="false">
      <c r="A606" s="6" t="n">
        <v>670</v>
      </c>
      <c r="B606" s="2" t="s">
        <v>1230</v>
      </c>
      <c r="C606" s="2" t="s">
        <v>72</v>
      </c>
      <c r="D606" s="7" t="n">
        <f aca="false">$A606*1000+$C606</f>
        <v>670012</v>
      </c>
      <c r="E606" s="8" t="s">
        <v>1245</v>
      </c>
      <c r="F606" s="14" t="str">
        <f aca="false">B1381</f>
        <v>Users</v>
      </c>
      <c r="G606" s="17" t="n">
        <f aca="false">D1381</f>
        <v>1250002</v>
      </c>
      <c r="H606" s="14" t="str">
        <f aca="false">E1381</f>
        <v>Name</v>
      </c>
      <c r="I606" s="21"/>
      <c r="J606" s="12"/>
      <c r="K606" s="8"/>
      <c r="L606" s="13" t="s">
        <v>29</v>
      </c>
      <c r="M606" s="14" t="s">
        <v>1246</v>
      </c>
      <c r="N606" s="14" t="s">
        <v>92</v>
      </c>
      <c r="O606" s="15" t="s">
        <v>32</v>
      </c>
      <c r="P606" s="29"/>
      <c r="Q606" s="14" t="s">
        <v>603</v>
      </c>
    </row>
    <row r="607" customFormat="false" ht="20.1" hidden="false" customHeight="true" outlineLevel="0" collapsed="false">
      <c r="A607" s="6" t="n">
        <v>670</v>
      </c>
      <c r="B607" s="2" t="s">
        <v>1230</v>
      </c>
      <c r="C607" s="2" t="s">
        <v>76</v>
      </c>
      <c r="D607" s="7" t="n">
        <f aca="false">$A607*1000+$C607</f>
        <v>670013</v>
      </c>
      <c r="E607" s="8" t="s">
        <v>258</v>
      </c>
      <c r="F607" s="14" t="str">
        <f aca="false">B$1196</f>
        <v>Stages</v>
      </c>
      <c r="G607" s="17" t="n">
        <f aca="false">D$1196</f>
        <v>1045002</v>
      </c>
      <c r="H607" s="14" t="str">
        <f aca="false">E$1196</f>
        <v>System Name</v>
      </c>
      <c r="I607" s="21"/>
      <c r="J607" s="12"/>
      <c r="K607" s="8"/>
      <c r="L607" s="13" t="s">
        <v>29</v>
      </c>
      <c r="M607" s="14" t="s">
        <v>259</v>
      </c>
      <c r="N607" s="14" t="s">
        <v>92</v>
      </c>
      <c r="O607" s="15" t="s">
        <v>23</v>
      </c>
      <c r="P607" s="29"/>
      <c r="Q607" s="14" t="s">
        <v>656</v>
      </c>
    </row>
    <row r="608" customFormat="false" ht="20.1" hidden="false" customHeight="true" outlineLevel="0" collapsed="false">
      <c r="A608" s="6" t="n">
        <v>670</v>
      </c>
      <c r="B608" s="2" t="s">
        <v>1230</v>
      </c>
      <c r="C608" s="2" t="s">
        <v>81</v>
      </c>
      <c r="D608" s="7" t="n">
        <f aca="false">$A608*1000+$C608</f>
        <v>670014</v>
      </c>
      <c r="E608" s="8" t="s">
        <v>267</v>
      </c>
      <c r="F608" s="14" t="str">
        <f aca="false">B$222</f>
        <v>Choices</v>
      </c>
      <c r="G608" s="17" t="n">
        <f aca="false">D$222</f>
        <v>130003</v>
      </c>
      <c r="H608" s="14" t="str">
        <f aca="false">E$222</f>
        <v>System Name</v>
      </c>
      <c r="I608" s="18" t="s">
        <v>268</v>
      </c>
      <c r="J608" s="13" t="s">
        <v>269</v>
      </c>
      <c r="K608" s="8"/>
      <c r="L608" s="13" t="s">
        <v>29</v>
      </c>
      <c r="M608" s="14" t="s">
        <v>270</v>
      </c>
      <c r="N608" s="14" t="s">
        <v>31</v>
      </c>
      <c r="O608" s="15" t="s">
        <v>32</v>
      </c>
      <c r="P608" s="29"/>
      <c r="Q608" s="14" t="s">
        <v>1247</v>
      </c>
    </row>
    <row r="609" customFormat="false" ht="20.1" hidden="false" customHeight="true" outlineLevel="0" collapsed="false">
      <c r="A609" s="6" t="n">
        <v>680</v>
      </c>
      <c r="B609" s="2" t="s">
        <v>1248</v>
      </c>
      <c r="C609" s="2" t="s">
        <v>18</v>
      </c>
      <c r="D609" s="7" t="n">
        <f aca="false">$A609*1000+$C609</f>
        <v>680001</v>
      </c>
      <c r="E609" s="8" t="s">
        <v>1249</v>
      </c>
      <c r="F609" s="9"/>
      <c r="G609" s="10"/>
      <c r="H609" s="9"/>
      <c r="I609" s="11"/>
      <c r="J609" s="12"/>
      <c r="K609" s="8"/>
      <c r="L609" s="13" t="s">
        <v>20</v>
      </c>
      <c r="M609" s="14" t="s">
        <v>1250</v>
      </c>
      <c r="N609" s="14" t="s">
        <v>22</v>
      </c>
      <c r="O609" s="15" t="s">
        <v>23</v>
      </c>
      <c r="P609" s="29"/>
      <c r="Q609" s="9"/>
    </row>
    <row r="610" customFormat="false" ht="20.1" hidden="false" customHeight="true" outlineLevel="0" collapsed="false">
      <c r="A610" s="6" t="n">
        <v>680</v>
      </c>
      <c r="B610" s="2" t="s">
        <v>1248</v>
      </c>
      <c r="C610" s="2" t="s">
        <v>34</v>
      </c>
      <c r="D610" s="7" t="n">
        <f aca="false">$A610*1000+$C610</f>
        <v>680002</v>
      </c>
      <c r="E610" s="8" t="s">
        <v>926</v>
      </c>
      <c r="F610" s="14" t="str">
        <f aca="false">B1245</f>
        <v>Teams</v>
      </c>
      <c r="G610" s="17" t="n">
        <f aca="false">D1245</f>
        <v>1120002</v>
      </c>
      <c r="H610" s="14" t="str">
        <f aca="false">E1245</f>
        <v>System Name</v>
      </c>
      <c r="I610" s="21"/>
      <c r="J610" s="12"/>
      <c r="K610" s="8"/>
      <c r="L610" s="13" t="s">
        <v>29</v>
      </c>
      <c r="M610" s="14" t="s">
        <v>927</v>
      </c>
      <c r="N610" s="14" t="s">
        <v>92</v>
      </c>
      <c r="O610" s="15" t="s">
        <v>23</v>
      </c>
      <c r="P610" s="29"/>
      <c r="Q610" s="9"/>
    </row>
    <row r="611" customFormat="false" ht="20.1" hidden="false" customHeight="true" outlineLevel="0" collapsed="false">
      <c r="A611" s="6" t="n">
        <v>680</v>
      </c>
      <c r="B611" s="2" t="s">
        <v>1248</v>
      </c>
      <c r="C611" s="2" t="s">
        <v>26</v>
      </c>
      <c r="D611" s="7" t="n">
        <f aca="false">$A611*1000+$C611</f>
        <v>680003</v>
      </c>
      <c r="E611" s="8" t="s">
        <v>933</v>
      </c>
      <c r="F611" s="14" t="str">
        <f aca="false">B1381</f>
        <v>Users</v>
      </c>
      <c r="G611" s="17" t="n">
        <f aca="false">D1381</f>
        <v>1250002</v>
      </c>
      <c r="H611" s="14" t="str">
        <f aca="false">E1381</f>
        <v>Name</v>
      </c>
      <c r="I611" s="21"/>
      <c r="J611" s="12"/>
      <c r="K611" s="8"/>
      <c r="L611" s="13" t="s">
        <v>29</v>
      </c>
      <c r="M611" s="14" t="s">
        <v>934</v>
      </c>
      <c r="N611" s="14" t="s">
        <v>92</v>
      </c>
      <c r="O611" s="15" t="s">
        <v>23</v>
      </c>
      <c r="P611" s="29"/>
      <c r="Q611" s="9"/>
    </row>
    <row r="612" customFormat="false" ht="20.1" hidden="false" customHeight="true" outlineLevel="0" collapsed="false">
      <c r="A612" s="6" t="n">
        <v>680</v>
      </c>
      <c r="B612" s="2" t="s">
        <v>1248</v>
      </c>
      <c r="C612" s="2" t="s">
        <v>39</v>
      </c>
      <c r="D612" s="7" t="n">
        <f aca="false">$A612*1000+$C612</f>
        <v>680004</v>
      </c>
      <c r="E612" s="8" t="s">
        <v>46</v>
      </c>
      <c r="F612" s="9"/>
      <c r="G612" s="10"/>
      <c r="H612" s="9"/>
      <c r="I612" s="11"/>
      <c r="J612" s="12"/>
      <c r="K612" s="8"/>
      <c r="L612" s="13" t="s">
        <v>29</v>
      </c>
      <c r="M612" s="14" t="s">
        <v>153</v>
      </c>
      <c r="N612" s="14" t="s">
        <v>29</v>
      </c>
      <c r="O612" s="15" t="s">
        <v>23</v>
      </c>
      <c r="P612" s="29"/>
      <c r="Q612" s="9"/>
    </row>
    <row r="613" customFormat="false" ht="20.1" hidden="false" customHeight="true" outlineLevel="0" collapsed="false">
      <c r="A613" s="6" t="n">
        <v>680</v>
      </c>
      <c r="B613" s="2" t="s">
        <v>1248</v>
      </c>
      <c r="C613" s="2" t="s">
        <v>43</v>
      </c>
      <c r="D613" s="7" t="n">
        <f aca="false">$A613*1000+$C613</f>
        <v>680005</v>
      </c>
      <c r="E613" s="8" t="s">
        <v>50</v>
      </c>
      <c r="F613" s="9"/>
      <c r="G613" s="10"/>
      <c r="H613" s="9"/>
      <c r="I613" s="11"/>
      <c r="J613" s="12"/>
      <c r="K613" s="8"/>
      <c r="L613" s="13" t="s">
        <v>48</v>
      </c>
      <c r="M613" s="14" t="s">
        <v>559</v>
      </c>
      <c r="N613" s="14" t="s">
        <v>48</v>
      </c>
      <c r="O613" s="15" t="s">
        <v>42</v>
      </c>
      <c r="P613" s="29"/>
      <c r="Q613" s="9"/>
    </row>
    <row r="614" customFormat="false" ht="20.1" hidden="false" customHeight="true" outlineLevel="0" collapsed="false">
      <c r="A614" s="6" t="n">
        <v>680</v>
      </c>
      <c r="B614" s="2" t="s">
        <v>1248</v>
      </c>
      <c r="C614" s="2" t="s">
        <v>47</v>
      </c>
      <c r="D614" s="7" t="n">
        <f aca="false">$A614*1000+$C614</f>
        <v>680006</v>
      </c>
      <c r="E614" s="8" t="s">
        <v>197</v>
      </c>
      <c r="F614" s="9"/>
      <c r="G614" s="10"/>
      <c r="H614" s="9"/>
      <c r="I614" s="11"/>
      <c r="J614" s="12"/>
      <c r="K614" s="8"/>
      <c r="L614" s="13" t="s">
        <v>48</v>
      </c>
      <c r="M614" s="14" t="s">
        <v>1165</v>
      </c>
      <c r="N614" s="14" t="s">
        <v>48</v>
      </c>
      <c r="O614" s="15" t="s">
        <v>42</v>
      </c>
      <c r="P614" s="29"/>
      <c r="Q614" s="9"/>
    </row>
    <row r="615" customFormat="false" ht="20.1" hidden="false" customHeight="true" outlineLevel="0" collapsed="false">
      <c r="A615" s="6" t="n">
        <v>680</v>
      </c>
      <c r="B615" s="2" t="s">
        <v>1248</v>
      </c>
      <c r="C615" s="2" t="s">
        <v>51</v>
      </c>
      <c r="D615" s="7" t="n">
        <f aca="false">$A615*1000+$C615</f>
        <v>680007</v>
      </c>
      <c r="E615" s="8" t="s">
        <v>1251</v>
      </c>
      <c r="F615" s="9"/>
      <c r="G615" s="10"/>
      <c r="H615" s="9"/>
      <c r="I615" s="11"/>
      <c r="J615" s="12"/>
      <c r="K615" s="8"/>
      <c r="L615" s="13" t="s">
        <v>69</v>
      </c>
      <c r="M615" s="14" t="s">
        <v>1252</v>
      </c>
      <c r="N615" s="14" t="s">
        <v>69</v>
      </c>
      <c r="O615" s="15" t="s">
        <v>32</v>
      </c>
      <c r="P615" s="29"/>
      <c r="Q615" s="9"/>
    </row>
    <row r="616" customFormat="false" ht="20.1" hidden="false" customHeight="true" outlineLevel="0" collapsed="false">
      <c r="A616" s="6" t="n">
        <v>680</v>
      </c>
      <c r="B616" s="2" t="s">
        <v>1248</v>
      </c>
      <c r="C616" s="2" t="s">
        <v>56</v>
      </c>
      <c r="D616" s="7" t="n">
        <f aca="false">$A616*1000+$C616</f>
        <v>680008</v>
      </c>
      <c r="E616" s="8" t="s">
        <v>1126</v>
      </c>
      <c r="F616" s="9"/>
      <c r="G616" s="10"/>
      <c r="H616" s="9"/>
      <c r="I616" s="11"/>
      <c r="J616" s="12"/>
      <c r="K616" s="8"/>
      <c r="L616" s="13" t="s">
        <v>53</v>
      </c>
      <c r="M616" s="14" t="s">
        <v>1127</v>
      </c>
      <c r="N616" s="14" t="s">
        <v>53</v>
      </c>
      <c r="O616" s="15" t="s">
        <v>32</v>
      </c>
      <c r="P616" s="29"/>
      <c r="Q616" s="9"/>
    </row>
    <row r="617" customFormat="false" ht="20.1" hidden="false" customHeight="true" outlineLevel="0" collapsed="false">
      <c r="A617" s="6" t="n">
        <v>680</v>
      </c>
      <c r="B617" s="2" t="s">
        <v>1248</v>
      </c>
      <c r="C617" s="2" t="s">
        <v>60</v>
      </c>
      <c r="D617" s="7" t="n">
        <f aca="false">$A617*1000+$C617</f>
        <v>680009</v>
      </c>
      <c r="E617" s="8" t="s">
        <v>258</v>
      </c>
      <c r="F617" s="14" t="str">
        <f aca="false">B$1196</f>
        <v>Stages</v>
      </c>
      <c r="G617" s="17" t="n">
        <f aca="false">D$1196</f>
        <v>1045002</v>
      </c>
      <c r="H617" s="14" t="str">
        <f aca="false">E$1196</f>
        <v>System Name</v>
      </c>
      <c r="I617" s="21"/>
      <c r="J617" s="12"/>
      <c r="K617" s="8"/>
      <c r="L617" s="13" t="s">
        <v>29</v>
      </c>
      <c r="M617" s="14" t="s">
        <v>259</v>
      </c>
      <c r="N617" s="14" t="s">
        <v>92</v>
      </c>
      <c r="O617" s="15" t="s">
        <v>42</v>
      </c>
      <c r="P617" s="29"/>
      <c r="Q617" s="14" t="s">
        <v>656</v>
      </c>
    </row>
    <row r="618" customFormat="false" ht="20.1" hidden="false" customHeight="true" outlineLevel="0" collapsed="false">
      <c r="A618" s="6" t="n">
        <v>680</v>
      </c>
      <c r="B618" s="2" t="s">
        <v>1248</v>
      </c>
      <c r="C618" s="2" t="s">
        <v>63</v>
      </c>
      <c r="D618" s="7" t="n">
        <f aca="false">$A618*1000+$C618</f>
        <v>680010</v>
      </c>
      <c r="E618" s="8" t="s">
        <v>262</v>
      </c>
      <c r="F618" s="9"/>
      <c r="G618" s="10"/>
      <c r="H618" s="9"/>
      <c r="I618" s="11"/>
      <c r="J618" s="12"/>
      <c r="K618" s="8"/>
      <c r="L618" s="13" t="s">
        <v>69</v>
      </c>
      <c r="M618" s="14" t="s">
        <v>264</v>
      </c>
      <c r="N618" s="14" t="s">
        <v>263</v>
      </c>
      <c r="O618" s="15" t="s">
        <v>32</v>
      </c>
      <c r="P618" s="29"/>
      <c r="Q618" s="14" t="s">
        <v>657</v>
      </c>
    </row>
    <row r="619" customFormat="false" ht="20.1" hidden="false" customHeight="true" outlineLevel="0" collapsed="false">
      <c r="A619" s="6" t="n">
        <v>680</v>
      </c>
      <c r="B619" s="2" t="s">
        <v>1248</v>
      </c>
      <c r="C619" s="2" t="s">
        <v>67</v>
      </c>
      <c r="D619" s="7" t="n">
        <f aca="false">$A619*1000+$C619</f>
        <v>680011</v>
      </c>
      <c r="E619" s="8" t="s">
        <v>267</v>
      </c>
      <c r="F619" s="9"/>
      <c r="G619" s="10"/>
      <c r="H619" s="9"/>
      <c r="I619" s="11"/>
      <c r="J619" s="12"/>
      <c r="K619" s="8"/>
      <c r="L619" s="13" t="s">
        <v>29</v>
      </c>
      <c r="M619" s="14" t="s">
        <v>269</v>
      </c>
      <c r="N619" s="14" t="s">
        <v>20</v>
      </c>
      <c r="O619" s="15"/>
      <c r="P619" s="29"/>
      <c r="Q619" s="14" t="s">
        <v>271</v>
      </c>
    </row>
    <row r="620" customFormat="false" ht="20.1" hidden="false" customHeight="true" outlineLevel="0" collapsed="false">
      <c r="A620" s="6" t="n">
        <v>680</v>
      </c>
      <c r="B620" s="2" t="s">
        <v>1248</v>
      </c>
      <c r="C620" s="2" t="s">
        <v>72</v>
      </c>
      <c r="D620" s="7" t="n">
        <f aca="false">$A620*1000+$C620</f>
        <v>680012</v>
      </c>
      <c r="E620" s="8" t="s">
        <v>273</v>
      </c>
      <c r="F620" s="14" t="str">
        <f aca="false">B1381</f>
        <v>Users</v>
      </c>
      <c r="G620" s="17" t="n">
        <f aca="false">D1381</f>
        <v>1250002</v>
      </c>
      <c r="H620" s="14" t="str">
        <f aca="false">E1381</f>
        <v>Name</v>
      </c>
      <c r="I620" s="21"/>
      <c r="J620" s="12"/>
      <c r="K620" s="8"/>
      <c r="L620" s="13" t="s">
        <v>29</v>
      </c>
      <c r="M620" s="14" t="s">
        <v>602</v>
      </c>
      <c r="N620" s="14" t="s">
        <v>92</v>
      </c>
      <c r="O620" s="15"/>
      <c r="P620" s="29"/>
      <c r="Q620" s="14" t="s">
        <v>603</v>
      </c>
    </row>
    <row r="621" customFormat="false" ht="20.1" hidden="false" customHeight="true" outlineLevel="0" collapsed="false">
      <c r="A621" s="6" t="n">
        <v>680</v>
      </c>
      <c r="B621" s="2" t="s">
        <v>1248</v>
      </c>
      <c r="C621" s="2" t="s">
        <v>76</v>
      </c>
      <c r="D621" s="7" t="n">
        <f aca="false">$A621*1000+$C621</f>
        <v>680013</v>
      </c>
      <c r="E621" s="8" t="s">
        <v>277</v>
      </c>
      <c r="F621" s="9"/>
      <c r="G621" s="10"/>
      <c r="H621" s="9"/>
      <c r="I621" s="11"/>
      <c r="J621" s="12"/>
      <c r="K621" s="8"/>
      <c r="L621" s="13" t="s">
        <v>69</v>
      </c>
      <c r="M621" s="14" t="s">
        <v>278</v>
      </c>
      <c r="N621" s="14" t="s">
        <v>263</v>
      </c>
      <c r="O621" s="15"/>
      <c r="P621" s="29"/>
      <c r="Q621" s="9"/>
    </row>
    <row r="622" customFormat="false" ht="20.1" hidden="false" customHeight="true" outlineLevel="0" collapsed="false">
      <c r="A622" s="6" t="n">
        <v>680</v>
      </c>
      <c r="B622" s="2" t="s">
        <v>1248</v>
      </c>
      <c r="C622" s="2" t="s">
        <v>81</v>
      </c>
      <c r="D622" s="7" t="n">
        <f aca="false">$A622*1000+$C622</f>
        <v>680014</v>
      </c>
      <c r="E622" s="8" t="s">
        <v>281</v>
      </c>
      <c r="F622" s="9"/>
      <c r="G622" s="10"/>
      <c r="H622" s="9"/>
      <c r="I622" s="11"/>
      <c r="J622" s="12"/>
      <c r="K622" s="8"/>
      <c r="L622" s="13" t="s">
        <v>69</v>
      </c>
      <c r="M622" s="14" t="s">
        <v>282</v>
      </c>
      <c r="N622" s="14" t="s">
        <v>263</v>
      </c>
      <c r="O622" s="15"/>
      <c r="P622" s="29"/>
      <c r="Q622" s="9"/>
    </row>
    <row r="623" customFormat="false" ht="20.1" hidden="false" customHeight="true" outlineLevel="0" collapsed="false">
      <c r="A623" s="6" t="n">
        <v>690</v>
      </c>
      <c r="B623" s="2" t="s">
        <v>1253</v>
      </c>
      <c r="C623" s="2" t="s">
        <v>18</v>
      </c>
      <c r="D623" s="7" t="n">
        <f aca="false">$A623*1000+$C623</f>
        <v>690001</v>
      </c>
      <c r="E623" s="8" t="s">
        <v>1254</v>
      </c>
      <c r="F623" s="9"/>
      <c r="G623" s="10"/>
      <c r="H623" s="9"/>
      <c r="I623" s="11"/>
      <c r="J623" s="12"/>
      <c r="K623" s="8"/>
      <c r="L623" s="13" t="s">
        <v>617</v>
      </c>
      <c r="M623" s="14" t="s">
        <v>1255</v>
      </c>
      <c r="N623" s="14" t="s">
        <v>22</v>
      </c>
      <c r="O623" s="15"/>
      <c r="P623" s="29"/>
      <c r="Q623" s="9"/>
    </row>
    <row r="624" customFormat="false" ht="20.1" hidden="false" customHeight="true" outlineLevel="0" collapsed="false">
      <c r="A624" s="6" t="n">
        <v>690</v>
      </c>
      <c r="B624" s="2" t="s">
        <v>1253</v>
      </c>
      <c r="C624" s="2" t="s">
        <v>34</v>
      </c>
      <c r="D624" s="7" t="n">
        <f aca="false">$A624*1000+$C624</f>
        <v>690002</v>
      </c>
      <c r="E624" s="8" t="s">
        <v>44</v>
      </c>
      <c r="F624" s="9"/>
      <c r="G624" s="10"/>
      <c r="H624" s="9"/>
      <c r="I624" s="11"/>
      <c r="J624" s="12"/>
      <c r="K624" s="8"/>
      <c r="L624" s="13" t="s">
        <v>29</v>
      </c>
      <c r="M624" s="14" t="s">
        <v>45</v>
      </c>
      <c r="N624" s="14" t="s">
        <v>29</v>
      </c>
      <c r="O624" s="15"/>
      <c r="P624" s="29"/>
      <c r="Q624" s="14" t="s">
        <v>1256</v>
      </c>
    </row>
    <row r="625" customFormat="false" ht="20.1" hidden="false" customHeight="true" outlineLevel="0" collapsed="false">
      <c r="A625" s="6" t="n">
        <v>690</v>
      </c>
      <c r="B625" s="2" t="s">
        <v>1253</v>
      </c>
      <c r="C625" s="2" t="s">
        <v>26</v>
      </c>
      <c r="D625" s="7" t="n">
        <f aca="false">$A625*1000+$C625</f>
        <v>690003</v>
      </c>
      <c r="E625" s="8" t="s">
        <v>10</v>
      </c>
      <c r="F625" s="9"/>
      <c r="G625" s="10"/>
      <c r="H625" s="9"/>
      <c r="I625" s="11"/>
      <c r="J625" s="12"/>
      <c r="K625" s="8"/>
      <c r="L625" s="13" t="s">
        <v>48</v>
      </c>
      <c r="M625" s="14" t="s">
        <v>49</v>
      </c>
      <c r="N625" s="14" t="s">
        <v>48</v>
      </c>
      <c r="O625" s="15"/>
      <c r="P625" s="29"/>
      <c r="Q625" s="9"/>
    </row>
    <row r="626" customFormat="false" ht="20.1" hidden="false" customHeight="true" outlineLevel="0" collapsed="false">
      <c r="A626" s="6" t="n">
        <v>690</v>
      </c>
      <c r="B626" s="2" t="s">
        <v>1253</v>
      </c>
      <c r="C626" s="2" t="s">
        <v>39</v>
      </c>
      <c r="D626" s="7" t="n">
        <f aca="false">$A626*1000+$C626</f>
        <v>690004</v>
      </c>
      <c r="E626" s="8" t="s">
        <v>628</v>
      </c>
      <c r="F626" s="14" t="str">
        <f aca="false">B$222</f>
        <v>Choices</v>
      </c>
      <c r="G626" s="17" t="n">
        <f aca="false">D$222</f>
        <v>130003</v>
      </c>
      <c r="H626" s="14" t="str">
        <f aca="false">E$222</f>
        <v>System Name</v>
      </c>
      <c r="I626" s="18" t="s">
        <v>629</v>
      </c>
      <c r="J626" s="13" t="s">
        <v>630</v>
      </c>
      <c r="K626" s="8"/>
      <c r="L626" s="13" t="s">
        <v>29</v>
      </c>
      <c r="M626" s="14" t="s">
        <v>631</v>
      </c>
      <c r="N626" s="14" t="s">
        <v>31</v>
      </c>
      <c r="O626" s="15"/>
      <c r="P626" s="29"/>
      <c r="Q626" s="14" t="s">
        <v>1257</v>
      </c>
    </row>
    <row r="627" customFormat="false" ht="20.1" hidden="false" customHeight="true" outlineLevel="0" collapsed="false">
      <c r="A627" s="6" t="n">
        <v>690</v>
      </c>
      <c r="B627" s="2" t="s">
        <v>1253</v>
      </c>
      <c r="C627" s="2" t="s">
        <v>43</v>
      </c>
      <c r="D627" s="7" t="n">
        <f aca="false">$A627*1000+$C627</f>
        <v>690005</v>
      </c>
      <c r="E627" s="8" t="s">
        <v>150</v>
      </c>
      <c r="F627" s="14" t="str">
        <f aca="false">B360</f>
        <v>Entities</v>
      </c>
      <c r="G627" s="17" t="n">
        <f aca="false">D360</f>
        <v>260003</v>
      </c>
      <c r="H627" s="14" t="str">
        <f aca="false">E360</f>
        <v>Name</v>
      </c>
      <c r="I627" s="21"/>
      <c r="J627" s="12"/>
      <c r="K627" s="8"/>
      <c r="L627" s="13" t="s">
        <v>29</v>
      </c>
      <c r="M627" s="14" t="s">
        <v>924</v>
      </c>
      <c r="N627" s="14" t="s">
        <v>92</v>
      </c>
      <c r="O627" s="15"/>
      <c r="P627" s="29"/>
      <c r="Q627" s="14" t="s">
        <v>1258</v>
      </c>
    </row>
    <row r="628" customFormat="false" ht="20.1" hidden="false" customHeight="true" outlineLevel="0" collapsed="false">
      <c r="A628" s="6" t="n">
        <v>720</v>
      </c>
      <c r="B628" s="2" t="s">
        <v>1259</v>
      </c>
      <c r="C628" s="2" t="s">
        <v>18</v>
      </c>
      <c r="D628" s="7" t="n">
        <f aca="false">$A628*1000+$C628</f>
        <v>720001</v>
      </c>
      <c r="E628" s="8" t="s">
        <v>1260</v>
      </c>
      <c r="F628" s="9"/>
      <c r="G628" s="10"/>
      <c r="H628" s="9"/>
      <c r="I628" s="11"/>
      <c r="J628" s="12"/>
      <c r="K628" s="8"/>
      <c r="L628" s="13" t="s">
        <v>29</v>
      </c>
      <c r="M628" s="14" t="s">
        <v>1261</v>
      </c>
      <c r="N628" s="14" t="s">
        <v>22</v>
      </c>
      <c r="O628" s="15"/>
      <c r="P628" s="29"/>
      <c r="Q628" s="9"/>
    </row>
    <row r="629" customFormat="false" ht="20.1" hidden="false" customHeight="true" outlineLevel="0" collapsed="false">
      <c r="A629" s="6" t="n">
        <v>720</v>
      </c>
      <c r="B629" s="2" t="s">
        <v>1259</v>
      </c>
      <c r="C629" s="2" t="s">
        <v>34</v>
      </c>
      <c r="D629" s="7" t="n">
        <f aca="false">$A629*1000+$C629</f>
        <v>720002</v>
      </c>
      <c r="E629" s="8" t="s">
        <v>120</v>
      </c>
      <c r="F629" s="14" t="str">
        <f aca="false">B313</f>
        <v>Customers</v>
      </c>
      <c r="G629" s="17" t="n">
        <f aca="false">D313</f>
        <v>220005</v>
      </c>
      <c r="H629" s="14" t="str">
        <f aca="false">E313</f>
        <v>Name</v>
      </c>
      <c r="I629" s="21"/>
      <c r="J629" s="12"/>
      <c r="K629" s="8"/>
      <c r="L629" s="13" t="s">
        <v>20</v>
      </c>
      <c r="M629" s="14" t="s">
        <v>121</v>
      </c>
      <c r="N629" s="14" t="s">
        <v>92</v>
      </c>
      <c r="O629" s="15"/>
      <c r="P629" s="29"/>
      <c r="Q629" s="14" t="s">
        <v>1262</v>
      </c>
    </row>
    <row r="630" customFormat="false" ht="20.1" hidden="false" customHeight="true" outlineLevel="0" collapsed="false">
      <c r="A630" s="6" t="n">
        <v>720</v>
      </c>
      <c r="B630" s="2" t="s">
        <v>1259</v>
      </c>
      <c r="C630" s="2" t="s">
        <v>26</v>
      </c>
      <c r="D630" s="7" t="n">
        <f aca="false">$A630*1000+$C630</f>
        <v>720003</v>
      </c>
      <c r="E630" s="8" t="s">
        <v>27</v>
      </c>
      <c r="F630" s="14" t="str">
        <f aca="false">B$218</f>
        <v>Categories</v>
      </c>
      <c r="G630" s="17" t="n">
        <f aca="false">D$218</f>
        <v>120004</v>
      </c>
      <c r="H630" s="14" t="str">
        <f aca="false">E$218</f>
        <v>Name</v>
      </c>
      <c r="I630" s="21"/>
      <c r="J630" s="12"/>
      <c r="K630" s="8"/>
      <c r="L630" s="13" t="s">
        <v>29</v>
      </c>
      <c r="M630" s="14" t="s">
        <v>606</v>
      </c>
      <c r="N630" s="14" t="s">
        <v>92</v>
      </c>
      <c r="O630" s="15"/>
      <c r="P630" s="29"/>
      <c r="Q630" s="14" t="s">
        <v>1263</v>
      </c>
    </row>
    <row r="631" customFormat="false" ht="20.1" hidden="false" customHeight="true" outlineLevel="0" collapsed="false">
      <c r="A631" s="6" t="n">
        <v>720</v>
      </c>
      <c r="B631" s="2" t="s">
        <v>1259</v>
      </c>
      <c r="C631" s="2" t="s">
        <v>39</v>
      </c>
      <c r="D631" s="7" t="n">
        <f aca="false">$A631*1000+$C631</f>
        <v>720004</v>
      </c>
      <c r="E631" s="8" t="s">
        <v>46</v>
      </c>
      <c r="F631" s="9"/>
      <c r="G631" s="10"/>
      <c r="H631" s="9"/>
      <c r="I631" s="11"/>
      <c r="J631" s="12"/>
      <c r="K631" s="8"/>
      <c r="L631" s="13" t="s">
        <v>29</v>
      </c>
      <c r="M631" s="14" t="s">
        <v>153</v>
      </c>
      <c r="N631" s="14" t="s">
        <v>29</v>
      </c>
      <c r="O631" s="15"/>
      <c r="P631" s="29"/>
      <c r="Q631" s="9"/>
    </row>
    <row r="632" customFormat="false" ht="20.1" hidden="false" customHeight="true" outlineLevel="0" collapsed="false">
      <c r="A632" s="6" t="n">
        <v>730</v>
      </c>
      <c r="B632" s="2" t="s">
        <v>1264</v>
      </c>
      <c r="C632" s="2" t="s">
        <v>18</v>
      </c>
      <c r="D632" s="7" t="n">
        <f aca="false">$A632*1000+$C632</f>
        <v>730001</v>
      </c>
      <c r="E632" s="8" t="s">
        <v>1265</v>
      </c>
      <c r="F632" s="9"/>
      <c r="G632" s="10"/>
      <c r="H632" s="9"/>
      <c r="I632" s="11"/>
      <c r="J632" s="12"/>
      <c r="K632" s="8"/>
      <c r="L632" s="13" t="s">
        <v>20</v>
      </c>
      <c r="M632" s="14" t="s">
        <v>1266</v>
      </c>
      <c r="N632" s="14" t="s">
        <v>22</v>
      </c>
      <c r="O632" s="15"/>
      <c r="P632" s="29"/>
      <c r="Q632" s="9"/>
    </row>
    <row r="633" customFormat="false" ht="20.1" hidden="false" customHeight="true" outlineLevel="0" collapsed="false">
      <c r="A633" s="6" t="n">
        <v>730</v>
      </c>
      <c r="B633" s="2" t="s">
        <v>1264</v>
      </c>
      <c r="C633" s="2" t="s">
        <v>34</v>
      </c>
      <c r="D633" s="7" t="n">
        <f aca="false">$A633*1000+$C633</f>
        <v>730002</v>
      </c>
      <c r="E633" s="8" t="s">
        <v>1267</v>
      </c>
      <c r="F633" s="14" t="str">
        <f aca="false">B631</f>
        <v>Pricelists</v>
      </c>
      <c r="G633" s="17" t="n">
        <f aca="false">D631</f>
        <v>720004</v>
      </c>
      <c r="H633" s="14" t="str">
        <f aca="false">E631</f>
        <v>Name</v>
      </c>
      <c r="I633" s="21"/>
      <c r="J633" s="12"/>
      <c r="K633" s="8"/>
      <c r="L633" s="13" t="s">
        <v>29</v>
      </c>
      <c r="M633" s="14" t="s">
        <v>1268</v>
      </c>
      <c r="N633" s="14" t="s">
        <v>92</v>
      </c>
      <c r="O633" s="15"/>
      <c r="P633" s="29"/>
      <c r="Q633" s="14" t="s">
        <v>1269</v>
      </c>
    </row>
    <row r="634" customFormat="false" ht="20.1" hidden="false" customHeight="true" outlineLevel="0" collapsed="false">
      <c r="A634" s="6" t="n">
        <v>730</v>
      </c>
      <c r="B634" s="2" t="s">
        <v>1264</v>
      </c>
      <c r="C634" s="2" t="s">
        <v>26</v>
      </c>
      <c r="D634" s="7" t="n">
        <f aca="false">$A634*1000+$C634</f>
        <v>730003</v>
      </c>
      <c r="E634" s="8" t="s">
        <v>538</v>
      </c>
      <c r="F634" s="14" t="str">
        <f aca="false">B687</f>
        <v>Products</v>
      </c>
      <c r="G634" s="7" t="n">
        <f aca="false">D687</f>
        <v>770009</v>
      </c>
      <c r="H634" s="14" t="str">
        <f aca="false">E687</f>
        <v>Variant Name</v>
      </c>
      <c r="I634" s="21"/>
      <c r="J634" s="12"/>
      <c r="K634" s="8"/>
      <c r="L634" s="13" t="s">
        <v>29</v>
      </c>
      <c r="M634" s="14" t="s">
        <v>537</v>
      </c>
      <c r="N634" s="14" t="s">
        <v>92</v>
      </c>
      <c r="O634" s="15"/>
      <c r="P634" s="29"/>
      <c r="Q634" s="14" t="s">
        <v>1270</v>
      </c>
    </row>
    <row r="635" customFormat="false" ht="20.1" hidden="false" customHeight="true" outlineLevel="0" collapsed="false">
      <c r="A635" s="6" t="n">
        <v>730</v>
      </c>
      <c r="B635" s="2" t="s">
        <v>1264</v>
      </c>
      <c r="C635" s="2" t="s">
        <v>39</v>
      </c>
      <c r="D635" s="7" t="n">
        <f aca="false">$A635*1000+$C635</f>
        <v>730004</v>
      </c>
      <c r="E635" s="8" t="s">
        <v>27</v>
      </c>
      <c r="F635" s="14" t="str">
        <f aca="false">B$218</f>
        <v>Categories</v>
      </c>
      <c r="G635" s="17" t="n">
        <f aca="false">D$218</f>
        <v>120004</v>
      </c>
      <c r="H635" s="14" t="str">
        <f aca="false">E$218</f>
        <v>Name</v>
      </c>
      <c r="I635" s="21"/>
      <c r="J635" s="12"/>
      <c r="K635" s="8"/>
      <c r="L635" s="13" t="s">
        <v>29</v>
      </c>
      <c r="M635" s="14" t="s">
        <v>606</v>
      </c>
      <c r="N635" s="14" t="s">
        <v>92</v>
      </c>
      <c r="O635" s="15"/>
      <c r="P635" s="29"/>
      <c r="Q635" s="9"/>
    </row>
    <row r="636" customFormat="false" ht="20.1" hidden="false" customHeight="true" outlineLevel="0" collapsed="false">
      <c r="A636" s="6" t="n">
        <v>730</v>
      </c>
      <c r="B636" s="2" t="s">
        <v>1264</v>
      </c>
      <c r="C636" s="2" t="s">
        <v>43</v>
      </c>
      <c r="D636" s="7" t="n">
        <f aca="false">$A636*1000+$C636</f>
        <v>730005</v>
      </c>
      <c r="E636" s="8" t="s">
        <v>1271</v>
      </c>
      <c r="F636" s="9"/>
      <c r="G636" s="10"/>
      <c r="H636" s="9"/>
      <c r="I636" s="11"/>
      <c r="J636" s="12"/>
      <c r="K636" s="8"/>
      <c r="L636" s="13" t="s">
        <v>53</v>
      </c>
      <c r="M636" s="14" t="s">
        <v>1272</v>
      </c>
      <c r="N636" s="14" t="s">
        <v>53</v>
      </c>
      <c r="O636" s="15"/>
      <c r="P636" s="29"/>
      <c r="Q636" s="9"/>
    </row>
    <row r="637" customFormat="false" ht="20.1" hidden="false" customHeight="true" outlineLevel="0" collapsed="false">
      <c r="A637" s="6" t="n">
        <v>730</v>
      </c>
      <c r="B637" s="2" t="s">
        <v>1264</v>
      </c>
      <c r="C637" s="2" t="s">
        <v>47</v>
      </c>
      <c r="D637" s="7" t="n">
        <f aca="false">$A637*1000+$C637</f>
        <v>730006</v>
      </c>
      <c r="E637" s="8" t="s">
        <v>1273</v>
      </c>
      <c r="F637" s="9"/>
      <c r="G637" s="10"/>
      <c r="H637" s="9"/>
      <c r="I637" s="11"/>
      <c r="J637" s="12"/>
      <c r="K637" s="8"/>
      <c r="L637" s="13" t="s">
        <v>53</v>
      </c>
      <c r="M637" s="14" t="s">
        <v>1274</v>
      </c>
      <c r="N637" s="14" t="s">
        <v>53</v>
      </c>
      <c r="O637" s="15"/>
      <c r="P637" s="29"/>
      <c r="Q637" s="14" t="s">
        <v>1275</v>
      </c>
    </row>
    <row r="638" customFormat="false" ht="20.1" hidden="false" customHeight="true" outlineLevel="0" collapsed="false">
      <c r="A638" s="6" t="n">
        <v>730</v>
      </c>
      <c r="B638" s="2" t="s">
        <v>1264</v>
      </c>
      <c r="C638" s="2" t="s">
        <v>51</v>
      </c>
      <c r="D638" s="7" t="n">
        <f aca="false">$A638*1000+$C638</f>
        <v>730007</v>
      </c>
      <c r="E638" s="8" t="s">
        <v>1276</v>
      </c>
      <c r="F638" s="9"/>
      <c r="G638" s="10"/>
      <c r="H638" s="9"/>
      <c r="I638" s="11"/>
      <c r="J638" s="12"/>
      <c r="K638" s="8"/>
      <c r="L638" s="13" t="s">
        <v>53</v>
      </c>
      <c r="M638" s="14" t="s">
        <v>1277</v>
      </c>
      <c r="N638" s="14" t="s">
        <v>53</v>
      </c>
      <c r="O638" s="15"/>
      <c r="P638" s="29"/>
      <c r="Q638" s="14" t="s">
        <v>1278</v>
      </c>
    </row>
    <row r="639" customFormat="false" ht="20.1" hidden="false" customHeight="true" outlineLevel="0" collapsed="false">
      <c r="A639" s="6" t="n">
        <v>730</v>
      </c>
      <c r="B639" s="2" t="s">
        <v>1264</v>
      </c>
      <c r="C639" s="2" t="s">
        <v>56</v>
      </c>
      <c r="D639" s="7" t="n">
        <f aca="false">$A639*1000+$C639</f>
        <v>730008</v>
      </c>
      <c r="E639" s="8" t="s">
        <v>1279</v>
      </c>
      <c r="F639" s="9"/>
      <c r="G639" s="10"/>
      <c r="H639" s="9"/>
      <c r="I639" s="11"/>
      <c r="J639" s="12"/>
      <c r="K639" s="8"/>
      <c r="L639" s="13" t="s">
        <v>53</v>
      </c>
      <c r="M639" s="14" t="s">
        <v>1280</v>
      </c>
      <c r="N639" s="14" t="s">
        <v>53</v>
      </c>
      <c r="O639" s="15"/>
      <c r="P639" s="29"/>
      <c r="Q639" s="9"/>
    </row>
    <row r="640" customFormat="false" ht="20.1" hidden="false" customHeight="true" outlineLevel="0" collapsed="false">
      <c r="A640" s="6" t="n">
        <v>730</v>
      </c>
      <c r="B640" s="2" t="s">
        <v>1264</v>
      </c>
      <c r="C640" s="2" t="s">
        <v>60</v>
      </c>
      <c r="D640" s="7" t="n">
        <f aca="false">$A640*1000+$C640</f>
        <v>730009</v>
      </c>
      <c r="E640" s="8" t="s">
        <v>1281</v>
      </c>
      <c r="F640" s="9"/>
      <c r="G640" s="10"/>
      <c r="H640" s="9"/>
      <c r="I640" s="11"/>
      <c r="J640" s="12"/>
      <c r="K640" s="8"/>
      <c r="L640" s="13" t="s">
        <v>69</v>
      </c>
      <c r="M640" s="14" t="s">
        <v>1282</v>
      </c>
      <c r="N640" s="14" t="s">
        <v>69</v>
      </c>
      <c r="O640" s="15"/>
      <c r="P640" s="29"/>
      <c r="Q640" s="9"/>
    </row>
    <row r="641" customFormat="false" ht="20.1" hidden="false" customHeight="true" outlineLevel="0" collapsed="false">
      <c r="A641" s="6" t="n">
        <v>730</v>
      </c>
      <c r="B641" s="2" t="s">
        <v>1264</v>
      </c>
      <c r="C641" s="2" t="s">
        <v>63</v>
      </c>
      <c r="D641" s="7" t="n">
        <f aca="false">$A641*1000+$C641</f>
        <v>730010</v>
      </c>
      <c r="E641" s="8" t="s">
        <v>1283</v>
      </c>
      <c r="F641" s="9"/>
      <c r="G641" s="10"/>
      <c r="H641" s="9"/>
      <c r="I641" s="11"/>
      <c r="J641" s="12"/>
      <c r="K641" s="8"/>
      <c r="L641" s="13" t="s">
        <v>69</v>
      </c>
      <c r="M641" s="14" t="s">
        <v>1284</v>
      </c>
      <c r="N641" s="14" t="s">
        <v>69</v>
      </c>
      <c r="O641" s="15"/>
      <c r="P641" s="29"/>
      <c r="Q641" s="9"/>
    </row>
    <row r="642" customFormat="false" ht="20.1" hidden="false" customHeight="true" outlineLevel="0" collapsed="false">
      <c r="A642" s="6" t="n">
        <v>730</v>
      </c>
      <c r="B642" s="2" t="s">
        <v>1264</v>
      </c>
      <c r="C642" s="2" t="s">
        <v>67</v>
      </c>
      <c r="D642" s="7" t="n">
        <f aca="false">$A642*1000+$C642</f>
        <v>730011</v>
      </c>
      <c r="E642" s="8" t="s">
        <v>1285</v>
      </c>
      <c r="F642" s="9"/>
      <c r="G642" s="10"/>
      <c r="H642" s="9"/>
      <c r="I642" s="11"/>
      <c r="J642" s="12"/>
      <c r="K642" s="8"/>
      <c r="L642" s="13" t="s">
        <v>53</v>
      </c>
      <c r="M642" s="14" t="s">
        <v>1286</v>
      </c>
      <c r="N642" s="14" t="s">
        <v>53</v>
      </c>
      <c r="O642" s="15"/>
      <c r="P642" s="29"/>
      <c r="Q642" s="9"/>
    </row>
    <row r="643" customFormat="false" ht="20.1" hidden="false" customHeight="true" outlineLevel="0" collapsed="false">
      <c r="A643" s="6" t="n">
        <v>730</v>
      </c>
      <c r="B643" s="2" t="s">
        <v>1264</v>
      </c>
      <c r="C643" s="2" t="s">
        <v>72</v>
      </c>
      <c r="D643" s="7" t="n">
        <f aca="false">$A643*1000+$C643</f>
        <v>730012</v>
      </c>
      <c r="E643" s="8" t="s">
        <v>573</v>
      </c>
      <c r="F643" s="9"/>
      <c r="G643" s="10"/>
      <c r="H643" s="9"/>
      <c r="I643" s="11"/>
      <c r="J643" s="12"/>
      <c r="K643" s="8"/>
      <c r="L643" s="13" t="s">
        <v>53</v>
      </c>
      <c r="M643" s="14" t="s">
        <v>574</v>
      </c>
      <c r="N643" s="14" t="s">
        <v>53</v>
      </c>
      <c r="O643" s="15"/>
      <c r="P643" s="29"/>
      <c r="Q643" s="14" t="s">
        <v>1287</v>
      </c>
    </row>
    <row r="644" customFormat="false" ht="20.1" hidden="false" customHeight="true" outlineLevel="0" collapsed="false">
      <c r="A644" s="6" t="n">
        <v>730</v>
      </c>
      <c r="B644" s="2" t="s">
        <v>1264</v>
      </c>
      <c r="C644" s="2" t="s">
        <v>76</v>
      </c>
      <c r="D644" s="7" t="n">
        <f aca="false">$A644*1000+$C644</f>
        <v>730013</v>
      </c>
      <c r="E644" s="8" t="s">
        <v>1288</v>
      </c>
      <c r="F644" s="9"/>
      <c r="G644" s="10"/>
      <c r="H644" s="9"/>
      <c r="I644" s="11"/>
      <c r="J644" s="12"/>
      <c r="K644" s="8"/>
      <c r="L644" s="13" t="s">
        <v>53</v>
      </c>
      <c r="M644" s="14" t="s">
        <v>1289</v>
      </c>
      <c r="N644" s="14" t="s">
        <v>53</v>
      </c>
      <c r="O644" s="15"/>
      <c r="P644" s="29"/>
      <c r="Q644" s="14" t="s">
        <v>1290</v>
      </c>
    </row>
    <row r="645" customFormat="false" ht="20.1" hidden="false" customHeight="true" outlineLevel="0" collapsed="false">
      <c r="A645" s="6" t="n">
        <v>730</v>
      </c>
      <c r="B645" s="2" t="s">
        <v>1264</v>
      </c>
      <c r="C645" s="2" t="s">
        <v>81</v>
      </c>
      <c r="D645" s="7" t="n">
        <f aca="false">$A645*1000+$C645</f>
        <v>730014</v>
      </c>
      <c r="E645" s="8" t="s">
        <v>1291</v>
      </c>
      <c r="F645" s="9"/>
      <c r="G645" s="10"/>
      <c r="H645" s="9"/>
      <c r="I645" s="11"/>
      <c r="J645" s="12"/>
      <c r="K645" s="8"/>
      <c r="L645" s="13" t="s">
        <v>53</v>
      </c>
      <c r="M645" s="14" t="s">
        <v>1292</v>
      </c>
      <c r="N645" s="14" t="s">
        <v>53</v>
      </c>
      <c r="O645" s="15"/>
      <c r="P645" s="29"/>
      <c r="Q645" s="14" t="s">
        <v>1293</v>
      </c>
    </row>
    <row r="646" customFormat="false" ht="20.1" hidden="false" customHeight="true" outlineLevel="0" collapsed="false">
      <c r="A646" s="6" t="n">
        <v>730</v>
      </c>
      <c r="B646" s="2" t="s">
        <v>1264</v>
      </c>
      <c r="C646" s="2" t="s">
        <v>152</v>
      </c>
      <c r="D646" s="7" t="n">
        <f aca="false">$A646*1000+$C646</f>
        <v>730015</v>
      </c>
      <c r="E646" s="8" t="s">
        <v>1294</v>
      </c>
      <c r="F646" s="14" t="str">
        <f aca="false">B$222</f>
        <v>Choices</v>
      </c>
      <c r="G646" s="17" t="n">
        <f aca="false">D$222</f>
        <v>130003</v>
      </c>
      <c r="H646" s="14" t="str">
        <f aca="false">E$222</f>
        <v>System Name</v>
      </c>
      <c r="I646" s="8" t="s">
        <v>1295</v>
      </c>
      <c r="J646" s="13" t="s">
        <v>1296</v>
      </c>
      <c r="K646" s="8"/>
      <c r="L646" s="13" t="s">
        <v>29</v>
      </c>
      <c r="M646" s="14" t="s">
        <v>1297</v>
      </c>
      <c r="N646" s="14" t="s">
        <v>31</v>
      </c>
      <c r="O646" s="15"/>
      <c r="P646" s="29"/>
      <c r="Q646" s="14" t="s">
        <v>1298</v>
      </c>
    </row>
    <row r="647" customFormat="false" ht="20.1" hidden="false" customHeight="true" outlineLevel="0" collapsed="false">
      <c r="A647" s="6" t="n">
        <v>730</v>
      </c>
      <c r="B647" s="2" t="s">
        <v>1264</v>
      </c>
      <c r="C647" s="2" t="s">
        <v>156</v>
      </c>
      <c r="D647" s="7" t="n">
        <f aca="false">$A647*1000+$C647</f>
        <v>730016</v>
      </c>
      <c r="E647" s="8" t="s">
        <v>197</v>
      </c>
      <c r="F647" s="9"/>
      <c r="G647" s="10"/>
      <c r="H647" s="9"/>
      <c r="I647" s="11"/>
      <c r="J647" s="12"/>
      <c r="K647" s="8"/>
      <c r="L647" s="13" t="s">
        <v>48</v>
      </c>
      <c r="M647" s="14" t="s">
        <v>1165</v>
      </c>
      <c r="N647" s="14" t="s">
        <v>48</v>
      </c>
      <c r="O647" s="15"/>
      <c r="P647" s="29"/>
      <c r="Q647" s="9"/>
    </row>
    <row r="648" customFormat="false" ht="20.1" hidden="false" customHeight="true" outlineLevel="0" collapsed="false">
      <c r="A648" s="6" t="n">
        <v>730</v>
      </c>
      <c r="B648" s="2" t="s">
        <v>1264</v>
      </c>
      <c r="C648" s="2" t="s">
        <v>160</v>
      </c>
      <c r="D648" s="7" t="n">
        <f aca="false">$A648*1000+$C648</f>
        <v>730017</v>
      </c>
      <c r="E648" s="8" t="s">
        <v>258</v>
      </c>
      <c r="F648" s="14" t="str">
        <f aca="false">B1196</f>
        <v>Stages</v>
      </c>
      <c r="G648" s="7" t="n">
        <f aca="false">D1196</f>
        <v>1045002</v>
      </c>
      <c r="H648" s="14" t="str">
        <f aca="false">E1196</f>
        <v>System Name</v>
      </c>
      <c r="I648" s="21"/>
      <c r="J648" s="12"/>
      <c r="K648" s="8"/>
      <c r="L648" s="13" t="s">
        <v>29</v>
      </c>
      <c r="M648" s="14" t="s">
        <v>259</v>
      </c>
      <c r="N648" s="14" t="s">
        <v>92</v>
      </c>
      <c r="O648" s="15"/>
      <c r="P648" s="29"/>
      <c r="Q648" s="14" t="s">
        <v>737</v>
      </c>
    </row>
    <row r="649" customFormat="false" ht="20.1" hidden="false" customHeight="true" outlineLevel="0" collapsed="false">
      <c r="A649" s="6" t="n">
        <v>730</v>
      </c>
      <c r="B649" s="2" t="s">
        <v>1264</v>
      </c>
      <c r="C649" s="2" t="s">
        <v>164</v>
      </c>
      <c r="D649" s="7" t="n">
        <f aca="false">$A649*1000+$C649</f>
        <v>730018</v>
      </c>
      <c r="E649" s="8" t="s">
        <v>267</v>
      </c>
      <c r="F649" s="14" t="str">
        <f aca="false">B$222</f>
        <v>Choices</v>
      </c>
      <c r="G649" s="17" t="n">
        <f aca="false">D$222</f>
        <v>130003</v>
      </c>
      <c r="H649" s="14" t="str">
        <f aca="false">E$222</f>
        <v>System Name</v>
      </c>
      <c r="I649" s="18" t="s">
        <v>268</v>
      </c>
      <c r="J649" s="13" t="s">
        <v>269</v>
      </c>
      <c r="K649" s="8"/>
      <c r="L649" s="13" t="s">
        <v>29</v>
      </c>
      <c r="M649" s="14" t="s">
        <v>270</v>
      </c>
      <c r="N649" s="14" t="s">
        <v>31</v>
      </c>
      <c r="O649" s="15"/>
      <c r="P649" s="29"/>
      <c r="Q649" s="14" t="s">
        <v>1299</v>
      </c>
    </row>
    <row r="650" customFormat="false" ht="20.1" hidden="false" customHeight="true" outlineLevel="0" collapsed="false">
      <c r="A650" s="6" t="n">
        <v>740</v>
      </c>
      <c r="B650" s="2" t="s">
        <v>1300</v>
      </c>
      <c r="C650" s="2" t="s">
        <v>18</v>
      </c>
      <c r="D650" s="7" t="n">
        <f aca="false">$A650*1000+$C650</f>
        <v>740001</v>
      </c>
      <c r="E650" s="8" t="s">
        <v>1301</v>
      </c>
      <c r="F650" s="9"/>
      <c r="G650" s="10"/>
      <c r="H650" s="9"/>
      <c r="I650" s="11"/>
      <c r="J650" s="12"/>
      <c r="K650" s="8"/>
      <c r="L650" s="13" t="s">
        <v>29</v>
      </c>
      <c r="M650" s="14" t="s">
        <v>1302</v>
      </c>
      <c r="N650" s="14" t="s">
        <v>22</v>
      </c>
      <c r="O650" s="15" t="s">
        <v>23</v>
      </c>
      <c r="P650" s="29"/>
      <c r="Q650" s="14" t="s">
        <v>1303</v>
      </c>
    </row>
    <row r="651" customFormat="false" ht="20.1" hidden="false" customHeight="true" outlineLevel="0" collapsed="false">
      <c r="A651" s="6" t="n">
        <v>740</v>
      </c>
      <c r="B651" s="2" t="s">
        <v>1300</v>
      </c>
      <c r="C651" s="2" t="s">
        <v>34</v>
      </c>
      <c r="D651" s="7" t="n">
        <f aca="false">$A651*1000+$C651</f>
        <v>740002</v>
      </c>
      <c r="E651" s="8" t="s">
        <v>538</v>
      </c>
      <c r="F651" s="14" t="str">
        <f aca="false">B687</f>
        <v>Products</v>
      </c>
      <c r="G651" s="7" t="n">
        <f aca="false">D687</f>
        <v>770009</v>
      </c>
      <c r="H651" s="14" t="str">
        <f aca="false">E687</f>
        <v>Variant Name</v>
      </c>
      <c r="I651" s="21"/>
      <c r="J651" s="12"/>
      <c r="K651" s="8"/>
      <c r="L651" s="13" t="s">
        <v>29</v>
      </c>
      <c r="M651" s="14" t="s">
        <v>537</v>
      </c>
      <c r="N651" s="14" t="s">
        <v>92</v>
      </c>
      <c r="O651" s="15" t="s">
        <v>32</v>
      </c>
      <c r="P651" s="29"/>
      <c r="Q651" s="9"/>
    </row>
    <row r="652" customFormat="false" ht="20.1" hidden="false" customHeight="true" outlineLevel="0" collapsed="false">
      <c r="A652" s="6" t="n">
        <v>740</v>
      </c>
      <c r="B652" s="2" t="s">
        <v>1300</v>
      </c>
      <c r="C652" s="2" t="s">
        <v>26</v>
      </c>
      <c r="D652" s="7" t="n">
        <f aca="false">$A652*1000+$C652</f>
        <v>740003</v>
      </c>
      <c r="E652" s="8" t="s">
        <v>135</v>
      </c>
      <c r="F652" s="14" t="str">
        <f aca="false">B$542</f>
        <v>Locations</v>
      </c>
      <c r="G652" s="17" t="n">
        <f aca="false">D$542</f>
        <v>610003</v>
      </c>
      <c r="H652" s="14" t="str">
        <f aca="false">E$542</f>
        <v>Name</v>
      </c>
      <c r="I652" s="21"/>
      <c r="J652" s="12"/>
      <c r="K652" s="8"/>
      <c r="L652" s="13" t="s">
        <v>29</v>
      </c>
      <c r="M652" s="14" t="s">
        <v>909</v>
      </c>
      <c r="N652" s="14" t="s">
        <v>92</v>
      </c>
      <c r="O652" s="15" t="s">
        <v>32</v>
      </c>
      <c r="P652" s="29"/>
      <c r="Q652" s="9"/>
    </row>
    <row r="653" customFormat="false" ht="20.1" hidden="false" customHeight="true" outlineLevel="0" collapsed="false">
      <c r="A653" s="6" t="n">
        <v>740</v>
      </c>
      <c r="B653" s="2" t="s">
        <v>1300</v>
      </c>
      <c r="C653" s="2" t="s">
        <v>39</v>
      </c>
      <c r="D653" s="7" t="n">
        <f aca="false">$A653*1000+$C653</f>
        <v>740004</v>
      </c>
      <c r="E653" s="8" t="s">
        <v>304</v>
      </c>
      <c r="F653" s="9"/>
      <c r="G653" s="10"/>
      <c r="H653" s="9"/>
      <c r="I653" s="11"/>
      <c r="J653" s="12"/>
      <c r="K653" s="8"/>
      <c r="L653" s="13" t="s">
        <v>69</v>
      </c>
      <c r="M653" s="14" t="s">
        <v>305</v>
      </c>
      <c r="N653" s="14" t="s">
        <v>69</v>
      </c>
      <c r="O653" s="15" t="s">
        <v>42</v>
      </c>
      <c r="P653" s="29"/>
      <c r="Q653" s="9"/>
    </row>
    <row r="654" customFormat="false" ht="20.1" hidden="false" customHeight="true" outlineLevel="0" collapsed="false">
      <c r="A654" s="6" t="n">
        <v>740</v>
      </c>
      <c r="B654" s="2" t="s">
        <v>1300</v>
      </c>
      <c r="C654" s="2" t="s">
        <v>43</v>
      </c>
      <c r="D654" s="7" t="n">
        <f aca="false">$A654*1000+$C654</f>
        <v>740005</v>
      </c>
      <c r="E654" s="8" t="s">
        <v>1304</v>
      </c>
      <c r="F654" s="9"/>
      <c r="G654" s="10"/>
      <c r="H654" s="9"/>
      <c r="I654" s="11"/>
      <c r="J654" s="12"/>
      <c r="K654" s="8"/>
      <c r="L654" s="13" t="s">
        <v>53</v>
      </c>
      <c r="M654" s="14" t="s">
        <v>1305</v>
      </c>
      <c r="N654" s="14" t="s">
        <v>53</v>
      </c>
      <c r="O654" s="15" t="s">
        <v>42</v>
      </c>
      <c r="P654" s="29"/>
      <c r="Q654" s="9"/>
    </row>
    <row r="655" customFormat="false" ht="20.1" hidden="false" customHeight="true" outlineLevel="0" collapsed="false">
      <c r="A655" s="6" t="n">
        <v>740</v>
      </c>
      <c r="B655" s="2" t="s">
        <v>1300</v>
      </c>
      <c r="C655" s="2" t="s">
        <v>47</v>
      </c>
      <c r="D655" s="7" t="n">
        <f aca="false">$A655*1000+$C655</f>
        <v>740006</v>
      </c>
      <c r="E655" s="8" t="s">
        <v>1306</v>
      </c>
      <c r="F655" s="9"/>
      <c r="G655" s="10"/>
      <c r="H655" s="9"/>
      <c r="I655" s="11"/>
      <c r="J655" s="12"/>
      <c r="K655" s="8"/>
      <c r="L655" s="13" t="s">
        <v>53</v>
      </c>
      <c r="M655" s="14" t="s">
        <v>1307</v>
      </c>
      <c r="N655" s="14" t="s">
        <v>53</v>
      </c>
      <c r="O655" s="15" t="s">
        <v>42</v>
      </c>
      <c r="P655" s="29"/>
      <c r="Q655" s="9"/>
    </row>
    <row r="656" customFormat="false" ht="20.1" hidden="false" customHeight="true" outlineLevel="0" collapsed="false">
      <c r="A656" s="6" t="n">
        <v>740</v>
      </c>
      <c r="B656" s="2" t="s">
        <v>1300</v>
      </c>
      <c r="C656" s="2" t="s">
        <v>51</v>
      </c>
      <c r="D656" s="7" t="n">
        <f aca="false">$A656*1000+$C656</f>
        <v>740007</v>
      </c>
      <c r="E656" s="8" t="s">
        <v>16</v>
      </c>
      <c r="F656" s="9"/>
      <c r="G656" s="10"/>
      <c r="H656" s="9"/>
      <c r="I656" s="11"/>
      <c r="J656" s="12"/>
      <c r="K656" s="8"/>
      <c r="L656" s="13" t="s">
        <v>48</v>
      </c>
      <c r="M656" s="14" t="s">
        <v>576</v>
      </c>
      <c r="N656" s="14" t="s">
        <v>48</v>
      </c>
      <c r="O656" s="15"/>
      <c r="P656" s="29"/>
      <c r="Q656" s="9"/>
    </row>
    <row r="657" customFormat="false" ht="20.1" hidden="false" customHeight="true" outlineLevel="0" collapsed="false">
      <c r="A657" s="6" t="n">
        <v>740</v>
      </c>
      <c r="B657" s="2" t="s">
        <v>1300</v>
      </c>
      <c r="C657" s="2" t="s">
        <v>56</v>
      </c>
      <c r="D657" s="7" t="n">
        <f aca="false">$A657*1000+$C657</f>
        <v>740008</v>
      </c>
      <c r="E657" s="8" t="s">
        <v>258</v>
      </c>
      <c r="F657" s="14" t="str">
        <f aca="false">B$1196</f>
        <v>Stages</v>
      </c>
      <c r="G657" s="17" t="n">
        <f aca="false">D$1196</f>
        <v>1045002</v>
      </c>
      <c r="H657" s="14" t="str">
        <f aca="false">E$1196</f>
        <v>System Name</v>
      </c>
      <c r="I657" s="21"/>
      <c r="J657" s="12"/>
      <c r="K657" s="8"/>
      <c r="L657" s="13" t="s">
        <v>29</v>
      </c>
      <c r="M657" s="14" t="s">
        <v>259</v>
      </c>
      <c r="N657" s="14" t="s">
        <v>92</v>
      </c>
      <c r="O657" s="15"/>
      <c r="P657" s="29"/>
      <c r="Q657" s="9"/>
    </row>
    <row r="658" customFormat="false" ht="20.1" hidden="false" customHeight="true" outlineLevel="0" collapsed="false">
      <c r="A658" s="6" t="n">
        <v>740</v>
      </c>
      <c r="B658" s="2" t="s">
        <v>1300</v>
      </c>
      <c r="C658" s="2" t="s">
        <v>60</v>
      </c>
      <c r="D658" s="7" t="n">
        <f aca="false">$A658*1000+$C658</f>
        <v>740009</v>
      </c>
      <c r="E658" s="8" t="s">
        <v>267</v>
      </c>
      <c r="F658" s="14" t="str">
        <f aca="false">B$222</f>
        <v>Choices</v>
      </c>
      <c r="G658" s="17" t="n">
        <f aca="false">D$222</f>
        <v>130003</v>
      </c>
      <c r="H658" s="14" t="str">
        <f aca="false">E$222</f>
        <v>System Name</v>
      </c>
      <c r="I658" s="18" t="s">
        <v>268</v>
      </c>
      <c r="J658" s="13" t="s">
        <v>269</v>
      </c>
      <c r="K658" s="8"/>
      <c r="L658" s="13" t="s">
        <v>29</v>
      </c>
      <c r="M658" s="14" t="s">
        <v>270</v>
      </c>
      <c r="N658" s="14" t="s">
        <v>31</v>
      </c>
      <c r="O658" s="15"/>
      <c r="P658" s="29"/>
      <c r="Q658" s="9"/>
    </row>
    <row r="659" customFormat="false" ht="20.1" hidden="false" customHeight="true" outlineLevel="0" collapsed="false">
      <c r="A659" s="6" t="n">
        <v>750</v>
      </c>
      <c r="B659" s="2" t="s">
        <v>1308</v>
      </c>
      <c r="C659" s="2" t="s">
        <v>18</v>
      </c>
      <c r="D659" s="7" t="n">
        <f aca="false">$A659*1000+$C659</f>
        <v>750001</v>
      </c>
      <c r="E659" s="23" t="s">
        <v>1309</v>
      </c>
      <c r="F659" s="9"/>
      <c r="G659" s="10"/>
      <c r="H659" s="9"/>
      <c r="I659" s="24"/>
      <c r="J659" s="25"/>
      <c r="K659" s="23"/>
      <c r="L659" s="26" t="s">
        <v>20</v>
      </c>
      <c r="M659" s="14" t="s">
        <v>1310</v>
      </c>
      <c r="N659" s="14" t="s">
        <v>22</v>
      </c>
      <c r="O659" s="15"/>
      <c r="P659" s="14"/>
      <c r="Q659" s="9"/>
    </row>
    <row r="660" customFormat="false" ht="20.1" hidden="false" customHeight="true" outlineLevel="0" collapsed="false">
      <c r="A660" s="6" t="n">
        <v>750</v>
      </c>
      <c r="B660" s="2" t="s">
        <v>1308</v>
      </c>
      <c r="C660" s="2" t="s">
        <v>34</v>
      </c>
      <c r="D660" s="7" t="n">
        <f aca="false">$A660*1000+$C660</f>
        <v>750002</v>
      </c>
      <c r="E660" s="23" t="s">
        <v>126</v>
      </c>
      <c r="F660" s="14" t="str">
        <f aca="false">B$360</f>
        <v>Entities</v>
      </c>
      <c r="G660" s="17" t="n">
        <f aca="false">D$360</f>
        <v>260003</v>
      </c>
      <c r="H660" s="14" t="str">
        <f aca="false">E$360</f>
        <v>Name</v>
      </c>
      <c r="I660" s="17"/>
      <c r="J660" s="25"/>
      <c r="K660" s="23"/>
      <c r="L660" s="26" t="s">
        <v>29</v>
      </c>
      <c r="M660" s="14" t="s">
        <v>127</v>
      </c>
      <c r="N660" s="14" t="s">
        <v>92</v>
      </c>
      <c r="O660" s="15"/>
      <c r="P660" s="14"/>
      <c r="Q660" s="9"/>
    </row>
    <row r="661" customFormat="false" ht="20.1" hidden="false" customHeight="true" outlineLevel="0" collapsed="false">
      <c r="A661" s="6" t="n">
        <v>750</v>
      </c>
      <c r="B661" s="2" t="s">
        <v>1308</v>
      </c>
      <c r="C661" s="2" t="s">
        <v>26</v>
      </c>
      <c r="D661" s="7" t="n">
        <f aca="false">$A661*1000+$C661</f>
        <v>750003</v>
      </c>
      <c r="E661" s="23" t="s">
        <v>1311</v>
      </c>
      <c r="F661" s="14" t="str">
        <f aca="false">B396</f>
        <v>Entity Products</v>
      </c>
      <c r="G661" s="7" t="n">
        <f aca="false">D396</f>
        <v>360002</v>
      </c>
      <c r="H661" s="14" t="str">
        <f aca="false">E396</f>
        <v>Entity</v>
      </c>
      <c r="I661" s="17"/>
      <c r="J661" s="25"/>
      <c r="K661" s="23"/>
      <c r="L661" s="26" t="s">
        <v>29</v>
      </c>
      <c r="M661" s="14" t="s">
        <v>1312</v>
      </c>
      <c r="N661" s="14" t="s">
        <v>92</v>
      </c>
      <c r="O661" s="15"/>
      <c r="P661" s="14"/>
      <c r="Q661" s="9"/>
    </row>
    <row r="662" customFormat="false" ht="20.1" hidden="false" customHeight="true" outlineLevel="0" collapsed="false">
      <c r="A662" s="6" t="n">
        <v>750</v>
      </c>
      <c r="B662" s="2" t="s">
        <v>1308</v>
      </c>
      <c r="C662" s="2" t="s">
        <v>39</v>
      </c>
      <c r="D662" s="7" t="n">
        <f aca="false">$A662*1000+$C662</f>
        <v>750004</v>
      </c>
      <c r="E662" s="23" t="s">
        <v>1313</v>
      </c>
      <c r="F662" s="9"/>
      <c r="G662" s="10"/>
      <c r="H662" s="9"/>
      <c r="I662" s="24"/>
      <c r="J662" s="25"/>
      <c r="K662" s="23"/>
      <c r="L662" s="26" t="s">
        <v>53</v>
      </c>
      <c r="M662" s="14" t="s">
        <v>1314</v>
      </c>
      <c r="N662" s="14" t="s">
        <v>53</v>
      </c>
      <c r="O662" s="15"/>
      <c r="P662" s="14"/>
      <c r="Q662" s="9"/>
    </row>
    <row r="663" customFormat="false" ht="20.1" hidden="false" customHeight="true" outlineLevel="0" collapsed="false">
      <c r="A663" s="6" t="n">
        <v>750</v>
      </c>
      <c r="B663" s="2" t="s">
        <v>1308</v>
      </c>
      <c r="C663" s="2" t="s">
        <v>43</v>
      </c>
      <c r="D663" s="7" t="n">
        <f aca="false">$A663*1000+$C663</f>
        <v>750005</v>
      </c>
      <c r="E663" s="23" t="s">
        <v>1315</v>
      </c>
      <c r="F663" s="14" t="str">
        <f aca="false">B1367</f>
        <v>Units of Measure</v>
      </c>
      <c r="G663" s="7" t="n">
        <f aca="false">D1367</f>
        <v>1220003</v>
      </c>
      <c r="H663" s="14" t="str">
        <f aca="false">E1367</f>
        <v>Name</v>
      </c>
      <c r="I663" s="17"/>
      <c r="J663" s="25"/>
      <c r="K663" s="23"/>
      <c r="L663" s="26" t="s">
        <v>29</v>
      </c>
      <c r="M663" s="14" t="s">
        <v>1316</v>
      </c>
      <c r="N663" s="14" t="s">
        <v>92</v>
      </c>
      <c r="O663" s="15"/>
      <c r="P663" s="14"/>
      <c r="Q663" s="9"/>
    </row>
    <row r="664" customFormat="false" ht="20.1" hidden="false" customHeight="true" outlineLevel="0" collapsed="false">
      <c r="A664" s="6" t="n">
        <v>750</v>
      </c>
      <c r="B664" s="2" t="s">
        <v>1308</v>
      </c>
      <c r="C664" s="2" t="s">
        <v>47</v>
      </c>
      <c r="D664" s="7" t="n">
        <f aca="false">$A664*1000+$C664</f>
        <v>750006</v>
      </c>
      <c r="E664" s="23" t="s">
        <v>123</v>
      </c>
      <c r="F664" s="14" t="str">
        <f aca="false">B1450</f>
        <v>Vendors</v>
      </c>
      <c r="G664" s="17" t="n">
        <f aca="false">D1450</f>
        <v>1290005</v>
      </c>
      <c r="H664" s="14" t="str">
        <f aca="false">E1450</f>
        <v>Name</v>
      </c>
      <c r="I664" s="17"/>
      <c r="J664" s="25"/>
      <c r="K664" s="23"/>
      <c r="L664" s="26" t="s">
        <v>29</v>
      </c>
      <c r="M664" s="14" t="s">
        <v>124</v>
      </c>
      <c r="N664" s="14" t="s">
        <v>92</v>
      </c>
      <c r="O664" s="15"/>
      <c r="P664" s="14"/>
      <c r="Q664" s="9"/>
    </row>
    <row r="665" customFormat="false" ht="20.1" hidden="false" customHeight="true" outlineLevel="0" collapsed="false">
      <c r="A665" s="6" t="n">
        <v>750</v>
      </c>
      <c r="B665" s="2" t="s">
        <v>1308</v>
      </c>
      <c r="C665" s="2" t="s">
        <v>51</v>
      </c>
      <c r="D665" s="7" t="n">
        <f aca="false">$A665*1000+$C665</f>
        <v>750007</v>
      </c>
      <c r="E665" s="23" t="s">
        <v>1069</v>
      </c>
      <c r="F665" s="14" t="str">
        <f aca="false">B1411</f>
        <v>Vendor Products</v>
      </c>
      <c r="G665" s="7" t="n">
        <f aca="false">D1411</f>
        <v>1280001</v>
      </c>
      <c r="H665" s="14" t="str">
        <f aca="false">E1411</f>
        <v>Vendor Product ID</v>
      </c>
      <c r="I665" s="17"/>
      <c r="J665" s="25"/>
      <c r="K665" s="23"/>
      <c r="L665" s="26" t="s">
        <v>29</v>
      </c>
      <c r="M665" s="14" t="s">
        <v>1070</v>
      </c>
      <c r="N665" s="14" t="s">
        <v>92</v>
      </c>
      <c r="O665" s="15"/>
      <c r="P665" s="14"/>
      <c r="Q665" s="9"/>
    </row>
    <row r="666" customFormat="false" ht="20.1" hidden="false" customHeight="true" outlineLevel="0" collapsed="false">
      <c r="A666" s="6" t="n">
        <v>750</v>
      </c>
      <c r="B666" s="2" t="s">
        <v>1308</v>
      </c>
      <c r="C666" s="2" t="s">
        <v>56</v>
      </c>
      <c r="D666" s="7" t="n">
        <f aca="false">$A666*1000+$C666</f>
        <v>750008</v>
      </c>
      <c r="E666" s="23" t="s">
        <v>1317</v>
      </c>
      <c r="F666" s="9"/>
      <c r="G666" s="10"/>
      <c r="H666" s="9"/>
      <c r="I666" s="24"/>
      <c r="J666" s="25"/>
      <c r="K666" s="23"/>
      <c r="L666" s="26" t="s">
        <v>53</v>
      </c>
      <c r="M666" s="14" t="s">
        <v>1318</v>
      </c>
      <c r="N666" s="14" t="s">
        <v>53</v>
      </c>
      <c r="O666" s="15"/>
      <c r="P666" s="14"/>
      <c r="Q666" s="9"/>
    </row>
    <row r="667" customFormat="false" ht="20.1" hidden="false" customHeight="true" outlineLevel="0" collapsed="false">
      <c r="A667" s="6" t="n">
        <v>750</v>
      </c>
      <c r="B667" s="2" t="s">
        <v>1308</v>
      </c>
      <c r="C667" s="2" t="s">
        <v>60</v>
      </c>
      <c r="D667" s="7" t="n">
        <f aca="false">$A667*1000+$C667</f>
        <v>750009</v>
      </c>
      <c r="E667" s="23" t="s">
        <v>1319</v>
      </c>
      <c r="F667" s="14" t="str">
        <f aca="false">B1367</f>
        <v>Units of Measure</v>
      </c>
      <c r="G667" s="7" t="n">
        <f aca="false">D1367</f>
        <v>1220003</v>
      </c>
      <c r="H667" s="14" t="str">
        <f aca="false">E1367</f>
        <v>Name</v>
      </c>
      <c r="I667" s="17"/>
      <c r="J667" s="25"/>
      <c r="K667" s="23"/>
      <c r="L667" s="26" t="s">
        <v>29</v>
      </c>
      <c r="M667" s="14" t="s">
        <v>1320</v>
      </c>
      <c r="N667" s="14" t="s">
        <v>92</v>
      </c>
      <c r="O667" s="15"/>
      <c r="P667" s="14"/>
      <c r="Q667" s="9"/>
    </row>
    <row r="668" customFormat="false" ht="20.1" hidden="false" customHeight="true" outlineLevel="0" collapsed="false">
      <c r="A668" s="6" t="n">
        <v>760</v>
      </c>
      <c r="B668" s="2" t="s">
        <v>1321</v>
      </c>
      <c r="C668" s="2" t="s">
        <v>18</v>
      </c>
      <c r="D668" s="7" t="n">
        <f aca="false">$A668*1000+$C668</f>
        <v>760001</v>
      </c>
      <c r="E668" s="23" t="s">
        <v>1322</v>
      </c>
      <c r="F668" s="14"/>
      <c r="G668" s="10"/>
      <c r="H668" s="9"/>
      <c r="I668" s="24"/>
      <c r="J668" s="25"/>
      <c r="K668" s="23"/>
      <c r="L668" s="26" t="s">
        <v>29</v>
      </c>
      <c r="M668" s="14" t="s">
        <v>1323</v>
      </c>
      <c r="N668" s="14" t="s">
        <v>22</v>
      </c>
      <c r="O668" s="15"/>
      <c r="P668" s="14"/>
      <c r="Q668" s="14" t="s">
        <v>1324</v>
      </c>
    </row>
    <row r="669" customFormat="false" ht="20.1" hidden="false" customHeight="true" outlineLevel="0" collapsed="false">
      <c r="A669" s="6" t="n">
        <v>760</v>
      </c>
      <c r="B669" s="2" t="s">
        <v>1321</v>
      </c>
      <c r="C669" s="2" t="s">
        <v>34</v>
      </c>
      <c r="D669" s="7" t="n">
        <f aca="false">$A669*1000+$C669</f>
        <v>760002</v>
      </c>
      <c r="E669" s="23" t="s">
        <v>538</v>
      </c>
      <c r="F669" s="14" t="str">
        <f aca="false">B$681</f>
        <v>Products</v>
      </c>
      <c r="G669" s="17" t="n">
        <f aca="false">D$681</f>
        <v>770003</v>
      </c>
      <c r="H669" s="14" t="str">
        <f aca="false">E$681</f>
        <v>Template Name</v>
      </c>
      <c r="I669" s="17"/>
      <c r="J669" s="25"/>
      <c r="K669" s="23"/>
      <c r="L669" s="26" t="s">
        <v>29</v>
      </c>
      <c r="M669" s="14" t="s">
        <v>537</v>
      </c>
      <c r="N669" s="14" t="s">
        <v>92</v>
      </c>
      <c r="O669" s="15"/>
      <c r="P669" s="14"/>
      <c r="Q669" s="9"/>
    </row>
    <row r="670" customFormat="false" ht="20.1" hidden="false" customHeight="true" outlineLevel="0" collapsed="false">
      <c r="A670" s="6" t="n">
        <v>760</v>
      </c>
      <c r="B670" s="2" t="s">
        <v>1321</v>
      </c>
      <c r="C670" s="2" t="s">
        <v>26</v>
      </c>
      <c r="D670" s="7" t="n">
        <f aca="false">$A670*1000+$C670</f>
        <v>760003</v>
      </c>
      <c r="E670" s="23" t="s">
        <v>135</v>
      </c>
      <c r="F670" s="14" t="str">
        <f aca="false">B$542</f>
        <v>Locations</v>
      </c>
      <c r="G670" s="17" t="n">
        <f aca="false">D$542</f>
        <v>610003</v>
      </c>
      <c r="H670" s="14" t="str">
        <f aca="false">E$542</f>
        <v>Name</v>
      </c>
      <c r="I670" s="17"/>
      <c r="J670" s="25"/>
      <c r="K670" s="23"/>
      <c r="L670" s="26" t="s">
        <v>29</v>
      </c>
      <c r="M670" s="14" t="s">
        <v>909</v>
      </c>
      <c r="N670" s="14" t="s">
        <v>92</v>
      </c>
      <c r="O670" s="15"/>
      <c r="P670" s="14"/>
      <c r="Q670" s="14" t="s">
        <v>1325</v>
      </c>
    </row>
    <row r="671" customFormat="false" ht="20.1" hidden="false" customHeight="true" outlineLevel="0" collapsed="false">
      <c r="A671" s="6" t="n">
        <v>760</v>
      </c>
      <c r="B671" s="2" t="s">
        <v>1321</v>
      </c>
      <c r="C671" s="2" t="s">
        <v>39</v>
      </c>
      <c r="D671" s="7" t="n">
        <f aca="false">$A671*1000+$C671</f>
        <v>760004</v>
      </c>
      <c r="E671" s="23" t="s">
        <v>1168</v>
      </c>
      <c r="F671" s="9"/>
      <c r="G671" s="10"/>
      <c r="H671" s="9"/>
      <c r="I671" s="24"/>
      <c r="J671" s="25"/>
      <c r="K671" s="23"/>
      <c r="L671" s="26" t="s">
        <v>53</v>
      </c>
      <c r="M671" s="14" t="s">
        <v>1169</v>
      </c>
      <c r="N671" s="14" t="s">
        <v>53</v>
      </c>
      <c r="O671" s="15"/>
      <c r="P671" s="14"/>
      <c r="Q671" s="14" t="s">
        <v>1326</v>
      </c>
    </row>
    <row r="672" customFormat="false" ht="20.1" hidden="false" customHeight="true" outlineLevel="0" collapsed="false">
      <c r="A672" s="6" t="n">
        <v>760</v>
      </c>
      <c r="B672" s="2" t="s">
        <v>1321</v>
      </c>
      <c r="C672" s="2" t="s">
        <v>43</v>
      </c>
      <c r="D672" s="7" t="n">
        <f aca="false">$A672*1000+$C672</f>
        <v>760005</v>
      </c>
      <c r="E672" s="23" t="s">
        <v>1327</v>
      </c>
      <c r="F672" s="9"/>
      <c r="G672" s="10"/>
      <c r="H672" s="9"/>
      <c r="I672" s="24"/>
      <c r="J672" s="25"/>
      <c r="K672" s="23"/>
      <c r="L672" s="26" t="s">
        <v>53</v>
      </c>
      <c r="M672" s="14" t="s">
        <v>1328</v>
      </c>
      <c r="N672" s="14" t="s">
        <v>53</v>
      </c>
      <c r="O672" s="15"/>
      <c r="P672" s="14"/>
      <c r="Q672" s="14" t="s">
        <v>1329</v>
      </c>
    </row>
    <row r="673" customFormat="false" ht="20.1" hidden="false" customHeight="true" outlineLevel="0" collapsed="false">
      <c r="A673" s="6" t="n">
        <v>760</v>
      </c>
      <c r="B673" s="2" t="s">
        <v>1321</v>
      </c>
      <c r="C673" s="2" t="s">
        <v>47</v>
      </c>
      <c r="D673" s="7" t="n">
        <f aca="false">$A673*1000+$C673</f>
        <v>760006</v>
      </c>
      <c r="E673" s="23" t="s">
        <v>1330</v>
      </c>
      <c r="F673" s="9"/>
      <c r="G673" s="10"/>
      <c r="H673" s="9"/>
      <c r="I673" s="24"/>
      <c r="J673" s="25"/>
      <c r="K673" s="23"/>
      <c r="L673" s="26" t="s">
        <v>53</v>
      </c>
      <c r="M673" s="14" t="s">
        <v>1331</v>
      </c>
      <c r="N673" s="14" t="s">
        <v>53</v>
      </c>
      <c r="O673" s="15"/>
      <c r="P673" s="14"/>
      <c r="Q673" s="14" t="s">
        <v>1332</v>
      </c>
    </row>
    <row r="674" customFormat="false" ht="20.1" hidden="false" customHeight="true" outlineLevel="0" collapsed="false">
      <c r="A674" s="6" t="n">
        <v>760</v>
      </c>
      <c r="B674" s="2" t="s">
        <v>1321</v>
      </c>
      <c r="C674" s="2" t="s">
        <v>51</v>
      </c>
      <c r="D674" s="7" t="n">
        <f aca="false">$A674*1000+$C674</f>
        <v>760007</v>
      </c>
      <c r="E674" s="23" t="s">
        <v>1271</v>
      </c>
      <c r="F674" s="9"/>
      <c r="G674" s="10"/>
      <c r="H674" s="9"/>
      <c r="I674" s="24"/>
      <c r="J674" s="25"/>
      <c r="K674" s="23"/>
      <c r="L674" s="26" t="s">
        <v>53</v>
      </c>
      <c r="M674" s="14" t="s">
        <v>1272</v>
      </c>
      <c r="N674" s="14" t="s">
        <v>53</v>
      </c>
      <c r="O674" s="15"/>
      <c r="P674" s="14"/>
      <c r="Q674" s="14" t="s">
        <v>1333</v>
      </c>
    </row>
    <row r="675" customFormat="false" ht="20.1" hidden="false" customHeight="true" outlineLevel="0" collapsed="false">
      <c r="A675" s="6" t="n">
        <v>760</v>
      </c>
      <c r="B675" s="2" t="s">
        <v>1321</v>
      </c>
      <c r="C675" s="2" t="s">
        <v>56</v>
      </c>
      <c r="D675" s="7" t="n">
        <f aca="false">$A675*1000+$C675</f>
        <v>760008</v>
      </c>
      <c r="E675" s="23" t="s">
        <v>1334</v>
      </c>
      <c r="F675" s="9"/>
      <c r="G675" s="10"/>
      <c r="H675" s="9"/>
      <c r="I675" s="24"/>
      <c r="J675" s="25"/>
      <c r="K675" s="23"/>
      <c r="L675" s="26" t="s">
        <v>53</v>
      </c>
      <c r="M675" s="14" t="s">
        <v>1335</v>
      </c>
      <c r="N675" s="14" t="s">
        <v>53</v>
      </c>
      <c r="O675" s="15"/>
      <c r="P675" s="14"/>
      <c r="Q675" s="14" t="s">
        <v>1333</v>
      </c>
    </row>
    <row r="676" customFormat="false" ht="20.1" hidden="false" customHeight="true" outlineLevel="0" collapsed="false">
      <c r="A676" s="6" t="n">
        <v>760</v>
      </c>
      <c r="B676" s="2" t="s">
        <v>1321</v>
      </c>
      <c r="C676" s="2" t="s">
        <v>60</v>
      </c>
      <c r="D676" s="7" t="n">
        <f aca="false">$A676*1000+$C676</f>
        <v>760009</v>
      </c>
      <c r="E676" s="23" t="s">
        <v>16</v>
      </c>
      <c r="F676" s="9"/>
      <c r="G676" s="10"/>
      <c r="H676" s="9"/>
      <c r="I676" s="24"/>
      <c r="J676" s="25"/>
      <c r="K676" s="23"/>
      <c r="L676" s="26" t="s">
        <v>48</v>
      </c>
      <c r="M676" s="14" t="s">
        <v>576</v>
      </c>
      <c r="N676" s="14" t="s">
        <v>48</v>
      </c>
      <c r="O676" s="15"/>
      <c r="P676" s="14"/>
      <c r="Q676" s="9"/>
    </row>
    <row r="677" customFormat="false" ht="20.1" hidden="false" customHeight="true" outlineLevel="0" collapsed="false">
      <c r="A677" s="6" t="n">
        <v>760</v>
      </c>
      <c r="B677" s="2" t="s">
        <v>1321</v>
      </c>
      <c r="C677" s="2" t="s">
        <v>63</v>
      </c>
      <c r="D677" s="7" t="n">
        <f aca="false">$A677*1000+$C677</f>
        <v>760010</v>
      </c>
      <c r="E677" s="23" t="s">
        <v>258</v>
      </c>
      <c r="F677" s="14" t="str">
        <f aca="false">B$1196</f>
        <v>Stages</v>
      </c>
      <c r="G677" s="17" t="n">
        <f aca="false">D$1196</f>
        <v>1045002</v>
      </c>
      <c r="H677" s="14" t="str">
        <f aca="false">E$1196</f>
        <v>System Name</v>
      </c>
      <c r="I677" s="17"/>
      <c r="J677" s="25"/>
      <c r="K677" s="23"/>
      <c r="L677" s="26" t="s">
        <v>29</v>
      </c>
      <c r="M677" s="14" t="s">
        <v>259</v>
      </c>
      <c r="N677" s="14" t="s">
        <v>92</v>
      </c>
      <c r="O677" s="15"/>
      <c r="P677" s="14"/>
      <c r="Q677" s="14" t="s">
        <v>1336</v>
      </c>
    </row>
    <row r="678" customFormat="false" ht="20.1" hidden="false" customHeight="true" outlineLevel="0" collapsed="false">
      <c r="A678" s="6" t="n">
        <v>760</v>
      </c>
      <c r="B678" s="2" t="s">
        <v>1321</v>
      </c>
      <c r="C678" s="2" t="s">
        <v>67</v>
      </c>
      <c r="D678" s="7" t="n">
        <f aca="false">$A678*1000+$C678</f>
        <v>760011</v>
      </c>
      <c r="E678" s="23" t="s">
        <v>267</v>
      </c>
      <c r="F678" s="14" t="str">
        <f aca="false">B$222</f>
        <v>Choices</v>
      </c>
      <c r="G678" s="17" t="n">
        <f aca="false">D$222</f>
        <v>130003</v>
      </c>
      <c r="H678" s="14" t="str">
        <f aca="false">E$222</f>
        <v>System Name</v>
      </c>
      <c r="I678" s="18" t="s">
        <v>268</v>
      </c>
      <c r="J678" s="13" t="s">
        <v>269</v>
      </c>
      <c r="K678" s="23"/>
      <c r="L678" s="26" t="s">
        <v>29</v>
      </c>
      <c r="M678" s="14" t="s">
        <v>270</v>
      </c>
      <c r="N678" s="14" t="s">
        <v>31</v>
      </c>
      <c r="O678" s="15"/>
      <c r="P678" s="14"/>
      <c r="Q678" s="14" t="s">
        <v>1337</v>
      </c>
    </row>
    <row r="679" customFormat="false" ht="20.1" hidden="false" customHeight="true" outlineLevel="0" collapsed="false">
      <c r="A679" s="6" t="n">
        <v>770</v>
      </c>
      <c r="B679" s="2" t="s">
        <v>1338</v>
      </c>
      <c r="C679" s="2" t="s">
        <v>18</v>
      </c>
      <c r="D679" s="7" t="n">
        <f aca="false">$A679*1000+$C679</f>
        <v>770001</v>
      </c>
      <c r="E679" s="8" t="s">
        <v>536</v>
      </c>
      <c r="F679" s="9"/>
      <c r="G679" s="10"/>
      <c r="H679" s="9"/>
      <c r="I679" s="11"/>
      <c r="J679" s="12"/>
      <c r="K679" s="8"/>
      <c r="L679" s="13" t="s">
        <v>20</v>
      </c>
      <c r="M679" s="14" t="s">
        <v>537</v>
      </c>
      <c r="N679" s="14" t="s">
        <v>22</v>
      </c>
      <c r="O679" s="15"/>
      <c r="P679" s="29"/>
      <c r="Q679" s="9"/>
    </row>
    <row r="680" customFormat="false" ht="20.1" hidden="false" customHeight="true" outlineLevel="0" collapsed="false">
      <c r="A680" s="6" t="n">
        <v>770</v>
      </c>
      <c r="B680" s="2" t="s">
        <v>1338</v>
      </c>
      <c r="C680" s="2" t="s">
        <v>34</v>
      </c>
      <c r="D680" s="7" t="n">
        <f aca="false">$A680*1000+$C680</f>
        <v>770002</v>
      </c>
      <c r="E680" s="8" t="s">
        <v>317</v>
      </c>
      <c r="F680" s="9"/>
      <c r="G680" s="17"/>
      <c r="H680" s="9"/>
      <c r="I680" s="21"/>
      <c r="J680" s="12"/>
      <c r="K680" s="8"/>
      <c r="L680" s="13" t="s">
        <v>29</v>
      </c>
      <c r="M680" s="14" t="s">
        <v>1339</v>
      </c>
      <c r="N680" s="14" t="s">
        <v>92</v>
      </c>
      <c r="O680" s="15"/>
      <c r="P680" s="29"/>
      <c r="Q680" s="14" t="s">
        <v>1340</v>
      </c>
    </row>
    <row r="681" customFormat="false" ht="20.1" hidden="false" customHeight="true" outlineLevel="0" collapsed="false">
      <c r="A681" s="6" t="n">
        <v>770</v>
      </c>
      <c r="B681" s="2" t="s">
        <v>1338</v>
      </c>
      <c r="C681" s="2" t="s">
        <v>26</v>
      </c>
      <c r="D681" s="7" t="n">
        <f aca="false">$A681*1000+$C681</f>
        <v>770003</v>
      </c>
      <c r="E681" s="8" t="s">
        <v>1341</v>
      </c>
      <c r="F681" s="9"/>
      <c r="G681" s="10"/>
      <c r="H681" s="9"/>
      <c r="I681" s="11"/>
      <c r="J681" s="12"/>
      <c r="K681" s="8"/>
      <c r="L681" s="13" t="s">
        <v>29</v>
      </c>
      <c r="M681" s="14" t="s">
        <v>1342</v>
      </c>
      <c r="N681" s="14" t="s">
        <v>29</v>
      </c>
      <c r="O681" s="15"/>
      <c r="P681" s="29"/>
      <c r="Q681" s="14" t="s">
        <v>1343</v>
      </c>
    </row>
    <row r="682" customFormat="false" ht="20.1" hidden="false" customHeight="true" outlineLevel="0" collapsed="false">
      <c r="A682" s="6" t="n">
        <v>770</v>
      </c>
      <c r="B682" s="2" t="s">
        <v>1338</v>
      </c>
      <c r="C682" s="2" t="s">
        <v>39</v>
      </c>
      <c r="D682" s="7" t="n">
        <f aca="false">$A682*1000+$C682</f>
        <v>770004</v>
      </c>
      <c r="E682" s="8" t="s">
        <v>1344</v>
      </c>
      <c r="F682" s="9"/>
      <c r="G682" s="10"/>
      <c r="H682" s="9"/>
      <c r="I682" s="11"/>
      <c r="J682" s="12"/>
      <c r="K682" s="8"/>
      <c r="L682" s="13" t="s">
        <v>29</v>
      </c>
      <c r="M682" s="14" t="s">
        <v>1345</v>
      </c>
      <c r="N682" s="14" t="s">
        <v>29</v>
      </c>
      <c r="O682" s="15"/>
      <c r="P682" s="29"/>
      <c r="Q682" s="14" t="s">
        <v>1346</v>
      </c>
    </row>
    <row r="683" customFormat="false" ht="20.1" hidden="false" customHeight="true" outlineLevel="0" collapsed="false">
      <c r="A683" s="6" t="n">
        <v>770</v>
      </c>
      <c r="B683" s="2" t="s">
        <v>1338</v>
      </c>
      <c r="C683" s="2" t="s">
        <v>43</v>
      </c>
      <c r="D683" s="7" t="n">
        <f aca="false">$A683*1000+$C683</f>
        <v>770005</v>
      </c>
      <c r="E683" s="8" t="s">
        <v>1347</v>
      </c>
      <c r="F683" s="9"/>
      <c r="G683" s="10"/>
      <c r="H683" s="9"/>
      <c r="I683" s="11"/>
      <c r="J683" s="12"/>
      <c r="K683" s="8"/>
      <c r="L683" s="13" t="s">
        <v>48</v>
      </c>
      <c r="M683" s="14" t="s">
        <v>1348</v>
      </c>
      <c r="N683" s="14" t="s">
        <v>48</v>
      </c>
      <c r="O683" s="15"/>
      <c r="P683" s="29"/>
      <c r="Q683" s="14" t="s">
        <v>1349</v>
      </c>
    </row>
    <row r="684" customFormat="false" ht="20.1" hidden="false" customHeight="true" outlineLevel="0" collapsed="false">
      <c r="A684" s="6" t="n">
        <v>770</v>
      </c>
      <c r="B684" s="2" t="s">
        <v>1338</v>
      </c>
      <c r="C684" s="2" t="s">
        <v>47</v>
      </c>
      <c r="D684" s="7" t="n">
        <f aca="false">$A684*1000+$C684</f>
        <v>770006</v>
      </c>
      <c r="E684" s="8" t="s">
        <v>1350</v>
      </c>
      <c r="F684" s="9"/>
      <c r="G684" s="17"/>
      <c r="H684" s="9"/>
      <c r="I684" s="21"/>
      <c r="J684" s="12"/>
      <c r="K684" s="8"/>
      <c r="L684" s="13" t="s">
        <v>29</v>
      </c>
      <c r="M684" s="14" t="s">
        <v>1351</v>
      </c>
      <c r="N684" s="14" t="s">
        <v>92</v>
      </c>
      <c r="O684" s="15"/>
      <c r="P684" s="29"/>
      <c r="Q684" s="14" t="s">
        <v>1352</v>
      </c>
    </row>
    <row r="685" customFormat="false" ht="20.1" hidden="false" customHeight="true" outlineLevel="0" collapsed="false">
      <c r="A685" s="6" t="n">
        <v>770</v>
      </c>
      <c r="B685" s="2" t="s">
        <v>1338</v>
      </c>
      <c r="C685" s="2" t="s">
        <v>51</v>
      </c>
      <c r="D685" s="7" t="n">
        <f aca="false">$A685*1000+$C685</f>
        <v>770007</v>
      </c>
      <c r="E685" s="8" t="s">
        <v>1353</v>
      </c>
      <c r="F685" s="9"/>
      <c r="G685" s="10"/>
      <c r="H685" s="9"/>
      <c r="I685" s="11"/>
      <c r="J685" s="12"/>
      <c r="K685" s="8"/>
      <c r="L685" s="13" t="s">
        <v>29</v>
      </c>
      <c r="M685" s="14" t="s">
        <v>1354</v>
      </c>
      <c r="N685" s="14" t="s">
        <v>29</v>
      </c>
      <c r="O685" s="15"/>
      <c r="P685" s="29"/>
      <c r="Q685" s="14" t="s">
        <v>1355</v>
      </c>
    </row>
    <row r="686" customFormat="false" ht="20.1" hidden="false" customHeight="true" outlineLevel="0" collapsed="false">
      <c r="A686" s="6" t="n">
        <v>770</v>
      </c>
      <c r="B686" s="2" t="s">
        <v>1338</v>
      </c>
      <c r="C686" s="2" t="s">
        <v>56</v>
      </c>
      <c r="D686" s="7" t="n">
        <f aca="false">$A686*1000+$C686</f>
        <v>770008</v>
      </c>
      <c r="E686" s="8" t="s">
        <v>565</v>
      </c>
      <c r="F686" s="9"/>
      <c r="G686" s="10"/>
      <c r="H686" s="9"/>
      <c r="I686" s="11"/>
      <c r="J686" s="12"/>
      <c r="K686" s="8"/>
      <c r="L686" s="13" t="s">
        <v>29</v>
      </c>
      <c r="M686" s="14" t="s">
        <v>566</v>
      </c>
      <c r="N686" s="14" t="s">
        <v>29</v>
      </c>
      <c r="O686" s="15"/>
      <c r="P686" s="29"/>
      <c r="Q686" s="14" t="s">
        <v>1356</v>
      </c>
    </row>
    <row r="687" customFormat="false" ht="20.1" hidden="false" customHeight="true" outlineLevel="0" collapsed="false">
      <c r="A687" s="6" t="n">
        <v>770</v>
      </c>
      <c r="B687" s="2" t="s">
        <v>1338</v>
      </c>
      <c r="C687" s="2" t="s">
        <v>60</v>
      </c>
      <c r="D687" s="7" t="n">
        <f aca="false">$A687*1000+$C687</f>
        <v>770009</v>
      </c>
      <c r="E687" s="8" t="s">
        <v>1357</v>
      </c>
      <c r="F687" s="9"/>
      <c r="G687" s="10"/>
      <c r="H687" s="9"/>
      <c r="I687" s="11"/>
      <c r="J687" s="12"/>
      <c r="K687" s="8"/>
      <c r="L687" s="13" t="s">
        <v>29</v>
      </c>
      <c r="M687" s="14" t="s">
        <v>1358</v>
      </c>
      <c r="N687" s="14" t="s">
        <v>29</v>
      </c>
      <c r="O687" s="15"/>
      <c r="P687" s="29"/>
      <c r="Q687" s="14" t="s">
        <v>1359</v>
      </c>
    </row>
    <row r="688" customFormat="false" ht="20.1" hidden="false" customHeight="true" outlineLevel="0" collapsed="false">
      <c r="A688" s="6" t="n">
        <v>770</v>
      </c>
      <c r="B688" s="2" t="s">
        <v>1338</v>
      </c>
      <c r="C688" s="2" t="s">
        <v>63</v>
      </c>
      <c r="D688" s="7" t="n">
        <f aca="false">$A688*1000+$C688</f>
        <v>770010</v>
      </c>
      <c r="E688" s="8" t="s">
        <v>1360</v>
      </c>
      <c r="F688" s="9"/>
      <c r="G688" s="10"/>
      <c r="H688" s="9"/>
      <c r="I688" s="11"/>
      <c r="J688" s="12"/>
      <c r="K688" s="8"/>
      <c r="L688" s="13" t="s">
        <v>29</v>
      </c>
      <c r="M688" s="14" t="s">
        <v>1361</v>
      </c>
      <c r="N688" s="14" t="s">
        <v>48</v>
      </c>
      <c r="O688" s="15"/>
      <c r="P688" s="29"/>
      <c r="Q688" s="14" t="s">
        <v>1362</v>
      </c>
    </row>
    <row r="689" customFormat="false" ht="20.1" hidden="false" customHeight="true" outlineLevel="0" collapsed="false">
      <c r="A689" s="6" t="n">
        <v>770</v>
      </c>
      <c r="B689" s="2" t="s">
        <v>1338</v>
      </c>
      <c r="C689" s="2" t="s">
        <v>67</v>
      </c>
      <c r="D689" s="7" t="n">
        <f aca="false">$A689*1000+$C689</f>
        <v>770011</v>
      </c>
      <c r="E689" s="8" t="s">
        <v>1363</v>
      </c>
      <c r="F689" s="9"/>
      <c r="G689" s="10"/>
      <c r="H689" s="9"/>
      <c r="I689" s="11"/>
      <c r="J689" s="12"/>
      <c r="K689" s="8"/>
      <c r="L689" s="13" t="s">
        <v>29</v>
      </c>
      <c r="M689" s="14" t="s">
        <v>1364</v>
      </c>
      <c r="N689" s="14" t="s">
        <v>48</v>
      </c>
      <c r="O689" s="15"/>
      <c r="P689" s="29"/>
      <c r="Q689" s="14" t="s">
        <v>1365</v>
      </c>
    </row>
    <row r="690" customFormat="false" ht="20.1" hidden="false" customHeight="true" outlineLevel="0" collapsed="false">
      <c r="A690" s="6" t="n">
        <v>770</v>
      </c>
      <c r="B690" s="2" t="s">
        <v>1338</v>
      </c>
      <c r="C690" s="2" t="s">
        <v>72</v>
      </c>
      <c r="D690" s="7" t="n">
        <f aca="false">$A690*1000+$C690</f>
        <v>770012</v>
      </c>
      <c r="E690" s="8" t="s">
        <v>571</v>
      </c>
      <c r="F690" s="9"/>
      <c r="G690" s="10"/>
      <c r="H690" s="9"/>
      <c r="I690" s="11"/>
      <c r="J690" s="12"/>
      <c r="K690" s="8"/>
      <c r="L690" s="13" t="s">
        <v>53</v>
      </c>
      <c r="M690" s="14" t="s">
        <v>572</v>
      </c>
      <c r="N690" s="14" t="s">
        <v>53</v>
      </c>
      <c r="O690" s="15"/>
      <c r="P690" s="29"/>
      <c r="Q690" s="9"/>
    </row>
    <row r="691" customFormat="false" ht="20.1" hidden="false" customHeight="true" outlineLevel="0" collapsed="false">
      <c r="A691" s="6" t="n">
        <v>770</v>
      </c>
      <c r="B691" s="2" t="s">
        <v>1338</v>
      </c>
      <c r="C691" s="2" t="s">
        <v>76</v>
      </c>
      <c r="D691" s="7" t="n">
        <f aca="false">$A691*1000+$C691</f>
        <v>770013</v>
      </c>
      <c r="E691" s="8" t="s">
        <v>1366</v>
      </c>
      <c r="F691" s="9"/>
      <c r="G691" s="17"/>
      <c r="H691" s="9"/>
      <c r="I691" s="21"/>
      <c r="J691" s="12"/>
      <c r="K691" s="8"/>
      <c r="L691" s="13" t="s">
        <v>29</v>
      </c>
      <c r="M691" s="14" t="s">
        <v>1367</v>
      </c>
      <c r="N691" s="14" t="s">
        <v>92</v>
      </c>
      <c r="O691" s="15"/>
      <c r="P691" s="29"/>
      <c r="Q691" s="14" t="s">
        <v>1368</v>
      </c>
    </row>
    <row r="692" customFormat="false" ht="20.1" hidden="false" customHeight="true" outlineLevel="0" collapsed="false">
      <c r="A692" s="6" t="n">
        <v>770</v>
      </c>
      <c r="B692" s="2" t="s">
        <v>1338</v>
      </c>
      <c r="C692" s="2" t="s">
        <v>81</v>
      </c>
      <c r="D692" s="7" t="n">
        <f aca="false">$A692*1000+$C692</f>
        <v>770014</v>
      </c>
      <c r="E692" s="8" t="s">
        <v>1369</v>
      </c>
      <c r="F692" s="9"/>
      <c r="G692" s="17"/>
      <c r="H692" s="9"/>
      <c r="I692" s="21"/>
      <c r="J692" s="12"/>
      <c r="K692" s="8"/>
      <c r="L692" s="13" t="s">
        <v>29</v>
      </c>
      <c r="M692" s="14" t="s">
        <v>1370</v>
      </c>
      <c r="N692" s="14" t="s">
        <v>92</v>
      </c>
      <c r="O692" s="15"/>
      <c r="P692" s="29"/>
      <c r="Q692" s="14" t="s">
        <v>1371</v>
      </c>
    </row>
    <row r="693" customFormat="false" ht="20.1" hidden="false" customHeight="true" outlineLevel="0" collapsed="false">
      <c r="A693" s="6" t="n">
        <v>770</v>
      </c>
      <c r="B693" s="2" t="s">
        <v>1338</v>
      </c>
      <c r="C693" s="2" t="s">
        <v>152</v>
      </c>
      <c r="D693" s="7" t="n">
        <f aca="false">$A693*1000+$C693</f>
        <v>770015</v>
      </c>
      <c r="E693" s="8" t="s">
        <v>1372</v>
      </c>
      <c r="F693" s="9"/>
      <c r="G693" s="17"/>
      <c r="H693" s="9"/>
      <c r="I693" s="21"/>
      <c r="J693" s="12"/>
      <c r="K693" s="8"/>
      <c r="L693" s="13" t="s">
        <v>29</v>
      </c>
      <c r="M693" s="14" t="s">
        <v>1373</v>
      </c>
      <c r="N693" s="14" t="s">
        <v>92</v>
      </c>
      <c r="O693" s="15"/>
      <c r="P693" s="29"/>
      <c r="Q693" s="14" t="s">
        <v>1374</v>
      </c>
    </row>
    <row r="694" customFormat="false" ht="20.1" hidden="false" customHeight="true" outlineLevel="0" collapsed="false">
      <c r="A694" s="6" t="n">
        <v>770</v>
      </c>
      <c r="B694" s="2" t="s">
        <v>1338</v>
      </c>
      <c r="C694" s="2" t="s">
        <v>156</v>
      </c>
      <c r="D694" s="7" t="n">
        <f aca="false">$A694*1000+$C694</f>
        <v>770016</v>
      </c>
      <c r="E694" s="8" t="s">
        <v>548</v>
      </c>
      <c r="F694" s="9"/>
      <c r="G694" s="10"/>
      <c r="H694" s="9"/>
      <c r="I694" s="11"/>
      <c r="J694" s="12"/>
      <c r="K694" s="8"/>
      <c r="L694" s="13" t="s">
        <v>29</v>
      </c>
      <c r="M694" s="14" t="s">
        <v>549</v>
      </c>
      <c r="N694" s="14" t="s">
        <v>29</v>
      </c>
      <c r="O694" s="15"/>
      <c r="P694" s="29"/>
      <c r="Q694" s="9"/>
    </row>
    <row r="695" customFormat="false" ht="20.1" hidden="false" customHeight="true" outlineLevel="0" collapsed="false">
      <c r="A695" s="6" t="n">
        <v>770</v>
      </c>
      <c r="B695" s="2" t="s">
        <v>1338</v>
      </c>
      <c r="C695" s="2" t="s">
        <v>160</v>
      </c>
      <c r="D695" s="7" t="n">
        <f aca="false">$A695*1000+$C695</f>
        <v>770017</v>
      </c>
      <c r="E695" s="8" t="s">
        <v>1375</v>
      </c>
      <c r="F695" s="9"/>
      <c r="G695" s="10"/>
      <c r="H695" s="9"/>
      <c r="I695" s="11"/>
      <c r="J695" s="12"/>
      <c r="K695" s="8"/>
      <c r="L695" s="13" t="s">
        <v>20</v>
      </c>
      <c r="M695" s="14" t="s">
        <v>1376</v>
      </c>
      <c r="N695" s="14" t="s">
        <v>20</v>
      </c>
      <c r="O695" s="15"/>
      <c r="P695" s="29"/>
      <c r="Q695" s="14" t="s">
        <v>1377</v>
      </c>
    </row>
    <row r="696" customFormat="false" ht="20.1" hidden="false" customHeight="true" outlineLevel="0" collapsed="false">
      <c r="A696" s="6" t="n">
        <v>770</v>
      </c>
      <c r="B696" s="2" t="s">
        <v>1338</v>
      </c>
      <c r="C696" s="2" t="s">
        <v>164</v>
      </c>
      <c r="D696" s="7" t="n">
        <f aca="false">$A696*1000+$C696</f>
        <v>770018</v>
      </c>
      <c r="E696" s="8" t="s">
        <v>1378</v>
      </c>
      <c r="F696" s="9"/>
      <c r="G696" s="10"/>
      <c r="H696" s="9"/>
      <c r="I696" s="11"/>
      <c r="J696" s="12"/>
      <c r="K696" s="8"/>
      <c r="L696" s="13" t="s">
        <v>20</v>
      </c>
      <c r="M696" s="14" t="s">
        <v>1379</v>
      </c>
      <c r="N696" s="14" t="s">
        <v>20</v>
      </c>
      <c r="O696" s="15"/>
      <c r="P696" s="29"/>
      <c r="Q696" s="14" t="s">
        <v>1380</v>
      </c>
    </row>
    <row r="697" customFormat="false" ht="20.1" hidden="false" customHeight="true" outlineLevel="0" collapsed="false">
      <c r="A697" s="6" t="n">
        <v>770</v>
      </c>
      <c r="B697" s="2" t="s">
        <v>1338</v>
      </c>
      <c r="C697" s="2" t="s">
        <v>168</v>
      </c>
      <c r="D697" s="7" t="n">
        <f aca="false">$A697*1000+$C697</f>
        <v>770019</v>
      </c>
      <c r="E697" s="8" t="s">
        <v>1381</v>
      </c>
      <c r="F697" s="9"/>
      <c r="G697" s="10"/>
      <c r="H697" s="9"/>
      <c r="I697" s="11"/>
      <c r="J697" s="12"/>
      <c r="K697" s="8"/>
      <c r="L697" s="13" t="s">
        <v>29</v>
      </c>
      <c r="M697" s="14" t="s">
        <v>1382</v>
      </c>
      <c r="N697" s="14" t="s">
        <v>29</v>
      </c>
      <c r="O697" s="15"/>
      <c r="P697" s="29"/>
      <c r="Q697" s="14" t="s">
        <v>1356</v>
      </c>
    </row>
    <row r="698" customFormat="false" ht="20.1" hidden="false" customHeight="true" outlineLevel="0" collapsed="false">
      <c r="A698" s="6" t="n">
        <v>770</v>
      </c>
      <c r="B698" s="2" t="s">
        <v>1338</v>
      </c>
      <c r="C698" s="2" t="s">
        <v>172</v>
      </c>
      <c r="D698" s="7" t="n">
        <f aca="false">$A698*1000+$C698</f>
        <v>770020</v>
      </c>
      <c r="E698" s="8" t="s">
        <v>709</v>
      </c>
      <c r="F698" s="9"/>
      <c r="G698" s="10"/>
      <c r="H698" s="9"/>
      <c r="I698" s="11"/>
      <c r="J698" s="12"/>
      <c r="K698" s="8"/>
      <c r="L698" s="13" t="s">
        <v>53</v>
      </c>
      <c r="M698" s="14" t="s">
        <v>710</v>
      </c>
      <c r="N698" s="14" t="s">
        <v>53</v>
      </c>
      <c r="O698" s="15"/>
      <c r="P698" s="29"/>
      <c r="Q698" s="9"/>
    </row>
    <row r="699" customFormat="false" ht="20.1" hidden="false" customHeight="true" outlineLevel="0" collapsed="false">
      <c r="A699" s="6" t="n">
        <v>770</v>
      </c>
      <c r="B699" s="2" t="s">
        <v>1338</v>
      </c>
      <c r="C699" s="2" t="s">
        <v>353</v>
      </c>
      <c r="D699" s="7" t="n">
        <f aca="false">$A699*1000+$C699</f>
        <v>770021</v>
      </c>
      <c r="E699" s="8" t="s">
        <v>711</v>
      </c>
      <c r="F699" s="9"/>
      <c r="G699" s="10"/>
      <c r="H699" s="9"/>
      <c r="I699" s="11"/>
      <c r="J699" s="12"/>
      <c r="K699" s="8"/>
      <c r="L699" s="13" t="s">
        <v>53</v>
      </c>
      <c r="M699" s="14" t="s">
        <v>712</v>
      </c>
      <c r="N699" s="14" t="s">
        <v>53</v>
      </c>
      <c r="O699" s="15"/>
      <c r="P699" s="29"/>
      <c r="Q699" s="9"/>
    </row>
    <row r="700" customFormat="false" ht="20.1" hidden="false" customHeight="true" outlineLevel="0" collapsed="false">
      <c r="A700" s="6" t="n">
        <v>770</v>
      </c>
      <c r="B700" s="2" t="s">
        <v>1338</v>
      </c>
      <c r="C700" s="2" t="s">
        <v>175</v>
      </c>
      <c r="D700" s="7" t="n">
        <f aca="false">$A700*1000+$C700</f>
        <v>770022</v>
      </c>
      <c r="E700" s="8" t="s">
        <v>713</v>
      </c>
      <c r="F700" s="9"/>
      <c r="G700" s="10"/>
      <c r="H700" s="9"/>
      <c r="I700" s="11"/>
      <c r="J700" s="12"/>
      <c r="K700" s="8"/>
      <c r="L700" s="13" t="s">
        <v>53</v>
      </c>
      <c r="M700" s="14" t="s">
        <v>714</v>
      </c>
      <c r="N700" s="14" t="s">
        <v>53</v>
      </c>
      <c r="O700" s="15"/>
      <c r="P700" s="29"/>
      <c r="Q700" s="9"/>
    </row>
    <row r="701" customFormat="false" ht="20.1" hidden="false" customHeight="true" outlineLevel="0" collapsed="false">
      <c r="A701" s="6" t="n">
        <v>770</v>
      </c>
      <c r="B701" s="2" t="s">
        <v>1338</v>
      </c>
      <c r="C701" s="2" t="s">
        <v>180</v>
      </c>
      <c r="D701" s="7" t="n">
        <f aca="false">$A701*1000+$C701</f>
        <v>770023</v>
      </c>
      <c r="E701" s="8" t="s">
        <v>1383</v>
      </c>
      <c r="F701" s="9"/>
      <c r="G701" s="10"/>
      <c r="H701" s="9"/>
      <c r="I701" s="11"/>
      <c r="J701" s="12"/>
      <c r="K701" s="8"/>
      <c r="L701" s="13" t="s">
        <v>53</v>
      </c>
      <c r="M701" s="14" t="s">
        <v>1384</v>
      </c>
      <c r="N701" s="14" t="s">
        <v>53</v>
      </c>
      <c r="O701" s="15"/>
      <c r="P701" s="29"/>
      <c r="Q701" s="14" t="s">
        <v>1385</v>
      </c>
    </row>
    <row r="702" customFormat="false" ht="20.1" hidden="false" customHeight="true" outlineLevel="0" collapsed="false">
      <c r="A702" s="6" t="n">
        <v>770</v>
      </c>
      <c r="B702" s="2" t="s">
        <v>1338</v>
      </c>
      <c r="C702" s="2" t="s">
        <v>360</v>
      </c>
      <c r="D702" s="7" t="n">
        <f aca="false">$A702*1000+$C702</f>
        <v>770024</v>
      </c>
      <c r="E702" s="8" t="s">
        <v>1386</v>
      </c>
      <c r="F702" s="9"/>
      <c r="G702" s="10"/>
      <c r="H702" s="9"/>
      <c r="I702" s="11"/>
      <c r="J702" s="12"/>
      <c r="K702" s="8"/>
      <c r="L702" s="13" t="s">
        <v>53</v>
      </c>
      <c r="M702" s="14" t="s">
        <v>1387</v>
      </c>
      <c r="N702" s="14" t="s">
        <v>53</v>
      </c>
      <c r="O702" s="15"/>
      <c r="P702" s="29"/>
      <c r="Q702" s="9"/>
    </row>
    <row r="703" customFormat="false" ht="20.1" hidden="false" customHeight="true" outlineLevel="0" collapsed="false">
      <c r="A703" s="6" t="n">
        <v>770</v>
      </c>
      <c r="B703" s="2" t="s">
        <v>1338</v>
      </c>
      <c r="C703" s="2" t="s">
        <v>183</v>
      </c>
      <c r="D703" s="7" t="n">
        <f aca="false">$A703*1000+$C703</f>
        <v>770025</v>
      </c>
      <c r="E703" s="8" t="s">
        <v>1388</v>
      </c>
      <c r="F703" s="9"/>
      <c r="G703" s="10"/>
      <c r="H703" s="9"/>
      <c r="I703" s="11"/>
      <c r="J703" s="12"/>
      <c r="K703" s="8"/>
      <c r="L703" s="13" t="s">
        <v>53</v>
      </c>
      <c r="M703" s="14" t="s">
        <v>1389</v>
      </c>
      <c r="N703" s="14" t="s">
        <v>53</v>
      </c>
      <c r="O703" s="15"/>
      <c r="P703" s="29"/>
      <c r="Q703" s="9"/>
    </row>
    <row r="704" customFormat="false" ht="20.1" hidden="false" customHeight="true" outlineLevel="0" collapsed="false">
      <c r="A704" s="6" t="n">
        <v>770</v>
      </c>
      <c r="B704" s="2" t="s">
        <v>1338</v>
      </c>
      <c r="C704" s="2" t="s">
        <v>187</v>
      </c>
      <c r="D704" s="7" t="n">
        <f aca="false">$A704*1000+$C704</f>
        <v>770026</v>
      </c>
      <c r="E704" s="8" t="s">
        <v>1390</v>
      </c>
      <c r="F704" s="14" t="str">
        <f aca="false">B$222</f>
        <v>Choices</v>
      </c>
      <c r="G704" s="17" t="n">
        <f aca="false">D$222</f>
        <v>130003</v>
      </c>
      <c r="H704" s="14" t="str">
        <f aca="false">E$222</f>
        <v>System Name</v>
      </c>
      <c r="I704" s="18" t="s">
        <v>453</v>
      </c>
      <c r="J704" s="13" t="s">
        <v>1391</v>
      </c>
      <c r="K704" s="8"/>
      <c r="L704" s="13" t="s">
        <v>29</v>
      </c>
      <c r="M704" s="14" t="s">
        <v>1392</v>
      </c>
      <c r="N704" s="14" t="s">
        <v>31</v>
      </c>
      <c r="O704" s="15"/>
      <c r="P704" s="29"/>
      <c r="Q704" s="14" t="s">
        <v>1393</v>
      </c>
    </row>
    <row r="705" customFormat="false" ht="20.1" hidden="false" customHeight="true" outlineLevel="0" collapsed="false">
      <c r="A705" s="6" t="n">
        <v>770</v>
      </c>
      <c r="B705" s="2" t="s">
        <v>1338</v>
      </c>
      <c r="C705" s="2" t="s">
        <v>191</v>
      </c>
      <c r="D705" s="7" t="n">
        <f aca="false">$A705*1000+$C705</f>
        <v>770027</v>
      </c>
      <c r="E705" s="8" t="s">
        <v>728</v>
      </c>
      <c r="F705" s="14" t="str">
        <f aca="false">B276</f>
        <v>Container Types</v>
      </c>
      <c r="G705" s="7" t="n">
        <f aca="false">D276</f>
        <v>180008</v>
      </c>
      <c r="H705" s="14" t="str">
        <f aca="false">E276</f>
        <v>Name</v>
      </c>
      <c r="I705" s="21"/>
      <c r="J705" s="12"/>
      <c r="K705" s="8"/>
      <c r="L705" s="13" t="s">
        <v>29</v>
      </c>
      <c r="M705" s="14" t="s">
        <v>704</v>
      </c>
      <c r="N705" s="14" t="s">
        <v>92</v>
      </c>
      <c r="O705" s="15"/>
      <c r="P705" s="29"/>
      <c r="Q705" s="14" t="s">
        <v>1394</v>
      </c>
    </row>
    <row r="706" customFormat="false" ht="20.1" hidden="false" customHeight="true" outlineLevel="0" collapsed="false">
      <c r="A706" s="6" t="n">
        <v>770</v>
      </c>
      <c r="B706" s="2" t="s">
        <v>1338</v>
      </c>
      <c r="C706" s="2" t="s">
        <v>194</v>
      </c>
      <c r="D706" s="7" t="n">
        <f aca="false">$A706*1000+$C706</f>
        <v>770028</v>
      </c>
      <c r="E706" s="8" t="s">
        <v>1395</v>
      </c>
      <c r="F706" s="9"/>
      <c r="G706" s="10"/>
      <c r="H706" s="9"/>
      <c r="I706" s="11"/>
      <c r="J706" s="12"/>
      <c r="K706" s="8"/>
      <c r="L706" s="13" t="s">
        <v>53</v>
      </c>
      <c r="M706" s="14" t="s">
        <v>1396</v>
      </c>
      <c r="N706" s="14" t="s">
        <v>53</v>
      </c>
      <c r="O706" s="15"/>
      <c r="P706" s="29"/>
      <c r="Q706" s="14" t="s">
        <v>1397</v>
      </c>
    </row>
    <row r="707" customFormat="false" ht="20.1" hidden="false" customHeight="true" outlineLevel="0" collapsed="false">
      <c r="A707" s="6" t="n">
        <v>770</v>
      </c>
      <c r="B707" s="2" t="s">
        <v>1338</v>
      </c>
      <c r="C707" s="2" t="s">
        <v>199</v>
      </c>
      <c r="D707" s="7" t="n">
        <f aca="false">$A707*1000+$C707</f>
        <v>770029</v>
      </c>
      <c r="E707" s="8" t="s">
        <v>1398</v>
      </c>
      <c r="F707" s="9"/>
      <c r="G707" s="10"/>
      <c r="H707" s="9"/>
      <c r="I707" s="11"/>
      <c r="J707" s="12"/>
      <c r="K707" s="8"/>
      <c r="L707" s="13" t="s">
        <v>53</v>
      </c>
      <c r="M707" s="14" t="s">
        <v>1399</v>
      </c>
      <c r="N707" s="14" t="s">
        <v>53</v>
      </c>
      <c r="O707" s="15"/>
      <c r="P707" s="29"/>
      <c r="Q707" s="9"/>
    </row>
    <row r="708" customFormat="false" ht="20.1" hidden="false" customHeight="true" outlineLevel="0" collapsed="false">
      <c r="A708" s="6" t="n">
        <v>770</v>
      </c>
      <c r="B708" s="2" t="s">
        <v>1338</v>
      </c>
      <c r="C708" s="2" t="s">
        <v>204</v>
      </c>
      <c r="D708" s="7" t="n">
        <f aca="false">$A708*1000+$C708</f>
        <v>770030</v>
      </c>
      <c r="E708" s="8" t="s">
        <v>1400</v>
      </c>
      <c r="F708" s="9"/>
      <c r="G708" s="10"/>
      <c r="H708" s="9"/>
      <c r="I708" s="11"/>
      <c r="J708" s="12"/>
      <c r="K708" s="8"/>
      <c r="L708" s="13" t="s">
        <v>53</v>
      </c>
      <c r="M708" s="14" t="s">
        <v>1401</v>
      </c>
      <c r="N708" s="14" t="s">
        <v>53</v>
      </c>
      <c r="O708" s="15"/>
      <c r="P708" s="29"/>
      <c r="Q708" s="14" t="s">
        <v>1402</v>
      </c>
    </row>
    <row r="709" customFormat="false" ht="20.1" hidden="false" customHeight="true" outlineLevel="0" collapsed="false">
      <c r="A709" s="6" t="n">
        <v>770</v>
      </c>
      <c r="B709" s="2" t="s">
        <v>1338</v>
      </c>
      <c r="C709" s="2" t="s">
        <v>209</v>
      </c>
      <c r="D709" s="7" t="n">
        <f aca="false">$A709*1000+$C709</f>
        <v>770031</v>
      </c>
      <c r="E709" s="8" t="s">
        <v>1403</v>
      </c>
      <c r="F709" s="9"/>
      <c r="G709" s="10"/>
      <c r="H709" s="9"/>
      <c r="I709" s="11"/>
      <c r="J709" s="12"/>
      <c r="K709" s="8"/>
      <c r="L709" s="13" t="s">
        <v>53</v>
      </c>
      <c r="M709" s="14" t="s">
        <v>1404</v>
      </c>
      <c r="N709" s="14" t="s">
        <v>53</v>
      </c>
      <c r="O709" s="15"/>
      <c r="P709" s="29"/>
      <c r="Q709" s="9"/>
    </row>
    <row r="710" customFormat="false" ht="20.1" hidden="false" customHeight="true" outlineLevel="0" collapsed="false">
      <c r="A710" s="6" t="n">
        <v>770</v>
      </c>
      <c r="B710" s="2" t="s">
        <v>1338</v>
      </c>
      <c r="C710" s="2" t="s">
        <v>213</v>
      </c>
      <c r="D710" s="7" t="n">
        <f aca="false">$A710*1000+$C710</f>
        <v>770032</v>
      </c>
      <c r="E710" s="8" t="s">
        <v>1405</v>
      </c>
      <c r="F710" s="9"/>
      <c r="G710" s="10"/>
      <c r="H710" s="9"/>
      <c r="I710" s="11"/>
      <c r="J710" s="12"/>
      <c r="K710" s="8"/>
      <c r="L710" s="13" t="s">
        <v>53</v>
      </c>
      <c r="M710" s="14" t="s">
        <v>1406</v>
      </c>
      <c r="N710" s="14" t="s">
        <v>53</v>
      </c>
      <c r="O710" s="15"/>
      <c r="P710" s="29"/>
      <c r="Q710" s="9"/>
    </row>
    <row r="711" customFormat="false" ht="20.1" hidden="false" customHeight="true" outlineLevel="0" collapsed="false">
      <c r="A711" s="6" t="n">
        <v>770</v>
      </c>
      <c r="B711" s="2" t="s">
        <v>1338</v>
      </c>
      <c r="C711" s="2" t="s">
        <v>217</v>
      </c>
      <c r="D711" s="7" t="n">
        <f aca="false">$A711*1000+$C711</f>
        <v>770033</v>
      </c>
      <c r="E711" s="8" t="s">
        <v>1407</v>
      </c>
      <c r="F711" s="9"/>
      <c r="G711" s="10"/>
      <c r="H711" s="9"/>
      <c r="I711" s="11"/>
      <c r="J711" s="12"/>
      <c r="K711" s="8"/>
      <c r="L711" s="13" t="s">
        <v>617</v>
      </c>
      <c r="M711" s="14" t="s">
        <v>1408</v>
      </c>
      <c r="N711" s="14" t="s">
        <v>20</v>
      </c>
      <c r="O711" s="15"/>
      <c r="P711" s="29"/>
      <c r="Q711" s="14" t="s">
        <v>1409</v>
      </c>
    </row>
    <row r="712" customFormat="false" ht="20.1" hidden="false" customHeight="true" outlineLevel="0" collapsed="false">
      <c r="A712" s="6" t="n">
        <v>770</v>
      </c>
      <c r="B712" s="2" t="s">
        <v>1338</v>
      </c>
      <c r="C712" s="2" t="s">
        <v>221</v>
      </c>
      <c r="D712" s="7" t="n">
        <f aca="false">$A712*1000+$C712</f>
        <v>770034</v>
      </c>
      <c r="E712" s="8" t="s">
        <v>1410</v>
      </c>
      <c r="F712" s="9"/>
      <c r="G712" s="10"/>
      <c r="H712" s="9"/>
      <c r="I712" s="11"/>
      <c r="J712" s="12"/>
      <c r="K712" s="8"/>
      <c r="L712" s="13" t="s">
        <v>617</v>
      </c>
      <c r="M712" s="14" t="s">
        <v>1411</v>
      </c>
      <c r="N712" s="14" t="s">
        <v>20</v>
      </c>
      <c r="O712" s="15"/>
      <c r="P712" s="29"/>
      <c r="Q712" s="9"/>
    </row>
    <row r="713" customFormat="false" ht="20.1" hidden="false" customHeight="true" outlineLevel="0" collapsed="false">
      <c r="A713" s="6" t="n">
        <v>770</v>
      </c>
      <c r="B713" s="2" t="s">
        <v>1338</v>
      </c>
      <c r="C713" s="2" t="s">
        <v>227</v>
      </c>
      <c r="D713" s="7" t="n">
        <f aca="false">$A713*1000+$C713</f>
        <v>770035</v>
      </c>
      <c r="E713" s="8" t="s">
        <v>1412</v>
      </c>
      <c r="F713" s="9"/>
      <c r="G713" s="10"/>
      <c r="H713" s="9"/>
      <c r="I713" s="11"/>
      <c r="J713" s="12"/>
      <c r="K713" s="8"/>
      <c r="L713" s="13" t="s">
        <v>53</v>
      </c>
      <c r="M713" s="14" t="s">
        <v>1413</v>
      </c>
      <c r="N713" s="14" t="s">
        <v>53</v>
      </c>
      <c r="O713" s="15"/>
      <c r="P713" s="29"/>
      <c r="Q713" s="9"/>
    </row>
    <row r="714" customFormat="false" ht="20.1" hidden="false" customHeight="true" outlineLevel="0" collapsed="false">
      <c r="A714" s="6" t="n">
        <v>770</v>
      </c>
      <c r="B714" s="2" t="s">
        <v>1338</v>
      </c>
      <c r="C714" s="2" t="s">
        <v>231</v>
      </c>
      <c r="D714" s="7" t="n">
        <f aca="false">$A714*1000+$C714</f>
        <v>770036</v>
      </c>
      <c r="E714" s="8" t="s">
        <v>1414</v>
      </c>
      <c r="F714" s="9"/>
      <c r="G714" s="10"/>
      <c r="H714" s="9"/>
      <c r="I714" s="11"/>
      <c r="J714" s="12"/>
      <c r="K714" s="8"/>
      <c r="L714" s="13" t="s">
        <v>53</v>
      </c>
      <c r="M714" s="14" t="s">
        <v>1415</v>
      </c>
      <c r="N714" s="14" t="s">
        <v>53</v>
      </c>
      <c r="O714" s="15"/>
      <c r="P714" s="29"/>
      <c r="Q714" s="9"/>
    </row>
    <row r="715" customFormat="false" ht="20.1" hidden="false" customHeight="true" outlineLevel="0" collapsed="false">
      <c r="A715" s="6" t="n">
        <v>770</v>
      </c>
      <c r="B715" s="2" t="s">
        <v>1338</v>
      </c>
      <c r="C715" s="2" t="s">
        <v>237</v>
      </c>
      <c r="D715" s="7" t="n">
        <f aca="false">$A715*1000+$C715</f>
        <v>770037</v>
      </c>
      <c r="E715" s="8" t="s">
        <v>1416</v>
      </c>
      <c r="F715" s="26" t="str">
        <f aca="false">B447</f>
        <v>Freight Classifications</v>
      </c>
      <c r="G715" s="32" t="n">
        <f aca="false">D447</f>
        <v>460002</v>
      </c>
      <c r="H715" s="26" t="str">
        <f aca="false">E447</f>
        <v>Freight Code</v>
      </c>
      <c r="I715" s="21"/>
      <c r="J715" s="12"/>
      <c r="K715" s="8"/>
      <c r="L715" s="13" t="s">
        <v>29</v>
      </c>
      <c r="M715" s="14" t="s">
        <v>1417</v>
      </c>
      <c r="N715" s="14" t="s">
        <v>92</v>
      </c>
      <c r="O715" s="15"/>
      <c r="P715" s="29"/>
      <c r="Q715" s="14" t="s">
        <v>1418</v>
      </c>
    </row>
    <row r="716" customFormat="false" ht="20.1" hidden="false" customHeight="true" outlineLevel="0" collapsed="false">
      <c r="A716" s="6" t="n">
        <v>770</v>
      </c>
      <c r="B716" s="2" t="s">
        <v>1338</v>
      </c>
      <c r="C716" s="2" t="s">
        <v>395</v>
      </c>
      <c r="D716" s="7" t="n">
        <f aca="false">$A716*1000+$C716</f>
        <v>770038</v>
      </c>
      <c r="E716" s="8" t="s">
        <v>1048</v>
      </c>
      <c r="F716" s="26" t="str">
        <f aca="false">B471</f>
        <v>HTS Classifications</v>
      </c>
      <c r="G716" s="17" t="n">
        <f aca="false">D471</f>
        <v>500004</v>
      </c>
      <c r="H716" s="26" t="str">
        <f aca="false">E471</f>
        <v>HTS Code</v>
      </c>
      <c r="I716" s="21"/>
      <c r="J716" s="12"/>
      <c r="K716" s="8"/>
      <c r="L716" s="13" t="s">
        <v>29</v>
      </c>
      <c r="M716" s="14" t="s">
        <v>1419</v>
      </c>
      <c r="N716" s="14" t="s">
        <v>92</v>
      </c>
      <c r="O716" s="15"/>
      <c r="P716" s="29"/>
      <c r="Q716" s="14" t="s">
        <v>1420</v>
      </c>
    </row>
    <row r="717" customFormat="false" ht="20.1" hidden="false" customHeight="true" outlineLevel="0" collapsed="false">
      <c r="A717" s="6" t="n">
        <v>770</v>
      </c>
      <c r="B717" s="2" t="s">
        <v>1338</v>
      </c>
      <c r="C717" s="2" t="s">
        <v>242</v>
      </c>
      <c r="D717" s="7" t="n">
        <f aca="false">$A717*1000+$C717</f>
        <v>770039</v>
      </c>
      <c r="E717" s="8" t="s">
        <v>1421</v>
      </c>
      <c r="F717" s="9"/>
      <c r="G717" s="10"/>
      <c r="H717" s="9"/>
      <c r="I717" s="11"/>
      <c r="J717" s="12"/>
      <c r="K717" s="8"/>
      <c r="L717" s="13" t="s">
        <v>1422</v>
      </c>
      <c r="M717" s="14" t="s">
        <v>1423</v>
      </c>
      <c r="N717" s="14" t="s">
        <v>1424</v>
      </c>
      <c r="O717" s="15"/>
      <c r="P717" s="29"/>
      <c r="Q717" s="14" t="s">
        <v>1425</v>
      </c>
    </row>
    <row r="718" customFormat="false" ht="20.1" hidden="false" customHeight="true" outlineLevel="0" collapsed="false">
      <c r="A718" s="6" t="n">
        <v>770</v>
      </c>
      <c r="B718" s="2" t="s">
        <v>1338</v>
      </c>
      <c r="C718" s="2" t="s">
        <v>246</v>
      </c>
      <c r="D718" s="7" t="n">
        <f aca="false">$A718*1000+$C718</f>
        <v>770040</v>
      </c>
      <c r="E718" s="8" t="s">
        <v>1426</v>
      </c>
      <c r="F718" s="9"/>
      <c r="G718" s="10"/>
      <c r="H718" s="9"/>
      <c r="I718" s="11"/>
      <c r="J718" s="12"/>
      <c r="K718" s="8"/>
      <c r="L718" s="13" t="s">
        <v>48</v>
      </c>
      <c r="M718" s="14" t="s">
        <v>1427</v>
      </c>
      <c r="N718" s="14" t="s">
        <v>48</v>
      </c>
      <c r="O718" s="15"/>
      <c r="P718" s="29"/>
      <c r="Q718" s="9"/>
    </row>
    <row r="719" customFormat="false" ht="20.1" hidden="false" customHeight="true" outlineLevel="0" collapsed="false">
      <c r="A719" s="6" t="n">
        <v>770</v>
      </c>
      <c r="B719" s="2" t="s">
        <v>1338</v>
      </c>
      <c r="C719" s="2" t="s">
        <v>250</v>
      </c>
      <c r="D719" s="7" t="n">
        <f aca="false">$A719*1000+$C719</f>
        <v>770041</v>
      </c>
      <c r="E719" s="8" t="s">
        <v>1428</v>
      </c>
      <c r="F719" s="9"/>
      <c r="G719" s="10"/>
      <c r="H719" s="9"/>
      <c r="I719" s="11"/>
      <c r="J719" s="12"/>
      <c r="K719" s="8"/>
      <c r="L719" s="13" t="s">
        <v>48</v>
      </c>
      <c r="M719" s="14" t="s">
        <v>1429</v>
      </c>
      <c r="N719" s="14" t="s">
        <v>48</v>
      </c>
      <c r="O719" s="15"/>
      <c r="P719" s="29"/>
      <c r="Q719" s="9"/>
    </row>
    <row r="720" customFormat="false" ht="20.1" hidden="false" customHeight="true" outlineLevel="0" collapsed="false">
      <c r="A720" s="6" t="n">
        <v>770</v>
      </c>
      <c r="B720" s="2" t="s">
        <v>1338</v>
      </c>
      <c r="C720" s="2" t="s">
        <v>254</v>
      </c>
      <c r="D720" s="7" t="n">
        <f aca="false">$A720*1000+$C720</f>
        <v>770042</v>
      </c>
      <c r="E720" s="8" t="s">
        <v>1430</v>
      </c>
      <c r="F720" s="9"/>
      <c r="G720" s="10"/>
      <c r="H720" s="9"/>
      <c r="I720" s="11"/>
      <c r="J720" s="12"/>
      <c r="K720" s="8"/>
      <c r="L720" s="13" t="s">
        <v>48</v>
      </c>
      <c r="M720" s="14" t="s">
        <v>1431</v>
      </c>
      <c r="N720" s="14" t="s">
        <v>48</v>
      </c>
      <c r="O720" s="15"/>
      <c r="P720" s="29"/>
      <c r="Q720" s="9"/>
    </row>
    <row r="721" customFormat="false" ht="20.1" hidden="false" customHeight="true" outlineLevel="0" collapsed="false">
      <c r="A721" s="6" t="n">
        <v>770</v>
      </c>
      <c r="B721" s="2" t="s">
        <v>1338</v>
      </c>
      <c r="C721" s="2" t="s">
        <v>406</v>
      </c>
      <c r="D721" s="7" t="n">
        <f aca="false">$A721*1000+$C721</f>
        <v>770043</v>
      </c>
      <c r="E721" s="8" t="s">
        <v>1432</v>
      </c>
      <c r="F721" s="9"/>
      <c r="G721" s="10"/>
      <c r="H721" s="9"/>
      <c r="I721" s="11"/>
      <c r="J721" s="12"/>
      <c r="K721" s="8"/>
      <c r="L721" s="13" t="s">
        <v>48</v>
      </c>
      <c r="M721" s="14" t="s">
        <v>1433</v>
      </c>
      <c r="N721" s="14" t="s">
        <v>48</v>
      </c>
      <c r="O721" s="15"/>
      <c r="P721" s="29"/>
      <c r="Q721" s="9"/>
    </row>
    <row r="722" customFormat="false" ht="20.1" hidden="false" customHeight="true" outlineLevel="0" collapsed="false">
      <c r="A722" s="6" t="n">
        <v>770</v>
      </c>
      <c r="B722" s="2" t="s">
        <v>1338</v>
      </c>
      <c r="C722" s="2" t="s">
        <v>257</v>
      </c>
      <c r="D722" s="7" t="n">
        <f aca="false">$A722*1000+$C722</f>
        <v>770044</v>
      </c>
      <c r="E722" s="8" t="s">
        <v>1434</v>
      </c>
      <c r="F722" s="9"/>
      <c r="G722" s="10"/>
      <c r="H722" s="9"/>
      <c r="I722" s="11"/>
      <c r="J722" s="12"/>
      <c r="K722" s="8"/>
      <c r="L722" s="13" t="s">
        <v>48</v>
      </c>
      <c r="M722" s="14" t="s">
        <v>1435</v>
      </c>
      <c r="N722" s="14" t="s">
        <v>48</v>
      </c>
      <c r="O722" s="15"/>
      <c r="P722" s="29"/>
      <c r="Q722" s="9"/>
    </row>
    <row r="723" customFormat="false" ht="20.1" hidden="false" customHeight="true" outlineLevel="0" collapsed="false">
      <c r="A723" s="6" t="n">
        <v>770</v>
      </c>
      <c r="B723" s="2" t="s">
        <v>1338</v>
      </c>
      <c r="C723" s="2" t="s">
        <v>261</v>
      </c>
      <c r="D723" s="7" t="n">
        <f aca="false">$A723*1000+$C723</f>
        <v>770045</v>
      </c>
      <c r="E723" s="8" t="s">
        <v>1436</v>
      </c>
      <c r="F723" s="9"/>
      <c r="G723" s="10"/>
      <c r="H723" s="9"/>
      <c r="I723" s="11"/>
      <c r="J723" s="12"/>
      <c r="K723" s="8"/>
      <c r="L723" s="13" t="s">
        <v>48</v>
      </c>
      <c r="M723" s="14" t="s">
        <v>1437</v>
      </c>
      <c r="N723" s="14" t="s">
        <v>48</v>
      </c>
      <c r="O723" s="15"/>
      <c r="P723" s="29"/>
      <c r="Q723" s="9"/>
    </row>
    <row r="724" customFormat="false" ht="20.1" hidden="false" customHeight="true" outlineLevel="0" collapsed="false">
      <c r="A724" s="6" t="n">
        <v>770</v>
      </c>
      <c r="B724" s="2" t="s">
        <v>1338</v>
      </c>
      <c r="C724" s="2" t="s">
        <v>266</v>
      </c>
      <c r="D724" s="7" t="n">
        <f aca="false">$A724*1000+$C724</f>
        <v>770046</v>
      </c>
      <c r="E724" s="8" t="s">
        <v>1438</v>
      </c>
      <c r="F724" s="9"/>
      <c r="G724" s="10"/>
      <c r="H724" s="9"/>
      <c r="I724" s="11"/>
      <c r="J724" s="12"/>
      <c r="K724" s="8"/>
      <c r="L724" s="13" t="s">
        <v>48</v>
      </c>
      <c r="M724" s="14" t="s">
        <v>1439</v>
      </c>
      <c r="N724" s="14" t="s">
        <v>48</v>
      </c>
      <c r="O724" s="15"/>
      <c r="P724" s="29"/>
      <c r="Q724" s="9"/>
    </row>
    <row r="725" customFormat="false" ht="20.1" hidden="false" customHeight="true" outlineLevel="0" collapsed="false">
      <c r="A725" s="6" t="n">
        <v>770</v>
      </c>
      <c r="B725" s="2" t="s">
        <v>1338</v>
      </c>
      <c r="C725" s="2" t="s">
        <v>415</v>
      </c>
      <c r="D725" s="7" t="n">
        <f aca="false">$A725*1000+$C725</f>
        <v>770047</v>
      </c>
      <c r="E725" s="8" t="s">
        <v>1440</v>
      </c>
      <c r="F725" s="9"/>
      <c r="G725" s="10"/>
      <c r="H725" s="9"/>
      <c r="I725" s="11"/>
      <c r="J725" s="12"/>
      <c r="K725" s="8"/>
      <c r="L725" s="13" t="s">
        <v>48</v>
      </c>
      <c r="M725" s="14" t="s">
        <v>1441</v>
      </c>
      <c r="N725" s="14" t="s">
        <v>48</v>
      </c>
      <c r="O725" s="15"/>
      <c r="P725" s="29"/>
      <c r="Q725" s="9"/>
    </row>
    <row r="726" customFormat="false" ht="20.1" hidden="false" customHeight="true" outlineLevel="0" collapsed="false">
      <c r="A726" s="6" t="n">
        <v>770</v>
      </c>
      <c r="B726" s="2" t="s">
        <v>1338</v>
      </c>
      <c r="C726" s="2" t="s">
        <v>272</v>
      </c>
      <c r="D726" s="7" t="n">
        <f aca="false">$A726*1000+$C726</f>
        <v>770048</v>
      </c>
      <c r="E726" s="8" t="s">
        <v>1442</v>
      </c>
      <c r="F726" s="9"/>
      <c r="G726" s="10"/>
      <c r="H726" s="9"/>
      <c r="I726" s="11"/>
      <c r="J726" s="12"/>
      <c r="K726" s="8"/>
      <c r="L726" s="13" t="s">
        <v>48</v>
      </c>
      <c r="M726" s="14" t="s">
        <v>1443</v>
      </c>
      <c r="N726" s="14" t="s">
        <v>48</v>
      </c>
      <c r="O726" s="15"/>
      <c r="P726" s="29"/>
      <c r="Q726" s="9"/>
    </row>
    <row r="727" customFormat="false" ht="20.1" hidden="false" customHeight="true" outlineLevel="0" collapsed="false">
      <c r="A727" s="6" t="n">
        <v>770</v>
      </c>
      <c r="B727" s="2" t="s">
        <v>1338</v>
      </c>
      <c r="C727" s="2" t="s">
        <v>276</v>
      </c>
      <c r="D727" s="7" t="n">
        <f aca="false">$A727*1000+$C727</f>
        <v>770049</v>
      </c>
      <c r="E727" s="8" t="s">
        <v>1444</v>
      </c>
      <c r="F727" s="9"/>
      <c r="G727" s="10"/>
      <c r="H727" s="9"/>
      <c r="I727" s="11"/>
      <c r="J727" s="12"/>
      <c r="K727" s="8"/>
      <c r="L727" s="13" t="s">
        <v>48</v>
      </c>
      <c r="M727" s="14" t="s">
        <v>1445</v>
      </c>
      <c r="N727" s="14" t="s">
        <v>48</v>
      </c>
      <c r="O727" s="15"/>
      <c r="P727" s="29"/>
      <c r="Q727" s="9"/>
    </row>
    <row r="728" customFormat="false" ht="20.1" hidden="false" customHeight="true" outlineLevel="0" collapsed="false">
      <c r="A728" s="6" t="n">
        <v>770</v>
      </c>
      <c r="B728" s="2" t="s">
        <v>1338</v>
      </c>
      <c r="C728" s="2" t="s">
        <v>280</v>
      </c>
      <c r="D728" s="7" t="n">
        <f aca="false">$A728*1000+$C728</f>
        <v>770050</v>
      </c>
      <c r="E728" s="8" t="s">
        <v>1446</v>
      </c>
      <c r="F728" s="14" t="str">
        <f aca="false">B$6</f>
        <v>Accounts</v>
      </c>
      <c r="G728" s="7" t="n">
        <f aca="false">D$6</f>
        <v>10005</v>
      </c>
      <c r="H728" s="14" t="str">
        <f aca="false">E$6</f>
        <v>System Name</v>
      </c>
      <c r="I728" s="21"/>
      <c r="J728" s="12"/>
      <c r="K728" s="8"/>
      <c r="L728" s="13" t="s">
        <v>29</v>
      </c>
      <c r="M728" s="14" t="s">
        <v>1447</v>
      </c>
      <c r="N728" s="14" t="s">
        <v>92</v>
      </c>
      <c r="O728" s="15"/>
      <c r="P728" s="29"/>
      <c r="Q728" s="14" t="s">
        <v>1448</v>
      </c>
    </row>
    <row r="729" customFormat="false" ht="20.1" hidden="false" customHeight="true" outlineLevel="0" collapsed="false">
      <c r="A729" s="6" t="n">
        <v>770</v>
      </c>
      <c r="B729" s="2" t="s">
        <v>1338</v>
      </c>
      <c r="C729" s="2" t="s">
        <v>283</v>
      </c>
      <c r="D729" s="7" t="n">
        <f aca="false">$A729*1000+$C729</f>
        <v>770051</v>
      </c>
      <c r="E729" s="8" t="s">
        <v>1449</v>
      </c>
      <c r="F729" s="14" t="str">
        <f aca="false">B$6</f>
        <v>Accounts</v>
      </c>
      <c r="G729" s="7" t="n">
        <f aca="false">D$6</f>
        <v>10005</v>
      </c>
      <c r="H729" s="14" t="str">
        <f aca="false">E$6</f>
        <v>System Name</v>
      </c>
      <c r="I729" s="21"/>
      <c r="J729" s="12"/>
      <c r="K729" s="8"/>
      <c r="L729" s="13" t="s">
        <v>29</v>
      </c>
      <c r="M729" s="14" t="s">
        <v>1450</v>
      </c>
      <c r="N729" s="14" t="s">
        <v>92</v>
      </c>
      <c r="O729" s="15"/>
      <c r="P729" s="29"/>
      <c r="Q729" s="14" t="s">
        <v>1448</v>
      </c>
    </row>
    <row r="730" customFormat="false" ht="20.1" hidden="false" customHeight="true" outlineLevel="0" collapsed="false">
      <c r="A730" s="6" t="n">
        <v>770</v>
      </c>
      <c r="B730" s="2" t="s">
        <v>1338</v>
      </c>
      <c r="C730" s="2" t="s">
        <v>427</v>
      </c>
      <c r="D730" s="7" t="n">
        <f aca="false">$A730*1000+$C730</f>
        <v>770052</v>
      </c>
      <c r="E730" s="8" t="s">
        <v>1451</v>
      </c>
      <c r="F730" s="14" t="str">
        <f aca="false">B$6</f>
        <v>Accounts</v>
      </c>
      <c r="G730" s="7" t="n">
        <f aca="false">D$6</f>
        <v>10005</v>
      </c>
      <c r="H730" s="14" t="str">
        <f aca="false">E$6</f>
        <v>System Name</v>
      </c>
      <c r="I730" s="21"/>
      <c r="J730" s="12"/>
      <c r="K730" s="8"/>
      <c r="L730" s="13" t="s">
        <v>29</v>
      </c>
      <c r="M730" s="14" t="s">
        <v>1452</v>
      </c>
      <c r="N730" s="14" t="s">
        <v>92</v>
      </c>
      <c r="O730" s="15"/>
      <c r="P730" s="29"/>
      <c r="Q730" s="14" t="s">
        <v>1448</v>
      </c>
    </row>
    <row r="731" customFormat="false" ht="20.1" hidden="false" customHeight="true" outlineLevel="0" collapsed="false">
      <c r="A731" s="6" t="n">
        <v>770</v>
      </c>
      <c r="B731" s="2" t="s">
        <v>1338</v>
      </c>
      <c r="C731" s="2" t="s">
        <v>430</v>
      </c>
      <c r="D731" s="7" t="n">
        <f aca="false">$A731*1000+$C731</f>
        <v>770053</v>
      </c>
      <c r="E731" s="8" t="s">
        <v>258</v>
      </c>
      <c r="F731" s="14" t="str">
        <f aca="false">B$1196</f>
        <v>Stages</v>
      </c>
      <c r="G731" s="17" t="n">
        <f aca="false">D$1196</f>
        <v>1045002</v>
      </c>
      <c r="H731" s="14" t="str">
        <f aca="false">E$1196</f>
        <v>System Name</v>
      </c>
      <c r="I731" s="21"/>
      <c r="J731" s="12"/>
      <c r="K731" s="8"/>
      <c r="L731" s="13" t="s">
        <v>29</v>
      </c>
      <c r="M731" s="14" t="s">
        <v>259</v>
      </c>
      <c r="N731" s="14" t="s">
        <v>92</v>
      </c>
      <c r="O731" s="15"/>
      <c r="P731" s="29"/>
      <c r="Q731" s="14" t="s">
        <v>656</v>
      </c>
    </row>
    <row r="732" customFormat="false" ht="20.1" hidden="false" customHeight="true" outlineLevel="0" collapsed="false">
      <c r="A732" s="6" t="n">
        <v>770</v>
      </c>
      <c r="B732" s="2" t="s">
        <v>1338</v>
      </c>
      <c r="C732" s="2" t="s">
        <v>433</v>
      </c>
      <c r="D732" s="7" t="n">
        <f aca="false">$A732*1000+$C732</f>
        <v>770054</v>
      </c>
      <c r="E732" s="8" t="s">
        <v>267</v>
      </c>
      <c r="F732" s="14" t="str">
        <f aca="false">B$222</f>
        <v>Choices</v>
      </c>
      <c r="G732" s="17" t="n">
        <f aca="false">D$222</f>
        <v>130003</v>
      </c>
      <c r="H732" s="14" t="str">
        <f aca="false">E$222</f>
        <v>System Name</v>
      </c>
      <c r="I732" s="18" t="s">
        <v>268</v>
      </c>
      <c r="J732" s="13" t="s">
        <v>269</v>
      </c>
      <c r="K732" s="8"/>
      <c r="L732" s="13" t="s">
        <v>29</v>
      </c>
      <c r="M732" s="14" t="s">
        <v>270</v>
      </c>
      <c r="N732" s="14" t="s">
        <v>31</v>
      </c>
      <c r="O732" s="15"/>
      <c r="P732" s="29"/>
      <c r="Q732" s="14" t="s">
        <v>236</v>
      </c>
    </row>
    <row r="733" customFormat="false" ht="20.1" hidden="false" customHeight="true" outlineLevel="0" collapsed="false">
      <c r="A733" s="6" t="n">
        <v>780</v>
      </c>
      <c r="B733" s="2" t="s">
        <v>1453</v>
      </c>
      <c r="C733" s="2" t="s">
        <v>18</v>
      </c>
      <c r="D733" s="7" t="n">
        <f aca="false">$A733*1000+$C733</f>
        <v>780001</v>
      </c>
      <c r="E733" s="8" t="s">
        <v>1454</v>
      </c>
      <c r="F733" s="9"/>
      <c r="G733" s="10"/>
      <c r="H733" s="9"/>
      <c r="I733" s="11"/>
      <c r="J733" s="12"/>
      <c r="K733" s="8"/>
      <c r="L733" s="13" t="s">
        <v>617</v>
      </c>
      <c r="M733" s="14" t="s">
        <v>1455</v>
      </c>
      <c r="N733" s="14" t="s">
        <v>22</v>
      </c>
      <c r="O733" s="15"/>
      <c r="P733" s="29"/>
      <c r="Q733" s="9"/>
    </row>
    <row r="734" customFormat="false" ht="20.1" hidden="false" customHeight="true" outlineLevel="0" collapsed="false">
      <c r="A734" s="6" t="n">
        <v>780</v>
      </c>
      <c r="B734" s="2" t="s">
        <v>1453</v>
      </c>
      <c r="C734" s="2" t="s">
        <v>34</v>
      </c>
      <c r="D734" s="7" t="n">
        <f aca="false">$A734*1000+$C734</f>
        <v>780002</v>
      </c>
      <c r="E734" s="8" t="s">
        <v>314</v>
      </c>
      <c r="F734" s="14" t="str">
        <f aca="false">B735</f>
        <v>Projects</v>
      </c>
      <c r="G734" s="7" t="n">
        <f aca="false">D735</f>
        <v>780003</v>
      </c>
      <c r="H734" s="14" t="str">
        <f aca="false">E735</f>
        <v>Name</v>
      </c>
      <c r="I734" s="21"/>
      <c r="J734" s="12"/>
      <c r="K734" s="8"/>
      <c r="L734" s="13" t="s">
        <v>29</v>
      </c>
      <c r="M734" s="14" t="s">
        <v>315</v>
      </c>
      <c r="N734" s="14" t="s">
        <v>92</v>
      </c>
      <c r="O734" s="15"/>
      <c r="P734" s="29"/>
      <c r="Q734" s="14" t="s">
        <v>1456</v>
      </c>
    </row>
    <row r="735" customFormat="false" ht="20.1" hidden="false" customHeight="true" outlineLevel="0" collapsed="false">
      <c r="A735" s="6" t="n">
        <v>780</v>
      </c>
      <c r="B735" s="2" t="s">
        <v>1453</v>
      </c>
      <c r="C735" s="2" t="s">
        <v>26</v>
      </c>
      <c r="D735" s="7" t="n">
        <f aca="false">$A735*1000+$C735</f>
        <v>780003</v>
      </c>
      <c r="E735" s="8" t="s">
        <v>46</v>
      </c>
      <c r="F735" s="9"/>
      <c r="G735" s="10"/>
      <c r="H735" s="9"/>
      <c r="I735" s="11"/>
      <c r="J735" s="12"/>
      <c r="K735" s="8"/>
      <c r="L735" s="13" t="s">
        <v>29</v>
      </c>
      <c r="M735" s="14" t="s">
        <v>153</v>
      </c>
      <c r="N735" s="14" t="s">
        <v>29</v>
      </c>
      <c r="O735" s="15"/>
      <c r="P735" s="29"/>
      <c r="Q735" s="9"/>
    </row>
    <row r="736" customFormat="false" ht="20.1" hidden="false" customHeight="true" outlineLevel="0" collapsed="false">
      <c r="A736" s="6" t="n">
        <v>780</v>
      </c>
      <c r="B736" s="2" t="s">
        <v>1453</v>
      </c>
      <c r="C736" s="2" t="s">
        <v>39</v>
      </c>
      <c r="D736" s="7" t="n">
        <f aca="false">$A736*1000+$C736</f>
        <v>780004</v>
      </c>
      <c r="E736" s="8" t="s">
        <v>50</v>
      </c>
      <c r="F736" s="9"/>
      <c r="G736" s="10"/>
      <c r="H736" s="9"/>
      <c r="I736" s="11"/>
      <c r="J736" s="12"/>
      <c r="K736" s="8"/>
      <c r="L736" s="13" t="s">
        <v>48</v>
      </c>
      <c r="M736" s="14" t="s">
        <v>559</v>
      </c>
      <c r="N736" s="14" t="s">
        <v>1019</v>
      </c>
      <c r="O736" s="15"/>
      <c r="P736" s="29"/>
      <c r="Q736" s="9"/>
    </row>
    <row r="737" customFormat="false" ht="20.1" hidden="false" customHeight="true" outlineLevel="0" collapsed="false">
      <c r="A737" s="6" t="n">
        <v>780</v>
      </c>
      <c r="B737" s="2" t="s">
        <v>1453</v>
      </c>
      <c r="C737" s="2" t="s">
        <v>43</v>
      </c>
      <c r="D737" s="7" t="n">
        <f aca="false">$A737*1000+$C737</f>
        <v>780005</v>
      </c>
      <c r="E737" s="8" t="s">
        <v>1</v>
      </c>
      <c r="F737" s="26" t="str">
        <f aca="false">B$344</f>
        <v>Datasets</v>
      </c>
      <c r="G737" s="17" t="n">
        <f aca="false">D$344</f>
        <v>240002</v>
      </c>
      <c r="H737" s="26" t="str">
        <f aca="false">E$344</f>
        <v>System Name</v>
      </c>
      <c r="I737" s="21"/>
      <c r="J737" s="12"/>
      <c r="K737" s="8"/>
      <c r="L737" s="13" t="s">
        <v>29</v>
      </c>
      <c r="M737" s="14" t="s">
        <v>854</v>
      </c>
      <c r="N737" s="14" t="s">
        <v>92</v>
      </c>
      <c r="O737" s="15"/>
      <c r="P737" s="29"/>
      <c r="Q737" s="14" t="s">
        <v>862</v>
      </c>
    </row>
    <row r="738" customFormat="false" ht="20.1" hidden="false" customHeight="true" outlineLevel="0" collapsed="false">
      <c r="A738" s="6" t="n">
        <v>780</v>
      </c>
      <c r="B738" s="2" t="s">
        <v>1453</v>
      </c>
      <c r="C738" s="2" t="s">
        <v>47</v>
      </c>
      <c r="D738" s="7" t="n">
        <f aca="false">$A738*1000+$C738</f>
        <v>780006</v>
      </c>
      <c r="E738" s="8" t="s">
        <v>624</v>
      </c>
      <c r="F738" s="26" t="str">
        <f aca="false">B$341</f>
        <v>Data</v>
      </c>
      <c r="G738" s="17" t="n">
        <f aca="false">D$341</f>
        <v>230003</v>
      </c>
      <c r="H738" s="26" t="str">
        <f aca="false">E$341</f>
        <v>System Name</v>
      </c>
      <c r="I738" s="21"/>
      <c r="J738" s="12"/>
      <c r="K738" s="8"/>
      <c r="L738" s="13" t="s">
        <v>29</v>
      </c>
      <c r="M738" s="14" t="s">
        <v>625</v>
      </c>
      <c r="N738" s="14" t="s">
        <v>92</v>
      </c>
      <c r="O738" s="15"/>
      <c r="P738" s="29"/>
      <c r="Q738" s="14" t="s">
        <v>1457</v>
      </c>
    </row>
    <row r="739" customFormat="false" ht="20.1" hidden="false" customHeight="true" outlineLevel="0" collapsed="false">
      <c r="A739" s="6" t="n">
        <v>780</v>
      </c>
      <c r="B739" s="2" t="s">
        <v>1453</v>
      </c>
      <c r="C739" s="2" t="s">
        <v>51</v>
      </c>
      <c r="D739" s="7" t="n">
        <f aca="false">$A739*1000+$C739</f>
        <v>780007</v>
      </c>
      <c r="E739" s="8" t="s">
        <v>258</v>
      </c>
      <c r="F739" s="14" t="str">
        <f aca="false">B$1196</f>
        <v>Stages</v>
      </c>
      <c r="G739" s="17" t="n">
        <f aca="false">D$1196</f>
        <v>1045002</v>
      </c>
      <c r="H739" s="14" t="str">
        <f aca="false">E$1196</f>
        <v>System Name</v>
      </c>
      <c r="I739" s="21"/>
      <c r="J739" s="12"/>
      <c r="K739" s="8"/>
      <c r="L739" s="13" t="s">
        <v>29</v>
      </c>
      <c r="M739" s="14" t="s">
        <v>259</v>
      </c>
      <c r="N739" s="14" t="s">
        <v>92</v>
      </c>
      <c r="O739" s="15"/>
      <c r="P739" s="29"/>
      <c r="Q739" s="14" t="s">
        <v>1021</v>
      </c>
    </row>
    <row r="740" customFormat="false" ht="20.1" hidden="false" customHeight="true" outlineLevel="0" collapsed="false">
      <c r="A740" s="6" t="n">
        <v>780</v>
      </c>
      <c r="B740" s="2" t="s">
        <v>1453</v>
      </c>
      <c r="C740" s="2" t="s">
        <v>56</v>
      </c>
      <c r="D740" s="7" t="n">
        <f aca="false">$A740*1000+$C740</f>
        <v>780008</v>
      </c>
      <c r="E740" s="8" t="s">
        <v>262</v>
      </c>
      <c r="F740" s="9"/>
      <c r="G740" s="10"/>
      <c r="H740" s="9"/>
      <c r="I740" s="11"/>
      <c r="J740" s="12"/>
      <c r="K740" s="8"/>
      <c r="L740" s="13" t="s">
        <v>69</v>
      </c>
      <c r="M740" s="14" t="s">
        <v>264</v>
      </c>
      <c r="N740" s="14" t="s">
        <v>263</v>
      </c>
      <c r="O740" s="15"/>
      <c r="P740" s="29"/>
      <c r="Q740" s="14" t="s">
        <v>657</v>
      </c>
    </row>
    <row r="741" customFormat="false" ht="20.1" hidden="false" customHeight="true" outlineLevel="0" collapsed="false">
      <c r="A741" s="6" t="n">
        <v>780</v>
      </c>
      <c r="B741" s="2" t="s">
        <v>1453</v>
      </c>
      <c r="C741" s="2" t="s">
        <v>60</v>
      </c>
      <c r="D741" s="7" t="n">
        <f aca="false">$A741*1000+$C741</f>
        <v>780009</v>
      </c>
      <c r="E741" s="8" t="s">
        <v>267</v>
      </c>
      <c r="F741" s="9"/>
      <c r="G741" s="10"/>
      <c r="H741" s="9"/>
      <c r="I741" s="11"/>
      <c r="J741" s="12"/>
      <c r="K741" s="8"/>
      <c r="L741" s="13" t="s">
        <v>29</v>
      </c>
      <c r="M741" s="14" t="s">
        <v>269</v>
      </c>
      <c r="N741" s="14" t="s">
        <v>20</v>
      </c>
      <c r="O741" s="15"/>
      <c r="P741" s="29"/>
      <c r="Q741" s="14" t="s">
        <v>1022</v>
      </c>
    </row>
    <row r="742" customFormat="false" ht="20.1" hidden="false" customHeight="true" outlineLevel="0" collapsed="false">
      <c r="A742" s="6" t="n">
        <v>780</v>
      </c>
      <c r="B742" s="2" t="s">
        <v>1453</v>
      </c>
      <c r="C742" s="2" t="s">
        <v>63</v>
      </c>
      <c r="D742" s="7" t="n">
        <f aca="false">$A742*1000+$C742</f>
        <v>780010</v>
      </c>
      <c r="E742" s="8" t="s">
        <v>273</v>
      </c>
      <c r="F742" s="14" t="str">
        <f aca="false">B$1381</f>
        <v>Users</v>
      </c>
      <c r="G742" s="17" t="n">
        <f aca="false">D$1381</f>
        <v>1250002</v>
      </c>
      <c r="H742" s="14" t="str">
        <f aca="false">E$1381</f>
        <v>Name</v>
      </c>
      <c r="I742" s="21"/>
      <c r="J742" s="12"/>
      <c r="K742" s="8"/>
      <c r="L742" s="13" t="s">
        <v>29</v>
      </c>
      <c r="M742" s="14" t="s">
        <v>274</v>
      </c>
      <c r="N742" s="14" t="s">
        <v>92</v>
      </c>
      <c r="O742" s="15"/>
      <c r="P742" s="29"/>
      <c r="Q742" s="14" t="s">
        <v>603</v>
      </c>
    </row>
    <row r="743" customFormat="false" ht="20.1" hidden="false" customHeight="true" outlineLevel="0" collapsed="false">
      <c r="A743" s="6" t="n">
        <v>780</v>
      </c>
      <c r="B743" s="2" t="s">
        <v>1453</v>
      </c>
      <c r="C743" s="2" t="s">
        <v>67</v>
      </c>
      <c r="D743" s="7" t="n">
        <f aca="false">$A743*1000+$C743</f>
        <v>780011</v>
      </c>
      <c r="E743" s="8" t="s">
        <v>277</v>
      </c>
      <c r="F743" s="9"/>
      <c r="G743" s="10"/>
      <c r="H743" s="9"/>
      <c r="I743" s="11"/>
      <c r="J743" s="12"/>
      <c r="K743" s="8"/>
      <c r="L743" s="13" t="s">
        <v>69</v>
      </c>
      <c r="M743" s="14" t="s">
        <v>278</v>
      </c>
      <c r="N743" s="14" t="s">
        <v>263</v>
      </c>
      <c r="O743" s="15"/>
      <c r="P743" s="29"/>
      <c r="Q743" s="9"/>
    </row>
    <row r="744" customFormat="false" ht="20.1" hidden="false" customHeight="true" outlineLevel="0" collapsed="false">
      <c r="A744" s="6" t="n">
        <v>780</v>
      </c>
      <c r="B744" s="2" t="s">
        <v>1453</v>
      </c>
      <c r="C744" s="2" t="s">
        <v>72</v>
      </c>
      <c r="D744" s="7" t="n">
        <f aca="false">$A744*1000+$C744</f>
        <v>780012</v>
      </c>
      <c r="E744" s="8" t="s">
        <v>281</v>
      </c>
      <c r="F744" s="9"/>
      <c r="G744" s="10"/>
      <c r="H744" s="9"/>
      <c r="I744" s="11"/>
      <c r="J744" s="12"/>
      <c r="K744" s="8"/>
      <c r="L744" s="13" t="s">
        <v>69</v>
      </c>
      <c r="M744" s="14" t="s">
        <v>282</v>
      </c>
      <c r="N744" s="14" t="s">
        <v>263</v>
      </c>
      <c r="O744" s="15"/>
      <c r="P744" s="29"/>
      <c r="Q744" s="9"/>
    </row>
    <row r="745" customFormat="false" ht="20.1" hidden="false" customHeight="true" outlineLevel="0" collapsed="false">
      <c r="A745" s="6" t="n">
        <v>810</v>
      </c>
      <c r="B745" s="2" t="s">
        <v>1458</v>
      </c>
      <c r="C745" s="2" t="s">
        <v>18</v>
      </c>
      <c r="D745" s="7" t="n">
        <f aca="false">$A745*1000+$C745</f>
        <v>810001</v>
      </c>
      <c r="E745" s="8" t="s">
        <v>1459</v>
      </c>
      <c r="F745" s="9"/>
      <c r="G745" s="10"/>
      <c r="H745" s="9"/>
      <c r="I745" s="11"/>
      <c r="J745" s="12"/>
      <c r="K745" s="8"/>
      <c r="L745" s="13" t="s">
        <v>20</v>
      </c>
      <c r="M745" s="14" t="s">
        <v>1460</v>
      </c>
      <c r="N745" s="14" t="s">
        <v>22</v>
      </c>
      <c r="O745" s="15"/>
      <c r="P745" s="29"/>
      <c r="Q745" s="9"/>
    </row>
    <row r="746" customFormat="false" ht="20.1" hidden="false" customHeight="true" outlineLevel="0" collapsed="false">
      <c r="A746" s="6" t="n">
        <v>810</v>
      </c>
      <c r="B746" s="2" t="s">
        <v>1458</v>
      </c>
      <c r="C746" s="2" t="s">
        <v>34</v>
      </c>
      <c r="D746" s="7" t="n">
        <f aca="false">$A746*1000+$C746</f>
        <v>810002</v>
      </c>
      <c r="E746" s="8" t="s">
        <v>1461</v>
      </c>
      <c r="F746" s="14" t="str">
        <f aca="false">B768</f>
        <v>Purchase Orders</v>
      </c>
      <c r="G746" s="17" t="n">
        <f aca="false">D768</f>
        <v>820002</v>
      </c>
      <c r="H746" s="14" t="str">
        <f aca="false">E768</f>
        <v>PO ID</v>
      </c>
      <c r="I746" s="21"/>
      <c r="J746" s="12"/>
      <c r="K746" s="8"/>
      <c r="L746" s="13" t="s">
        <v>20</v>
      </c>
      <c r="M746" s="14" t="s">
        <v>1462</v>
      </c>
      <c r="N746" s="14" t="s">
        <v>92</v>
      </c>
      <c r="O746" s="15"/>
      <c r="P746" s="29"/>
      <c r="Q746" s="9"/>
    </row>
    <row r="747" customFormat="false" ht="20.1" hidden="false" customHeight="true" outlineLevel="0" collapsed="false">
      <c r="A747" s="6" t="n">
        <v>810</v>
      </c>
      <c r="B747" s="2" t="s">
        <v>1458</v>
      </c>
      <c r="C747" s="2" t="s">
        <v>26</v>
      </c>
      <c r="D747" s="7" t="n">
        <f aca="false">$A747*1000+$C747</f>
        <v>810003</v>
      </c>
      <c r="E747" s="8" t="s">
        <v>2</v>
      </c>
      <c r="F747" s="9"/>
      <c r="G747" s="10"/>
      <c r="H747" s="9"/>
      <c r="I747" s="11"/>
      <c r="J747" s="12"/>
      <c r="K747" s="8"/>
      <c r="L747" s="13" t="s">
        <v>20</v>
      </c>
      <c r="M747" s="14" t="s">
        <v>101</v>
      </c>
      <c r="N747" s="14" t="s">
        <v>20</v>
      </c>
      <c r="O747" s="15"/>
      <c r="P747" s="29"/>
      <c r="Q747" s="9"/>
    </row>
    <row r="748" customFormat="false" ht="20.1" hidden="false" customHeight="true" outlineLevel="0" collapsed="false">
      <c r="A748" s="6" t="n">
        <v>810</v>
      </c>
      <c r="B748" s="2" t="s">
        <v>1458</v>
      </c>
      <c r="C748" s="2" t="s">
        <v>39</v>
      </c>
      <c r="D748" s="7" t="n">
        <f aca="false">$A748*1000+$C748</f>
        <v>810004</v>
      </c>
      <c r="E748" s="8" t="s">
        <v>1069</v>
      </c>
      <c r="F748" s="14" t="str">
        <f aca="false">B1411</f>
        <v>Vendor Products</v>
      </c>
      <c r="G748" s="17" t="n">
        <f aca="false">D1411</f>
        <v>1280001</v>
      </c>
      <c r="H748" s="14" t="str">
        <f aca="false">E1411</f>
        <v>Vendor Product ID</v>
      </c>
      <c r="I748" s="21"/>
      <c r="J748" s="12"/>
      <c r="K748" s="8"/>
      <c r="L748" s="13" t="s">
        <v>29</v>
      </c>
      <c r="M748" s="14" t="s">
        <v>1070</v>
      </c>
      <c r="N748" s="14" t="s">
        <v>92</v>
      </c>
      <c r="O748" s="15"/>
      <c r="P748" s="29"/>
      <c r="Q748" s="9"/>
    </row>
    <row r="749" customFormat="false" ht="20.1" hidden="false" customHeight="true" outlineLevel="0" collapsed="false">
      <c r="A749" s="6" t="n">
        <v>810</v>
      </c>
      <c r="B749" s="2" t="s">
        <v>1458</v>
      </c>
      <c r="C749" s="2" t="s">
        <v>43</v>
      </c>
      <c r="D749" s="7" t="n">
        <f aca="false">$A749*1000+$C749</f>
        <v>810005</v>
      </c>
      <c r="E749" s="8" t="s">
        <v>1463</v>
      </c>
      <c r="F749" s="9"/>
      <c r="G749" s="10"/>
      <c r="H749" s="9"/>
      <c r="I749" s="11"/>
      <c r="J749" s="12"/>
      <c r="K749" s="8"/>
      <c r="L749" s="13" t="s">
        <v>29</v>
      </c>
      <c r="M749" s="14" t="s">
        <v>1464</v>
      </c>
      <c r="N749" s="14" t="s">
        <v>29</v>
      </c>
      <c r="O749" s="15"/>
      <c r="P749" s="29"/>
      <c r="Q749" s="9"/>
    </row>
    <row r="750" customFormat="false" ht="20.1" hidden="false" customHeight="true" outlineLevel="0" collapsed="false">
      <c r="A750" s="6" t="n">
        <v>810</v>
      </c>
      <c r="B750" s="2" t="s">
        <v>1458</v>
      </c>
      <c r="C750" s="2" t="s">
        <v>47</v>
      </c>
      <c r="D750" s="7" t="n">
        <f aca="false">$A750*1000+$C750</f>
        <v>810006</v>
      </c>
      <c r="E750" s="8" t="s">
        <v>1465</v>
      </c>
      <c r="F750" s="9"/>
      <c r="G750" s="10"/>
      <c r="H750" s="9"/>
      <c r="I750" s="11"/>
      <c r="J750" s="12"/>
      <c r="K750" s="8"/>
      <c r="L750" s="13" t="s">
        <v>29</v>
      </c>
      <c r="M750" s="14" t="s">
        <v>1466</v>
      </c>
      <c r="N750" s="14" t="s">
        <v>29</v>
      </c>
      <c r="O750" s="15"/>
      <c r="P750" s="29"/>
      <c r="Q750" s="9"/>
    </row>
    <row r="751" customFormat="false" ht="20.1" hidden="false" customHeight="true" outlineLevel="0" collapsed="false">
      <c r="A751" s="6" t="n">
        <v>810</v>
      </c>
      <c r="B751" s="2" t="s">
        <v>1458</v>
      </c>
      <c r="C751" s="2" t="s">
        <v>51</v>
      </c>
      <c r="D751" s="7" t="n">
        <f aca="false">$A751*1000+$C751</f>
        <v>810007</v>
      </c>
      <c r="E751" s="8" t="s">
        <v>1467</v>
      </c>
      <c r="F751" s="9"/>
      <c r="G751" s="10"/>
      <c r="H751" s="9"/>
      <c r="I751" s="11"/>
      <c r="J751" s="12"/>
      <c r="K751" s="8"/>
      <c r="L751" s="13" t="s">
        <v>48</v>
      </c>
      <c r="M751" s="14" t="s">
        <v>1468</v>
      </c>
      <c r="N751" s="14" t="s">
        <v>48</v>
      </c>
      <c r="O751" s="15"/>
      <c r="P751" s="29"/>
      <c r="Q751" s="9"/>
    </row>
    <row r="752" customFormat="false" ht="20.1" hidden="false" customHeight="true" outlineLevel="0" collapsed="false">
      <c r="A752" s="6" t="n">
        <v>810</v>
      </c>
      <c r="B752" s="2" t="s">
        <v>1458</v>
      </c>
      <c r="C752" s="2" t="s">
        <v>56</v>
      </c>
      <c r="D752" s="7" t="n">
        <f aca="false">$A752*1000+$C752</f>
        <v>810008</v>
      </c>
      <c r="E752" s="8" t="s">
        <v>1469</v>
      </c>
      <c r="F752" s="9"/>
      <c r="G752" s="10"/>
      <c r="H752" s="9"/>
      <c r="I752" s="11"/>
      <c r="J752" s="12"/>
      <c r="K752" s="8"/>
      <c r="L752" s="13" t="s">
        <v>53</v>
      </c>
      <c r="M752" s="14" t="s">
        <v>1470</v>
      </c>
      <c r="N752" s="14" t="s">
        <v>53</v>
      </c>
      <c r="O752" s="15"/>
      <c r="P752" s="29"/>
      <c r="Q752" s="9"/>
    </row>
    <row r="753" customFormat="false" ht="20.1" hidden="false" customHeight="true" outlineLevel="0" collapsed="false">
      <c r="A753" s="6" t="n">
        <v>810</v>
      </c>
      <c r="B753" s="2" t="s">
        <v>1458</v>
      </c>
      <c r="C753" s="2" t="s">
        <v>60</v>
      </c>
      <c r="D753" s="7" t="n">
        <f aca="false">$A753*1000+$C753</f>
        <v>810009</v>
      </c>
      <c r="E753" s="8" t="s">
        <v>1471</v>
      </c>
      <c r="F753" s="9"/>
      <c r="G753" s="10"/>
      <c r="H753" s="9"/>
      <c r="I753" s="11"/>
      <c r="J753" s="12"/>
      <c r="K753" s="8"/>
      <c r="L753" s="13" t="s">
        <v>53</v>
      </c>
      <c r="M753" s="14" t="s">
        <v>1472</v>
      </c>
      <c r="N753" s="14" t="s">
        <v>53</v>
      </c>
      <c r="O753" s="15"/>
      <c r="P753" s="29"/>
      <c r="Q753" s="9"/>
    </row>
    <row r="754" customFormat="false" ht="20.1" hidden="false" customHeight="true" outlineLevel="0" collapsed="false">
      <c r="A754" s="6" t="n">
        <v>810</v>
      </c>
      <c r="B754" s="2" t="s">
        <v>1458</v>
      </c>
      <c r="C754" s="2" t="s">
        <v>63</v>
      </c>
      <c r="D754" s="7" t="n">
        <f aca="false">$A754*1000+$C754</f>
        <v>810010</v>
      </c>
      <c r="E754" s="8" t="s">
        <v>1319</v>
      </c>
      <c r="F754" s="14" t="str">
        <f aca="false">B1415</f>
        <v>Vendor Products</v>
      </c>
      <c r="G754" s="17" t="n">
        <f aca="false">D1415</f>
        <v>1280005</v>
      </c>
      <c r="H754" s="14" t="str">
        <f aca="false">E1415</f>
        <v>UOM</v>
      </c>
      <c r="I754" s="21"/>
      <c r="J754" s="12"/>
      <c r="K754" s="8"/>
      <c r="L754" s="13" t="s">
        <v>29</v>
      </c>
      <c r="M754" s="14" t="s">
        <v>1320</v>
      </c>
      <c r="N754" s="14" t="s">
        <v>92</v>
      </c>
      <c r="O754" s="15"/>
      <c r="P754" s="29"/>
      <c r="Q754" s="9"/>
    </row>
    <row r="755" customFormat="false" ht="20.1" hidden="false" customHeight="true" outlineLevel="0" collapsed="false">
      <c r="A755" s="6" t="n">
        <v>810</v>
      </c>
      <c r="B755" s="2" t="s">
        <v>1458</v>
      </c>
      <c r="C755" s="2" t="s">
        <v>67</v>
      </c>
      <c r="D755" s="7" t="n">
        <f aca="false">$A755*1000+$C755</f>
        <v>810011</v>
      </c>
      <c r="E755" s="8" t="s">
        <v>1473</v>
      </c>
      <c r="F755" s="9"/>
      <c r="G755" s="10"/>
      <c r="H755" s="9"/>
      <c r="I755" s="11"/>
      <c r="J755" s="12"/>
      <c r="K755" s="8"/>
      <c r="L755" s="13" t="s">
        <v>53</v>
      </c>
      <c r="M755" s="14" t="s">
        <v>1474</v>
      </c>
      <c r="N755" s="14" t="s">
        <v>53</v>
      </c>
      <c r="O755" s="15"/>
      <c r="P755" s="29"/>
      <c r="Q755" s="9"/>
    </row>
    <row r="756" customFormat="false" ht="20.1" hidden="false" customHeight="true" outlineLevel="0" collapsed="false">
      <c r="A756" s="6" t="n">
        <v>810</v>
      </c>
      <c r="B756" s="2" t="s">
        <v>1458</v>
      </c>
      <c r="C756" s="2" t="s">
        <v>72</v>
      </c>
      <c r="D756" s="7" t="n">
        <f aca="false">$A756*1000+$C756</f>
        <v>810012</v>
      </c>
      <c r="E756" s="8" t="s">
        <v>1475</v>
      </c>
      <c r="F756" s="9"/>
      <c r="G756" s="10"/>
      <c r="H756" s="9"/>
      <c r="I756" s="11"/>
      <c r="J756" s="12"/>
      <c r="K756" s="8"/>
      <c r="L756" s="13" t="s">
        <v>53</v>
      </c>
      <c r="M756" s="14" t="s">
        <v>1476</v>
      </c>
      <c r="N756" s="14" t="s">
        <v>53</v>
      </c>
      <c r="O756" s="15"/>
      <c r="P756" s="29"/>
      <c r="Q756" s="9"/>
    </row>
    <row r="757" customFormat="false" ht="20.1" hidden="false" customHeight="true" outlineLevel="0" collapsed="false">
      <c r="A757" s="6" t="n">
        <v>810</v>
      </c>
      <c r="B757" s="2" t="s">
        <v>1458</v>
      </c>
      <c r="C757" s="2" t="s">
        <v>76</v>
      </c>
      <c r="D757" s="7" t="n">
        <f aca="false">$A757*1000+$C757</f>
        <v>810013</v>
      </c>
      <c r="E757" s="8" t="s">
        <v>1477</v>
      </c>
      <c r="F757" s="9"/>
      <c r="G757" s="10"/>
      <c r="H757" s="9"/>
      <c r="I757" s="11"/>
      <c r="J757" s="12"/>
      <c r="K757" s="8"/>
      <c r="L757" s="13" t="s">
        <v>53</v>
      </c>
      <c r="M757" s="14" t="s">
        <v>1478</v>
      </c>
      <c r="N757" s="14" t="s">
        <v>53</v>
      </c>
      <c r="O757" s="15"/>
      <c r="P757" s="29"/>
      <c r="Q757" s="9"/>
    </row>
    <row r="758" customFormat="false" ht="20.1" hidden="false" customHeight="true" outlineLevel="0" collapsed="false">
      <c r="A758" s="6" t="n">
        <v>810</v>
      </c>
      <c r="B758" s="2" t="s">
        <v>1458</v>
      </c>
      <c r="C758" s="2" t="s">
        <v>81</v>
      </c>
      <c r="D758" s="7" t="n">
        <f aca="false">$A758*1000+$C758</f>
        <v>810014</v>
      </c>
      <c r="E758" s="23" t="s">
        <v>1479</v>
      </c>
      <c r="F758" s="9"/>
      <c r="G758" s="10"/>
      <c r="H758" s="9"/>
      <c r="I758" s="24"/>
      <c r="J758" s="25"/>
      <c r="K758" s="23"/>
      <c r="L758" s="13" t="s">
        <v>53</v>
      </c>
      <c r="M758" s="14" t="s">
        <v>1480</v>
      </c>
      <c r="N758" s="14" t="s">
        <v>53</v>
      </c>
      <c r="O758" s="15"/>
      <c r="P758" s="14"/>
      <c r="Q758" s="9"/>
    </row>
    <row r="759" customFormat="false" ht="20.1" hidden="false" customHeight="true" outlineLevel="0" collapsed="false">
      <c r="A759" s="6" t="n">
        <v>810</v>
      </c>
      <c r="B759" s="2" t="s">
        <v>1458</v>
      </c>
      <c r="C759" s="2" t="s">
        <v>152</v>
      </c>
      <c r="D759" s="7" t="n">
        <f aca="false">$A759*1000+$C759</f>
        <v>810015</v>
      </c>
      <c r="E759" s="8" t="s">
        <v>1481</v>
      </c>
      <c r="F759" s="9"/>
      <c r="G759" s="10"/>
      <c r="H759" s="9"/>
      <c r="I759" s="11"/>
      <c r="J759" s="12"/>
      <c r="K759" s="8"/>
      <c r="L759" s="13" t="s">
        <v>69</v>
      </c>
      <c r="M759" s="14" t="s">
        <v>1482</v>
      </c>
      <c r="N759" s="14" t="s">
        <v>69</v>
      </c>
      <c r="O759" s="15"/>
      <c r="P759" s="16"/>
      <c r="Q759" s="9"/>
    </row>
    <row r="760" customFormat="false" ht="20.1" hidden="false" customHeight="true" outlineLevel="0" collapsed="false">
      <c r="A760" s="6" t="n">
        <v>810</v>
      </c>
      <c r="B760" s="2" t="s">
        <v>1458</v>
      </c>
      <c r="C760" s="2" t="s">
        <v>156</v>
      </c>
      <c r="D760" s="7" t="n">
        <f aca="false">$A760*1000+$C760</f>
        <v>810016</v>
      </c>
      <c r="E760" s="8" t="s">
        <v>1483</v>
      </c>
      <c r="F760" s="9"/>
      <c r="G760" s="17"/>
      <c r="H760" s="9"/>
      <c r="I760" s="21"/>
      <c r="J760" s="12"/>
      <c r="K760" s="8"/>
      <c r="L760" s="13" t="s">
        <v>617</v>
      </c>
      <c r="M760" s="14" t="s">
        <v>1484</v>
      </c>
      <c r="N760" s="14" t="s">
        <v>92</v>
      </c>
      <c r="O760" s="15"/>
      <c r="P760" s="29"/>
      <c r="Q760" s="14" t="s">
        <v>1485</v>
      </c>
    </row>
    <row r="761" customFormat="false" ht="20.1" hidden="false" customHeight="true" outlineLevel="0" collapsed="false">
      <c r="A761" s="6" t="n">
        <v>810</v>
      </c>
      <c r="B761" s="2" t="s">
        <v>1458</v>
      </c>
      <c r="C761" s="2" t="s">
        <v>160</v>
      </c>
      <c r="D761" s="7" t="n">
        <f aca="false">$A761*1000+$C761</f>
        <v>810017</v>
      </c>
      <c r="E761" s="23" t="s">
        <v>1486</v>
      </c>
      <c r="F761" s="9"/>
      <c r="G761" s="10"/>
      <c r="H761" s="9"/>
      <c r="I761" s="24"/>
      <c r="J761" s="25"/>
      <c r="K761" s="23"/>
      <c r="L761" s="26" t="s">
        <v>53</v>
      </c>
      <c r="M761" s="14" t="s">
        <v>1487</v>
      </c>
      <c r="N761" s="14" t="s">
        <v>53</v>
      </c>
      <c r="O761" s="15"/>
      <c r="P761" s="14"/>
      <c r="Q761" s="9"/>
    </row>
    <row r="762" customFormat="false" ht="20.1" hidden="false" customHeight="true" outlineLevel="0" collapsed="false">
      <c r="A762" s="6" t="n">
        <v>810</v>
      </c>
      <c r="B762" s="2" t="s">
        <v>1458</v>
      </c>
      <c r="C762" s="2" t="s">
        <v>164</v>
      </c>
      <c r="D762" s="7" t="n">
        <f aca="false">$A762*1000+$C762</f>
        <v>810018</v>
      </c>
      <c r="E762" s="23" t="s">
        <v>1488</v>
      </c>
      <c r="F762" s="9"/>
      <c r="G762" s="17"/>
      <c r="H762" s="9"/>
      <c r="I762" s="17"/>
      <c r="J762" s="25"/>
      <c r="K762" s="23"/>
      <c r="L762" s="26" t="s">
        <v>20</v>
      </c>
      <c r="M762" s="14" t="s">
        <v>1489</v>
      </c>
      <c r="N762" s="14" t="s">
        <v>92</v>
      </c>
      <c r="O762" s="15"/>
      <c r="P762" s="14"/>
      <c r="Q762" s="9"/>
    </row>
    <row r="763" customFormat="false" ht="20.1" hidden="false" customHeight="true" outlineLevel="0" collapsed="false">
      <c r="A763" s="6" t="n">
        <v>810</v>
      </c>
      <c r="B763" s="2" t="s">
        <v>1458</v>
      </c>
      <c r="C763" s="2" t="s">
        <v>168</v>
      </c>
      <c r="D763" s="7" t="n">
        <f aca="false">$A763*1000+$C763</f>
        <v>810019</v>
      </c>
      <c r="E763" s="8" t="s">
        <v>1490</v>
      </c>
      <c r="F763" s="14" t="str">
        <f aca="false">B845</f>
        <v>Routes</v>
      </c>
      <c r="G763" s="17" t="n">
        <f aca="false">D845</f>
        <v>920001</v>
      </c>
      <c r="H763" s="14" t="str">
        <f aca="false">E845</f>
        <v>Route ID</v>
      </c>
      <c r="I763" s="21"/>
      <c r="J763" s="12"/>
      <c r="K763" s="8"/>
      <c r="L763" s="13"/>
      <c r="M763" s="14" t="s">
        <v>1491</v>
      </c>
      <c r="N763" s="14" t="s">
        <v>92</v>
      </c>
      <c r="O763" s="15"/>
      <c r="P763" s="29"/>
      <c r="Q763" s="9"/>
    </row>
    <row r="764" customFormat="false" ht="20.1" hidden="false" customHeight="true" outlineLevel="0" collapsed="false">
      <c r="A764" s="6" t="n">
        <v>810</v>
      </c>
      <c r="B764" s="2" t="s">
        <v>1458</v>
      </c>
      <c r="C764" s="2" t="s">
        <v>172</v>
      </c>
      <c r="D764" s="7" t="n">
        <f aca="false">$A764*1000+$C764</f>
        <v>810020</v>
      </c>
      <c r="E764" s="23" t="s">
        <v>801</v>
      </c>
      <c r="F764" s="14" t="str">
        <f aca="false">B$222</f>
        <v>Choices</v>
      </c>
      <c r="G764" s="17" t="n">
        <f aca="false">D$222</f>
        <v>130003</v>
      </c>
      <c r="H764" s="14" t="str">
        <f aca="false">E$222</f>
        <v>System Name</v>
      </c>
      <c r="I764" s="28" t="s">
        <v>483</v>
      </c>
      <c r="J764" s="26" t="s">
        <v>802</v>
      </c>
      <c r="K764" s="23"/>
      <c r="L764" s="26"/>
      <c r="M764" s="14" t="s">
        <v>803</v>
      </c>
      <c r="N764" s="14" t="s">
        <v>31</v>
      </c>
      <c r="O764" s="15"/>
      <c r="P764" s="14"/>
      <c r="Q764" s="9"/>
    </row>
    <row r="765" customFormat="false" ht="20.1" hidden="false" customHeight="true" outlineLevel="0" collapsed="false">
      <c r="A765" s="6" t="n">
        <v>810</v>
      </c>
      <c r="B765" s="2" t="s">
        <v>1458</v>
      </c>
      <c r="C765" s="2" t="s">
        <v>353</v>
      </c>
      <c r="D765" s="7" t="n">
        <f aca="false">$A765*1000+$C765</f>
        <v>810021</v>
      </c>
      <c r="E765" s="8" t="s">
        <v>16</v>
      </c>
      <c r="F765" s="9"/>
      <c r="G765" s="10"/>
      <c r="H765" s="9"/>
      <c r="I765" s="11"/>
      <c r="J765" s="12"/>
      <c r="K765" s="8"/>
      <c r="L765" s="13"/>
      <c r="M765" s="14" t="s">
        <v>576</v>
      </c>
      <c r="N765" s="14" t="s">
        <v>48</v>
      </c>
      <c r="O765" s="15"/>
      <c r="P765" s="29"/>
      <c r="Q765" s="9"/>
    </row>
    <row r="766" customFormat="false" ht="20.1" hidden="false" customHeight="true" outlineLevel="0" collapsed="false">
      <c r="A766" s="6" t="n">
        <v>810</v>
      </c>
      <c r="B766" s="2" t="s">
        <v>1458</v>
      </c>
      <c r="C766" s="2" t="s">
        <v>175</v>
      </c>
      <c r="D766" s="7" t="n">
        <f aca="false">$A766*1000+$C766</f>
        <v>810022</v>
      </c>
      <c r="E766" s="8" t="s">
        <v>258</v>
      </c>
      <c r="F766" s="14" t="str">
        <f aca="false">B$1196</f>
        <v>Stages</v>
      </c>
      <c r="G766" s="17" t="n">
        <f aca="false">D$1196</f>
        <v>1045002</v>
      </c>
      <c r="H766" s="14" t="str">
        <f aca="false">E$1196</f>
        <v>System Name</v>
      </c>
      <c r="I766" s="21"/>
      <c r="J766" s="12"/>
      <c r="K766" s="8"/>
      <c r="L766" s="13"/>
      <c r="M766" s="14" t="s">
        <v>259</v>
      </c>
      <c r="N766" s="14" t="s">
        <v>92</v>
      </c>
      <c r="O766" s="15"/>
      <c r="P766" s="29"/>
      <c r="Q766" s="14" t="s">
        <v>575</v>
      </c>
    </row>
    <row r="767" customFormat="false" ht="20.1" hidden="false" customHeight="true" outlineLevel="0" collapsed="false">
      <c r="A767" s="6" t="n">
        <v>820</v>
      </c>
      <c r="B767" s="2" t="s">
        <v>1492</v>
      </c>
      <c r="C767" s="2" t="s">
        <v>18</v>
      </c>
      <c r="D767" s="7" t="n">
        <f aca="false">$A767*1000+$C767</f>
        <v>820001</v>
      </c>
      <c r="E767" s="8" t="s">
        <v>1493</v>
      </c>
      <c r="F767" s="9"/>
      <c r="G767" s="10"/>
      <c r="H767" s="9"/>
      <c r="I767" s="11"/>
      <c r="J767" s="12"/>
      <c r="K767" s="8"/>
      <c r="L767" s="13" t="s">
        <v>20</v>
      </c>
      <c r="M767" s="14" t="s">
        <v>1462</v>
      </c>
      <c r="N767" s="14" t="s">
        <v>22</v>
      </c>
      <c r="O767" s="15"/>
      <c r="P767" s="29"/>
      <c r="Q767" s="9"/>
    </row>
    <row r="768" customFormat="false" ht="20.1" hidden="false" customHeight="true" outlineLevel="0" collapsed="false">
      <c r="A768" s="6" t="n">
        <v>820</v>
      </c>
      <c r="B768" s="2" t="s">
        <v>1492</v>
      </c>
      <c r="C768" s="2" t="s">
        <v>34</v>
      </c>
      <c r="D768" s="7" t="n">
        <f aca="false">$A768*1000+$C768</f>
        <v>820002</v>
      </c>
      <c r="E768" s="8" t="s">
        <v>1494</v>
      </c>
      <c r="F768" s="9"/>
      <c r="G768" s="10"/>
      <c r="H768" s="9"/>
      <c r="I768" s="11"/>
      <c r="J768" s="12"/>
      <c r="K768" s="8"/>
      <c r="L768" s="13"/>
      <c r="M768" s="14" t="s">
        <v>1495</v>
      </c>
      <c r="N768" s="14" t="s">
        <v>1496</v>
      </c>
      <c r="O768" s="15"/>
      <c r="P768" s="29"/>
      <c r="Q768" s="14" t="s">
        <v>1497</v>
      </c>
    </row>
    <row r="769" customFormat="false" ht="20.1" hidden="false" customHeight="true" outlineLevel="0" collapsed="false">
      <c r="A769" s="6" t="n">
        <v>820</v>
      </c>
      <c r="B769" s="2" t="s">
        <v>1492</v>
      </c>
      <c r="C769" s="2" t="s">
        <v>26</v>
      </c>
      <c r="D769" s="7" t="n">
        <f aca="false">$A769*1000+$C769</f>
        <v>820003</v>
      </c>
      <c r="E769" s="8" t="s">
        <v>123</v>
      </c>
      <c r="F769" s="14" t="str">
        <f aca="false">B1446</f>
        <v>Vendors</v>
      </c>
      <c r="G769" s="17" t="n">
        <f aca="false">D1446</f>
        <v>1290001</v>
      </c>
      <c r="H769" s="14" t="str">
        <f aca="false">E1446</f>
        <v>Vendor ID</v>
      </c>
      <c r="I769" s="21"/>
      <c r="J769" s="12"/>
      <c r="K769" s="8"/>
      <c r="L769" s="13" t="s">
        <v>29</v>
      </c>
      <c r="M769" s="14" t="s">
        <v>124</v>
      </c>
      <c r="N769" s="14" t="s">
        <v>92</v>
      </c>
      <c r="O769" s="15"/>
      <c r="P769" s="29"/>
      <c r="Q769" s="9"/>
    </row>
    <row r="770" customFormat="false" ht="20.1" hidden="false" customHeight="true" outlineLevel="0" collapsed="false">
      <c r="A770" s="6" t="n">
        <v>820</v>
      </c>
      <c r="B770" s="2" t="s">
        <v>1492</v>
      </c>
      <c r="C770" s="2" t="s">
        <v>39</v>
      </c>
      <c r="D770" s="7" t="n">
        <f aca="false">$A770*1000+$C770</f>
        <v>820004</v>
      </c>
      <c r="E770" s="8" t="s">
        <v>580</v>
      </c>
      <c r="F770" s="14" t="str">
        <f aca="false">B$31</f>
        <v>Addresses</v>
      </c>
      <c r="G770" s="17" t="n">
        <f aca="false">D$31</f>
        <v>40008</v>
      </c>
      <c r="H770" s="14" t="str">
        <f aca="false">E$31</f>
        <v>Type</v>
      </c>
      <c r="I770" s="21"/>
      <c r="J770" s="12"/>
      <c r="K770" s="8"/>
      <c r="L770" s="13"/>
      <c r="M770" s="14" t="s">
        <v>581</v>
      </c>
      <c r="N770" s="14" t="s">
        <v>92</v>
      </c>
      <c r="O770" s="15"/>
      <c r="P770" s="29"/>
      <c r="Q770" s="14" t="s">
        <v>582</v>
      </c>
    </row>
    <row r="771" customFormat="false" ht="20.1" hidden="false" customHeight="true" outlineLevel="0" collapsed="false">
      <c r="A771" s="6" t="n">
        <v>820</v>
      </c>
      <c r="B771" s="2" t="s">
        <v>1492</v>
      </c>
      <c r="C771" s="2" t="s">
        <v>43</v>
      </c>
      <c r="D771" s="7" t="n">
        <f aca="false">$A771*1000+$C771</f>
        <v>820005</v>
      </c>
      <c r="E771" s="8" t="s">
        <v>1498</v>
      </c>
      <c r="F771" s="9"/>
      <c r="G771" s="10"/>
      <c r="H771" s="9"/>
      <c r="I771" s="11"/>
      <c r="J771" s="12"/>
      <c r="K771" s="8"/>
      <c r="L771" s="13" t="s">
        <v>29</v>
      </c>
      <c r="M771" s="14" t="s">
        <v>1499</v>
      </c>
      <c r="N771" s="14" t="s">
        <v>29</v>
      </c>
      <c r="O771" s="15"/>
      <c r="P771" s="29"/>
      <c r="Q771" s="9"/>
    </row>
    <row r="772" customFormat="false" ht="20.1" hidden="false" customHeight="true" outlineLevel="0" collapsed="false">
      <c r="A772" s="6" t="n">
        <v>820</v>
      </c>
      <c r="B772" s="2" t="s">
        <v>1492</v>
      </c>
      <c r="C772" s="2" t="s">
        <v>47</v>
      </c>
      <c r="D772" s="7" t="n">
        <f aca="false">$A772*1000+$C772</f>
        <v>820006</v>
      </c>
      <c r="E772" s="8" t="s">
        <v>1500</v>
      </c>
      <c r="F772" s="9"/>
      <c r="G772" s="10"/>
      <c r="H772" s="9"/>
      <c r="I772" s="11"/>
      <c r="J772" s="12"/>
      <c r="K772" s="8"/>
      <c r="L772" s="13" t="s">
        <v>29</v>
      </c>
      <c r="M772" s="14" t="s">
        <v>1501</v>
      </c>
      <c r="N772" s="14" t="s">
        <v>29</v>
      </c>
      <c r="O772" s="15"/>
      <c r="P772" s="29"/>
      <c r="Q772" s="9"/>
    </row>
    <row r="773" customFormat="false" ht="20.1" hidden="false" customHeight="true" outlineLevel="0" collapsed="false">
      <c r="A773" s="6" t="n">
        <v>820</v>
      </c>
      <c r="B773" s="2" t="s">
        <v>1492</v>
      </c>
      <c r="C773" s="2" t="s">
        <v>51</v>
      </c>
      <c r="D773" s="7" t="n">
        <f aca="false">$A773*1000+$C773</f>
        <v>820007</v>
      </c>
      <c r="E773" s="8" t="s">
        <v>1502</v>
      </c>
      <c r="F773" s="9"/>
      <c r="G773" s="10"/>
      <c r="H773" s="9"/>
      <c r="I773" s="11"/>
      <c r="J773" s="12"/>
      <c r="K773" s="8"/>
      <c r="L773" s="13" t="s">
        <v>29</v>
      </c>
      <c r="M773" s="14" t="s">
        <v>1503</v>
      </c>
      <c r="N773" s="14" t="s">
        <v>29</v>
      </c>
      <c r="O773" s="15"/>
      <c r="P773" s="29"/>
      <c r="Q773" s="9"/>
    </row>
    <row r="774" customFormat="false" ht="20.1" hidden="false" customHeight="true" outlineLevel="0" collapsed="false">
      <c r="A774" s="6" t="n">
        <v>820</v>
      </c>
      <c r="B774" s="2" t="s">
        <v>1492</v>
      </c>
      <c r="C774" s="2" t="s">
        <v>56</v>
      </c>
      <c r="D774" s="7" t="n">
        <f aca="false">$A774*1000+$C774</f>
        <v>820008</v>
      </c>
      <c r="E774" s="8" t="s">
        <v>1504</v>
      </c>
      <c r="F774" s="9"/>
      <c r="G774" s="10"/>
      <c r="H774" s="9"/>
      <c r="I774" s="11"/>
      <c r="J774" s="12"/>
      <c r="K774" s="8"/>
      <c r="L774" s="13" t="s">
        <v>29</v>
      </c>
      <c r="M774" s="14" t="s">
        <v>1505</v>
      </c>
      <c r="N774" s="14" t="s">
        <v>29</v>
      </c>
      <c r="O774" s="15"/>
      <c r="P774" s="29"/>
      <c r="Q774" s="9"/>
    </row>
    <row r="775" customFormat="false" ht="20.1" hidden="false" customHeight="true" outlineLevel="0" collapsed="false">
      <c r="A775" s="6" t="n">
        <v>820</v>
      </c>
      <c r="B775" s="2" t="s">
        <v>1492</v>
      </c>
      <c r="C775" s="2" t="s">
        <v>60</v>
      </c>
      <c r="D775" s="7" t="n">
        <f aca="false">$A775*1000+$C775</f>
        <v>820009</v>
      </c>
      <c r="E775" s="8" t="s">
        <v>1506</v>
      </c>
      <c r="F775" s="9"/>
      <c r="G775" s="10"/>
      <c r="H775" s="9"/>
      <c r="I775" s="11"/>
      <c r="J775" s="12"/>
      <c r="K775" s="8"/>
      <c r="L775" s="13" t="s">
        <v>29</v>
      </c>
      <c r="M775" s="14" t="s">
        <v>1507</v>
      </c>
      <c r="N775" s="14" t="s">
        <v>29</v>
      </c>
      <c r="O775" s="15"/>
      <c r="P775" s="29"/>
      <c r="Q775" s="9"/>
    </row>
    <row r="776" customFormat="false" ht="20.1" hidden="false" customHeight="true" outlineLevel="0" collapsed="false">
      <c r="A776" s="6" t="n">
        <v>820</v>
      </c>
      <c r="B776" s="2" t="s">
        <v>1492</v>
      </c>
      <c r="C776" s="2" t="s">
        <v>63</v>
      </c>
      <c r="D776" s="7" t="n">
        <f aca="false">$A776*1000+$C776</f>
        <v>820010</v>
      </c>
      <c r="E776" s="8" t="s">
        <v>1508</v>
      </c>
      <c r="F776" s="14" t="str">
        <f aca="false">B$31</f>
        <v>Addresses</v>
      </c>
      <c r="G776" s="17" t="n">
        <f aca="false">D$31</f>
        <v>40008</v>
      </c>
      <c r="H776" s="14" t="str">
        <f aca="false">E$31</f>
        <v>Type</v>
      </c>
      <c r="I776" s="21"/>
      <c r="J776" s="12"/>
      <c r="K776" s="8"/>
      <c r="L776" s="13"/>
      <c r="M776" s="14" t="s">
        <v>1509</v>
      </c>
      <c r="N776" s="14" t="s">
        <v>92</v>
      </c>
      <c r="O776" s="15"/>
      <c r="P776" s="29"/>
      <c r="Q776" s="14" t="s">
        <v>1510</v>
      </c>
    </row>
    <row r="777" customFormat="false" ht="20.1" hidden="false" customHeight="true" outlineLevel="0" collapsed="false">
      <c r="A777" s="6" t="n">
        <v>820</v>
      </c>
      <c r="B777" s="2" t="s">
        <v>1492</v>
      </c>
      <c r="C777" s="2" t="s">
        <v>67</v>
      </c>
      <c r="D777" s="7" t="n">
        <f aca="false">$A777*1000+$C777</f>
        <v>820011</v>
      </c>
      <c r="E777" s="8" t="s">
        <v>1511</v>
      </c>
      <c r="F777" s="9"/>
      <c r="G777" s="10"/>
      <c r="H777" s="9"/>
      <c r="I777" s="11"/>
      <c r="J777" s="12"/>
      <c r="K777" s="8"/>
      <c r="L777" s="13" t="s">
        <v>29</v>
      </c>
      <c r="M777" s="14" t="s">
        <v>1512</v>
      </c>
      <c r="N777" s="14" t="s">
        <v>29</v>
      </c>
      <c r="O777" s="15"/>
      <c r="P777" s="29"/>
      <c r="Q777" s="9"/>
    </row>
    <row r="778" customFormat="false" ht="20.1" hidden="false" customHeight="true" outlineLevel="0" collapsed="false">
      <c r="A778" s="6" t="n">
        <v>820</v>
      </c>
      <c r="B778" s="2" t="s">
        <v>1492</v>
      </c>
      <c r="C778" s="2" t="s">
        <v>72</v>
      </c>
      <c r="D778" s="7" t="n">
        <f aca="false">$A778*1000+$C778</f>
        <v>820012</v>
      </c>
      <c r="E778" s="8" t="s">
        <v>1513</v>
      </c>
      <c r="F778" s="9"/>
      <c r="G778" s="10"/>
      <c r="H778" s="9"/>
      <c r="I778" s="11"/>
      <c r="J778" s="12"/>
      <c r="K778" s="8"/>
      <c r="L778" s="13" t="s">
        <v>29</v>
      </c>
      <c r="M778" s="14" t="s">
        <v>1514</v>
      </c>
      <c r="N778" s="14" t="s">
        <v>29</v>
      </c>
      <c r="O778" s="15"/>
      <c r="P778" s="29"/>
      <c r="Q778" s="9"/>
    </row>
    <row r="779" customFormat="false" ht="20.1" hidden="false" customHeight="true" outlineLevel="0" collapsed="false">
      <c r="A779" s="6" t="n">
        <v>820</v>
      </c>
      <c r="B779" s="2" t="s">
        <v>1492</v>
      </c>
      <c r="C779" s="2" t="s">
        <v>76</v>
      </c>
      <c r="D779" s="7" t="n">
        <f aca="false">$A779*1000+$C779</f>
        <v>820013</v>
      </c>
      <c r="E779" s="8" t="s">
        <v>1515</v>
      </c>
      <c r="F779" s="9"/>
      <c r="G779" s="10"/>
      <c r="H779" s="9"/>
      <c r="I779" s="11"/>
      <c r="J779" s="12"/>
      <c r="K779" s="8"/>
      <c r="L779" s="13" t="s">
        <v>29</v>
      </c>
      <c r="M779" s="14" t="s">
        <v>1516</v>
      </c>
      <c r="N779" s="14" t="s">
        <v>29</v>
      </c>
      <c r="O779" s="15"/>
      <c r="P779" s="29"/>
      <c r="Q779" s="9"/>
    </row>
    <row r="780" customFormat="false" ht="20.1" hidden="false" customHeight="true" outlineLevel="0" collapsed="false">
      <c r="A780" s="6" t="n">
        <v>820</v>
      </c>
      <c r="B780" s="2" t="s">
        <v>1492</v>
      </c>
      <c r="C780" s="2" t="s">
        <v>81</v>
      </c>
      <c r="D780" s="7" t="n">
        <f aca="false">$A780*1000+$C780</f>
        <v>820014</v>
      </c>
      <c r="E780" s="8" t="s">
        <v>1517</v>
      </c>
      <c r="F780" s="9"/>
      <c r="G780" s="10"/>
      <c r="H780" s="9"/>
      <c r="I780" s="11"/>
      <c r="J780" s="12"/>
      <c r="K780" s="8"/>
      <c r="L780" s="13" t="s">
        <v>29</v>
      </c>
      <c r="M780" s="14" t="s">
        <v>1518</v>
      </c>
      <c r="N780" s="14" t="s">
        <v>29</v>
      </c>
      <c r="O780" s="15"/>
      <c r="P780" s="29"/>
      <c r="Q780" s="9"/>
    </row>
    <row r="781" customFormat="false" ht="20.1" hidden="false" customHeight="true" outlineLevel="0" collapsed="false">
      <c r="A781" s="6" t="n">
        <v>820</v>
      </c>
      <c r="B781" s="2" t="s">
        <v>1492</v>
      </c>
      <c r="C781" s="2" t="s">
        <v>152</v>
      </c>
      <c r="D781" s="7" t="n">
        <f aca="false">$A781*1000+$C781</f>
        <v>820015</v>
      </c>
      <c r="E781" s="8" t="s">
        <v>1519</v>
      </c>
      <c r="F781" s="9"/>
      <c r="G781" s="10"/>
      <c r="H781" s="9"/>
      <c r="I781" s="11"/>
      <c r="J781" s="12"/>
      <c r="K781" s="8"/>
      <c r="L781" s="13" t="s">
        <v>29</v>
      </c>
      <c r="M781" s="14" t="s">
        <v>1520</v>
      </c>
      <c r="N781" s="14" t="s">
        <v>29</v>
      </c>
      <c r="O781" s="15"/>
      <c r="P781" s="29"/>
      <c r="Q781" s="9"/>
    </row>
    <row r="782" customFormat="false" ht="20.1" hidden="false" customHeight="true" outlineLevel="0" collapsed="false">
      <c r="A782" s="6" t="n">
        <v>820</v>
      </c>
      <c r="B782" s="2" t="s">
        <v>1492</v>
      </c>
      <c r="C782" s="2" t="s">
        <v>156</v>
      </c>
      <c r="D782" s="7" t="n">
        <f aca="false">$A782*1000+$C782</f>
        <v>820016</v>
      </c>
      <c r="E782" s="8" t="s">
        <v>1521</v>
      </c>
      <c r="F782" s="9"/>
      <c r="G782" s="10"/>
      <c r="H782" s="9"/>
      <c r="I782" s="11"/>
      <c r="J782" s="12"/>
      <c r="K782" s="8"/>
      <c r="L782" s="13" t="s">
        <v>29</v>
      </c>
      <c r="M782" s="14" t="s">
        <v>1522</v>
      </c>
      <c r="N782" s="14" t="s">
        <v>29</v>
      </c>
      <c r="O782" s="15"/>
      <c r="P782" s="29"/>
      <c r="Q782" s="9"/>
    </row>
    <row r="783" customFormat="false" ht="20.1" hidden="false" customHeight="true" outlineLevel="0" collapsed="false">
      <c r="A783" s="6" t="n">
        <v>820</v>
      </c>
      <c r="B783" s="2" t="s">
        <v>1492</v>
      </c>
      <c r="C783" s="2" t="s">
        <v>160</v>
      </c>
      <c r="D783" s="7" t="n">
        <f aca="false">$A783*1000+$C783</f>
        <v>820017</v>
      </c>
      <c r="E783" s="8" t="s">
        <v>1523</v>
      </c>
      <c r="F783" s="9"/>
      <c r="G783" s="10"/>
      <c r="H783" s="9"/>
      <c r="I783" s="11"/>
      <c r="J783" s="12"/>
      <c r="K783" s="8"/>
      <c r="L783" s="13" t="s">
        <v>29</v>
      </c>
      <c r="M783" s="14" t="s">
        <v>1524</v>
      </c>
      <c r="N783" s="14" t="s">
        <v>29</v>
      </c>
      <c r="O783" s="15"/>
      <c r="P783" s="29"/>
      <c r="Q783" s="9"/>
    </row>
    <row r="784" customFormat="false" ht="20.1" hidden="false" customHeight="true" outlineLevel="0" collapsed="false">
      <c r="A784" s="6" t="n">
        <v>820</v>
      </c>
      <c r="B784" s="2" t="s">
        <v>1492</v>
      </c>
      <c r="C784" s="2" t="s">
        <v>164</v>
      </c>
      <c r="D784" s="7" t="n">
        <f aca="false">$A784*1000+$C784</f>
        <v>820018</v>
      </c>
      <c r="E784" s="8" t="s">
        <v>1525</v>
      </c>
      <c r="F784" s="9"/>
      <c r="G784" s="10"/>
      <c r="H784" s="9"/>
      <c r="I784" s="11"/>
      <c r="J784" s="12"/>
      <c r="K784" s="8"/>
      <c r="L784" s="13" t="s">
        <v>29</v>
      </c>
      <c r="M784" s="14" t="s">
        <v>1526</v>
      </c>
      <c r="N784" s="14" t="s">
        <v>29</v>
      </c>
      <c r="O784" s="15"/>
      <c r="P784" s="29"/>
      <c r="Q784" s="9"/>
    </row>
    <row r="785" customFormat="false" ht="20.1" hidden="false" customHeight="true" outlineLevel="0" collapsed="false">
      <c r="A785" s="6" t="n">
        <v>820</v>
      </c>
      <c r="B785" s="2" t="s">
        <v>1492</v>
      </c>
      <c r="C785" s="2" t="s">
        <v>168</v>
      </c>
      <c r="D785" s="7" t="n">
        <f aca="false">$A785*1000+$C785</f>
        <v>820019</v>
      </c>
      <c r="E785" s="8" t="s">
        <v>1527</v>
      </c>
      <c r="F785" s="9"/>
      <c r="G785" s="10"/>
      <c r="H785" s="9"/>
      <c r="I785" s="11"/>
      <c r="J785" s="12"/>
      <c r="K785" s="8"/>
      <c r="L785" s="13" t="s">
        <v>29</v>
      </c>
      <c r="M785" s="14" t="s">
        <v>1528</v>
      </c>
      <c r="N785" s="14" t="s">
        <v>29</v>
      </c>
      <c r="O785" s="15"/>
      <c r="P785" s="29"/>
      <c r="Q785" s="9"/>
    </row>
    <row r="786" customFormat="false" ht="20.1" hidden="false" customHeight="true" outlineLevel="0" collapsed="false">
      <c r="A786" s="6" t="n">
        <v>820</v>
      </c>
      <c r="B786" s="2" t="s">
        <v>1492</v>
      </c>
      <c r="C786" s="2" t="s">
        <v>172</v>
      </c>
      <c r="D786" s="7" t="n">
        <f aca="false">$A786*1000+$C786</f>
        <v>820020</v>
      </c>
      <c r="E786" s="8" t="s">
        <v>1529</v>
      </c>
      <c r="F786" s="9"/>
      <c r="G786" s="10"/>
      <c r="H786" s="9"/>
      <c r="I786" s="11"/>
      <c r="J786" s="12"/>
      <c r="K786" s="8"/>
      <c r="L786" s="13" t="s">
        <v>29</v>
      </c>
      <c r="M786" s="14" t="s">
        <v>1530</v>
      </c>
      <c r="N786" s="14" t="s">
        <v>29</v>
      </c>
      <c r="O786" s="15"/>
      <c r="P786" s="29"/>
      <c r="Q786" s="9"/>
    </row>
    <row r="787" customFormat="false" ht="20.1" hidden="false" customHeight="true" outlineLevel="0" collapsed="false">
      <c r="A787" s="6" t="n">
        <v>820</v>
      </c>
      <c r="B787" s="2" t="s">
        <v>1492</v>
      </c>
      <c r="C787" s="2" t="s">
        <v>353</v>
      </c>
      <c r="D787" s="7" t="n">
        <f aca="false">$A787*1000+$C787</f>
        <v>820021</v>
      </c>
      <c r="E787" s="8" t="s">
        <v>1531</v>
      </c>
      <c r="F787" s="9"/>
      <c r="G787" s="10"/>
      <c r="H787" s="9"/>
      <c r="I787" s="11"/>
      <c r="J787" s="12"/>
      <c r="K787" s="8"/>
      <c r="L787" s="13" t="s">
        <v>29</v>
      </c>
      <c r="M787" s="14" t="s">
        <v>1532</v>
      </c>
      <c r="N787" s="14" t="s">
        <v>29</v>
      </c>
      <c r="O787" s="15"/>
      <c r="P787" s="29"/>
      <c r="Q787" s="9"/>
    </row>
    <row r="788" customFormat="false" ht="20.1" hidden="false" customHeight="true" outlineLevel="0" collapsed="false">
      <c r="A788" s="6" t="n">
        <v>820</v>
      </c>
      <c r="B788" s="2" t="s">
        <v>1492</v>
      </c>
      <c r="C788" s="2" t="s">
        <v>175</v>
      </c>
      <c r="D788" s="7" t="n">
        <f aca="false">$A788*1000+$C788</f>
        <v>820022</v>
      </c>
      <c r="E788" s="8" t="s">
        <v>1533</v>
      </c>
      <c r="F788" s="9"/>
      <c r="G788" s="10"/>
      <c r="H788" s="9"/>
      <c r="I788" s="11"/>
      <c r="J788" s="12"/>
      <c r="K788" s="8"/>
      <c r="L788" s="13" t="s">
        <v>29</v>
      </c>
      <c r="M788" s="14" t="s">
        <v>1534</v>
      </c>
      <c r="N788" s="14" t="s">
        <v>29</v>
      </c>
      <c r="O788" s="15"/>
      <c r="P788" s="29"/>
      <c r="Q788" s="9"/>
    </row>
    <row r="789" customFormat="false" ht="20.1" hidden="false" customHeight="true" outlineLevel="0" collapsed="false">
      <c r="A789" s="6" t="n">
        <v>820</v>
      </c>
      <c r="B789" s="2" t="s">
        <v>1492</v>
      </c>
      <c r="C789" s="2" t="s">
        <v>180</v>
      </c>
      <c r="D789" s="7" t="n">
        <f aca="false">$A789*1000+$C789</f>
        <v>820023</v>
      </c>
      <c r="E789" s="8" t="s">
        <v>1535</v>
      </c>
      <c r="F789" s="9"/>
      <c r="G789" s="10"/>
      <c r="H789" s="9"/>
      <c r="I789" s="11"/>
      <c r="J789" s="12"/>
      <c r="K789" s="8"/>
      <c r="L789" s="13" t="s">
        <v>48</v>
      </c>
      <c r="M789" s="14" t="s">
        <v>1536</v>
      </c>
      <c r="N789" s="14" t="s">
        <v>48</v>
      </c>
      <c r="O789" s="15"/>
      <c r="P789" s="29"/>
      <c r="Q789" s="14" t="s">
        <v>1537</v>
      </c>
    </row>
    <row r="790" customFormat="false" ht="20.1" hidden="false" customHeight="true" outlineLevel="0" collapsed="false">
      <c r="A790" s="6" t="n">
        <v>820</v>
      </c>
      <c r="B790" s="2" t="s">
        <v>1492</v>
      </c>
      <c r="C790" s="2" t="s">
        <v>360</v>
      </c>
      <c r="D790" s="7" t="n">
        <f aca="false">$A790*1000+$C790</f>
        <v>820024</v>
      </c>
      <c r="E790" s="8" t="s">
        <v>585</v>
      </c>
      <c r="F790" s="14" t="str">
        <f aca="false">B$31</f>
        <v>Addresses</v>
      </c>
      <c r="G790" s="17" t="n">
        <f aca="false">D$31</f>
        <v>40008</v>
      </c>
      <c r="H790" s="14" t="str">
        <f aca="false">E$31</f>
        <v>Type</v>
      </c>
      <c r="I790" s="21"/>
      <c r="J790" s="12"/>
      <c r="K790" s="8"/>
      <c r="L790" s="13"/>
      <c r="M790" s="14" t="s">
        <v>586</v>
      </c>
      <c r="N790" s="14" t="s">
        <v>92</v>
      </c>
      <c r="O790" s="15"/>
      <c r="P790" s="29"/>
      <c r="Q790" s="14" t="s">
        <v>582</v>
      </c>
    </row>
    <row r="791" customFormat="false" ht="20.1" hidden="false" customHeight="true" outlineLevel="0" collapsed="false">
      <c r="A791" s="6" t="n">
        <v>820</v>
      </c>
      <c r="B791" s="2" t="s">
        <v>1492</v>
      </c>
      <c r="C791" s="2" t="s">
        <v>183</v>
      </c>
      <c r="D791" s="7" t="n">
        <f aca="false">$A791*1000+$C791</f>
        <v>820025</v>
      </c>
      <c r="E791" s="8" t="s">
        <v>1538</v>
      </c>
      <c r="F791" s="9"/>
      <c r="G791" s="10"/>
      <c r="H791" s="9"/>
      <c r="I791" s="11"/>
      <c r="J791" s="12"/>
      <c r="K791" s="8"/>
      <c r="L791" s="13" t="s">
        <v>29</v>
      </c>
      <c r="M791" s="14" t="s">
        <v>1539</v>
      </c>
      <c r="N791" s="14" t="s">
        <v>29</v>
      </c>
      <c r="O791" s="15"/>
      <c r="P791" s="29"/>
      <c r="Q791" s="9"/>
    </row>
    <row r="792" customFormat="false" ht="20.1" hidden="false" customHeight="true" outlineLevel="0" collapsed="false">
      <c r="A792" s="6" t="n">
        <v>820</v>
      </c>
      <c r="B792" s="2" t="s">
        <v>1492</v>
      </c>
      <c r="C792" s="2" t="s">
        <v>187</v>
      </c>
      <c r="D792" s="7" t="n">
        <f aca="false">$A792*1000+$C792</f>
        <v>820026</v>
      </c>
      <c r="E792" s="8" t="s">
        <v>1540</v>
      </c>
      <c r="F792" s="9"/>
      <c r="G792" s="10"/>
      <c r="H792" s="9"/>
      <c r="I792" s="11"/>
      <c r="J792" s="12"/>
      <c r="K792" s="8"/>
      <c r="L792" s="13" t="s">
        <v>29</v>
      </c>
      <c r="M792" s="14" t="s">
        <v>1541</v>
      </c>
      <c r="N792" s="14" t="s">
        <v>29</v>
      </c>
      <c r="O792" s="15"/>
      <c r="P792" s="29"/>
      <c r="Q792" s="9"/>
    </row>
    <row r="793" customFormat="false" ht="20.1" hidden="false" customHeight="true" outlineLevel="0" collapsed="false">
      <c r="A793" s="6" t="n">
        <v>820</v>
      </c>
      <c r="B793" s="2" t="s">
        <v>1492</v>
      </c>
      <c r="C793" s="2" t="s">
        <v>191</v>
      </c>
      <c r="D793" s="7" t="n">
        <f aca="false">$A793*1000+$C793</f>
        <v>820027</v>
      </c>
      <c r="E793" s="8" t="s">
        <v>1542</v>
      </c>
      <c r="F793" s="9"/>
      <c r="G793" s="10"/>
      <c r="H793" s="9"/>
      <c r="I793" s="11"/>
      <c r="J793" s="12"/>
      <c r="K793" s="8"/>
      <c r="L793" s="13" t="s">
        <v>29</v>
      </c>
      <c r="M793" s="14" t="s">
        <v>1543</v>
      </c>
      <c r="N793" s="14" t="s">
        <v>29</v>
      </c>
      <c r="O793" s="15"/>
      <c r="P793" s="29"/>
      <c r="Q793" s="9"/>
    </row>
    <row r="794" customFormat="false" ht="20.1" hidden="false" customHeight="true" outlineLevel="0" collapsed="false">
      <c r="A794" s="6" t="n">
        <v>820</v>
      </c>
      <c r="B794" s="2" t="s">
        <v>1492</v>
      </c>
      <c r="C794" s="2" t="s">
        <v>194</v>
      </c>
      <c r="D794" s="7" t="n">
        <f aca="false">$A794*1000+$C794</f>
        <v>820028</v>
      </c>
      <c r="E794" s="8" t="s">
        <v>1544</v>
      </c>
      <c r="F794" s="9"/>
      <c r="G794" s="10"/>
      <c r="H794" s="9"/>
      <c r="I794" s="11"/>
      <c r="J794" s="12"/>
      <c r="K794" s="8"/>
      <c r="L794" s="13" t="s">
        <v>29</v>
      </c>
      <c r="M794" s="14" t="s">
        <v>1545</v>
      </c>
      <c r="N794" s="14" t="s">
        <v>29</v>
      </c>
      <c r="O794" s="15"/>
      <c r="P794" s="29"/>
      <c r="Q794" s="9"/>
    </row>
    <row r="795" customFormat="false" ht="20.1" hidden="false" customHeight="true" outlineLevel="0" collapsed="false">
      <c r="A795" s="6" t="n">
        <v>820</v>
      </c>
      <c r="B795" s="2" t="s">
        <v>1492</v>
      </c>
      <c r="C795" s="2" t="s">
        <v>199</v>
      </c>
      <c r="D795" s="7" t="n">
        <f aca="false">$A795*1000+$C795</f>
        <v>820029</v>
      </c>
      <c r="E795" s="8" t="s">
        <v>1546</v>
      </c>
      <c r="F795" s="9"/>
      <c r="G795" s="10"/>
      <c r="H795" s="9"/>
      <c r="I795" s="11"/>
      <c r="J795" s="12"/>
      <c r="K795" s="8"/>
      <c r="L795" s="13" t="s">
        <v>29</v>
      </c>
      <c r="M795" s="14" t="s">
        <v>1547</v>
      </c>
      <c r="N795" s="14" t="s">
        <v>29</v>
      </c>
      <c r="O795" s="15"/>
      <c r="P795" s="29"/>
      <c r="Q795" s="9"/>
    </row>
    <row r="796" customFormat="false" ht="20.1" hidden="false" customHeight="true" outlineLevel="0" collapsed="false">
      <c r="A796" s="6" t="n">
        <v>820</v>
      </c>
      <c r="B796" s="2" t="s">
        <v>1492</v>
      </c>
      <c r="C796" s="2" t="s">
        <v>204</v>
      </c>
      <c r="D796" s="7" t="n">
        <f aca="false">$A796*1000+$C796</f>
        <v>820030</v>
      </c>
      <c r="E796" s="8" t="s">
        <v>1548</v>
      </c>
      <c r="F796" s="9"/>
      <c r="G796" s="10"/>
      <c r="H796" s="9"/>
      <c r="I796" s="11"/>
      <c r="J796" s="12"/>
      <c r="K796" s="8"/>
      <c r="L796" s="13" t="s">
        <v>29</v>
      </c>
      <c r="M796" s="14" t="s">
        <v>1549</v>
      </c>
      <c r="N796" s="14" t="s">
        <v>29</v>
      </c>
      <c r="O796" s="15"/>
      <c r="P796" s="29"/>
      <c r="Q796" s="9"/>
    </row>
    <row r="797" customFormat="false" ht="20.1" hidden="false" customHeight="true" outlineLevel="0" collapsed="false">
      <c r="A797" s="6" t="n">
        <v>820</v>
      </c>
      <c r="B797" s="2" t="s">
        <v>1492</v>
      </c>
      <c r="C797" s="2" t="s">
        <v>209</v>
      </c>
      <c r="D797" s="7" t="n">
        <f aca="false">$A797*1000+$C797</f>
        <v>820031</v>
      </c>
      <c r="E797" s="8" t="s">
        <v>1550</v>
      </c>
      <c r="F797" s="9"/>
      <c r="G797" s="10"/>
      <c r="H797" s="9"/>
      <c r="I797" s="11"/>
      <c r="J797" s="12"/>
      <c r="K797" s="8"/>
      <c r="L797" s="13" t="s">
        <v>29</v>
      </c>
      <c r="M797" s="14" t="s">
        <v>1551</v>
      </c>
      <c r="N797" s="14" t="s">
        <v>29</v>
      </c>
      <c r="O797" s="15"/>
      <c r="P797" s="29"/>
      <c r="Q797" s="9"/>
    </row>
    <row r="798" customFormat="false" ht="20.1" hidden="false" customHeight="true" outlineLevel="0" collapsed="false">
      <c r="A798" s="6" t="n">
        <v>820</v>
      </c>
      <c r="B798" s="2" t="s">
        <v>1492</v>
      </c>
      <c r="C798" s="2" t="s">
        <v>213</v>
      </c>
      <c r="D798" s="7" t="n">
        <f aca="false">$A798*1000+$C798</f>
        <v>820032</v>
      </c>
      <c r="E798" s="8" t="s">
        <v>1552</v>
      </c>
      <c r="F798" s="9"/>
      <c r="G798" s="10"/>
      <c r="H798" s="9"/>
      <c r="I798" s="11"/>
      <c r="J798" s="12"/>
      <c r="K798" s="8"/>
      <c r="L798" s="13" t="s">
        <v>29</v>
      </c>
      <c r="M798" s="14" t="s">
        <v>1553</v>
      </c>
      <c r="N798" s="14" t="s">
        <v>29</v>
      </c>
      <c r="O798" s="15"/>
      <c r="P798" s="29"/>
      <c r="Q798" s="9"/>
    </row>
    <row r="799" customFormat="false" ht="20.1" hidden="false" customHeight="true" outlineLevel="0" collapsed="false">
      <c r="A799" s="6" t="n">
        <v>820</v>
      </c>
      <c r="B799" s="2" t="s">
        <v>1492</v>
      </c>
      <c r="C799" s="2" t="s">
        <v>217</v>
      </c>
      <c r="D799" s="7" t="n">
        <f aca="false">$A799*1000+$C799</f>
        <v>820033</v>
      </c>
      <c r="E799" s="8" t="s">
        <v>1554</v>
      </c>
      <c r="F799" s="9"/>
      <c r="G799" s="10"/>
      <c r="H799" s="9"/>
      <c r="I799" s="11"/>
      <c r="J799" s="12"/>
      <c r="K799" s="8"/>
      <c r="L799" s="13" t="s">
        <v>29</v>
      </c>
      <c r="M799" s="14" t="s">
        <v>1555</v>
      </c>
      <c r="N799" s="14" t="s">
        <v>29</v>
      </c>
      <c r="O799" s="15"/>
      <c r="P799" s="29"/>
      <c r="Q799" s="9"/>
    </row>
    <row r="800" customFormat="false" ht="20.1" hidden="false" customHeight="true" outlineLevel="0" collapsed="false">
      <c r="A800" s="6" t="n">
        <v>820</v>
      </c>
      <c r="B800" s="2" t="s">
        <v>1492</v>
      </c>
      <c r="C800" s="2" t="s">
        <v>221</v>
      </c>
      <c r="D800" s="7" t="n">
        <f aca="false">$A800*1000+$C800</f>
        <v>820034</v>
      </c>
      <c r="E800" s="8" t="s">
        <v>1556</v>
      </c>
      <c r="F800" s="9"/>
      <c r="G800" s="10"/>
      <c r="H800" s="9"/>
      <c r="I800" s="11"/>
      <c r="J800" s="12"/>
      <c r="K800" s="8"/>
      <c r="L800" s="13" t="s">
        <v>29</v>
      </c>
      <c r="M800" s="14" t="s">
        <v>1557</v>
      </c>
      <c r="N800" s="14" t="s">
        <v>29</v>
      </c>
      <c r="O800" s="15"/>
      <c r="P800" s="29"/>
      <c r="Q800" s="9"/>
    </row>
    <row r="801" customFormat="false" ht="20.1" hidden="false" customHeight="true" outlineLevel="0" collapsed="false">
      <c r="A801" s="6" t="n">
        <v>820</v>
      </c>
      <c r="B801" s="2" t="s">
        <v>1492</v>
      </c>
      <c r="C801" s="2" t="s">
        <v>227</v>
      </c>
      <c r="D801" s="7" t="n">
        <f aca="false">$A801*1000+$C801</f>
        <v>820035</v>
      </c>
      <c r="E801" s="8" t="s">
        <v>1558</v>
      </c>
      <c r="F801" s="9"/>
      <c r="G801" s="10"/>
      <c r="H801" s="9"/>
      <c r="I801" s="11"/>
      <c r="J801" s="12"/>
      <c r="K801" s="8"/>
      <c r="L801" s="13" t="s">
        <v>29</v>
      </c>
      <c r="M801" s="14" t="s">
        <v>1559</v>
      </c>
      <c r="N801" s="14" t="s">
        <v>29</v>
      </c>
      <c r="O801" s="15"/>
      <c r="P801" s="29"/>
      <c r="Q801" s="9"/>
    </row>
    <row r="802" customFormat="false" ht="20.1" hidden="false" customHeight="true" outlineLevel="0" collapsed="false">
      <c r="A802" s="6" t="n">
        <v>820</v>
      </c>
      <c r="B802" s="2" t="s">
        <v>1492</v>
      </c>
      <c r="C802" s="2" t="s">
        <v>231</v>
      </c>
      <c r="D802" s="7" t="n">
        <f aca="false">$A802*1000+$C802</f>
        <v>820036</v>
      </c>
      <c r="E802" s="8" t="s">
        <v>1560</v>
      </c>
      <c r="F802" s="9"/>
      <c r="G802" s="10"/>
      <c r="H802" s="9"/>
      <c r="I802" s="11"/>
      <c r="J802" s="12"/>
      <c r="K802" s="8"/>
      <c r="L802" s="13" t="s">
        <v>29</v>
      </c>
      <c r="M802" s="14" t="s">
        <v>1561</v>
      </c>
      <c r="N802" s="14" t="s">
        <v>29</v>
      </c>
      <c r="O802" s="15"/>
      <c r="P802" s="29"/>
      <c r="Q802" s="9"/>
    </row>
    <row r="803" customFormat="false" ht="20.1" hidden="false" customHeight="true" outlineLevel="0" collapsed="false">
      <c r="A803" s="6" t="n">
        <v>820</v>
      </c>
      <c r="B803" s="2" t="s">
        <v>1492</v>
      </c>
      <c r="C803" s="2" t="s">
        <v>237</v>
      </c>
      <c r="D803" s="7" t="n">
        <f aca="false">$A803*1000+$C803</f>
        <v>820037</v>
      </c>
      <c r="E803" s="8" t="s">
        <v>1562</v>
      </c>
      <c r="F803" s="9"/>
      <c r="G803" s="10"/>
      <c r="H803" s="9"/>
      <c r="I803" s="11"/>
      <c r="J803" s="12"/>
      <c r="K803" s="8"/>
      <c r="L803" s="13" t="s">
        <v>48</v>
      </c>
      <c r="M803" s="14" t="s">
        <v>1563</v>
      </c>
      <c r="N803" s="14" t="s">
        <v>48</v>
      </c>
      <c r="O803" s="15"/>
      <c r="P803" s="29"/>
      <c r="Q803" s="14" t="s">
        <v>1564</v>
      </c>
    </row>
    <row r="804" customFormat="false" ht="20.1" hidden="false" customHeight="true" outlineLevel="0" collapsed="false">
      <c r="A804" s="6" t="n">
        <v>820</v>
      </c>
      <c r="B804" s="2" t="s">
        <v>1492</v>
      </c>
      <c r="C804" s="2" t="s">
        <v>395</v>
      </c>
      <c r="D804" s="7" t="n">
        <f aca="false">$A804*1000+$C804</f>
        <v>820038</v>
      </c>
      <c r="E804" s="8" t="s">
        <v>304</v>
      </c>
      <c r="F804" s="9"/>
      <c r="G804" s="10"/>
      <c r="H804" s="9"/>
      <c r="I804" s="11"/>
      <c r="J804" s="12"/>
      <c r="K804" s="8"/>
      <c r="L804" s="13" t="s">
        <v>69</v>
      </c>
      <c r="M804" s="14" t="s">
        <v>305</v>
      </c>
      <c r="N804" s="14" t="s">
        <v>69</v>
      </c>
      <c r="O804" s="15"/>
      <c r="P804" s="29"/>
      <c r="Q804" s="14" t="s">
        <v>587</v>
      </c>
    </row>
    <row r="805" customFormat="false" ht="20.1" hidden="false" customHeight="true" outlineLevel="0" collapsed="false">
      <c r="A805" s="6" t="n">
        <v>820</v>
      </c>
      <c r="B805" s="2" t="s">
        <v>1492</v>
      </c>
      <c r="C805" s="2" t="s">
        <v>242</v>
      </c>
      <c r="D805" s="7" t="n">
        <f aca="false">$A805*1000+$C805</f>
        <v>820039</v>
      </c>
      <c r="E805" s="8" t="s">
        <v>588</v>
      </c>
      <c r="F805" s="9"/>
      <c r="G805" s="10"/>
      <c r="H805" s="9"/>
      <c r="I805" s="11"/>
      <c r="J805" s="12"/>
      <c r="K805" s="8"/>
      <c r="L805" s="13" t="s">
        <v>29</v>
      </c>
      <c r="M805" s="14" t="s">
        <v>589</v>
      </c>
      <c r="N805" s="14" t="s">
        <v>29</v>
      </c>
      <c r="O805" s="15"/>
      <c r="P805" s="29"/>
      <c r="Q805" s="9"/>
    </row>
    <row r="806" customFormat="false" ht="20.1" hidden="false" customHeight="true" outlineLevel="0" collapsed="false">
      <c r="A806" s="6" t="n">
        <v>820</v>
      </c>
      <c r="B806" s="2" t="s">
        <v>1492</v>
      </c>
      <c r="C806" s="2" t="s">
        <v>246</v>
      </c>
      <c r="D806" s="7" t="n">
        <f aca="false">$A806*1000+$C806</f>
        <v>820040</v>
      </c>
      <c r="E806" s="8" t="s">
        <v>808</v>
      </c>
      <c r="F806" s="14" t="str">
        <f aca="false">B$222</f>
        <v>Choices</v>
      </c>
      <c r="G806" s="17" t="n">
        <f aca="false">D$222</f>
        <v>130003</v>
      </c>
      <c r="H806" s="14" t="str">
        <f aca="false">E$222</f>
        <v>System Name</v>
      </c>
      <c r="I806" s="18" t="s">
        <v>459</v>
      </c>
      <c r="J806" s="13" t="s">
        <v>809</v>
      </c>
      <c r="K806" s="8"/>
      <c r="L806" s="13" t="s">
        <v>29</v>
      </c>
      <c r="M806" s="14" t="s">
        <v>1565</v>
      </c>
      <c r="N806" s="14" t="s">
        <v>31</v>
      </c>
      <c r="O806" s="15"/>
      <c r="P806" s="29"/>
      <c r="Q806" s="9"/>
    </row>
    <row r="807" customFormat="false" ht="20.1" hidden="false" customHeight="true" outlineLevel="0" collapsed="false">
      <c r="A807" s="6" t="n">
        <v>820</v>
      </c>
      <c r="B807" s="2" t="s">
        <v>1492</v>
      </c>
      <c r="C807" s="2" t="s">
        <v>250</v>
      </c>
      <c r="D807" s="7" t="n">
        <f aca="false">$A807*1000+$C807</f>
        <v>820041</v>
      </c>
      <c r="E807" s="8" t="s">
        <v>797</v>
      </c>
      <c r="F807" s="14" t="str">
        <f aca="false">B$222</f>
        <v>Choices</v>
      </c>
      <c r="G807" s="17" t="n">
        <f aca="false">D$222</f>
        <v>130003</v>
      </c>
      <c r="H807" s="14" t="str">
        <f aca="false">E$222</f>
        <v>System Name</v>
      </c>
      <c r="I807" s="18" t="s">
        <v>486</v>
      </c>
      <c r="J807" s="13" t="s">
        <v>798</v>
      </c>
      <c r="K807" s="8"/>
      <c r="L807" s="13" t="s">
        <v>29</v>
      </c>
      <c r="M807" s="14" t="s">
        <v>1566</v>
      </c>
      <c r="N807" s="14" t="s">
        <v>31</v>
      </c>
      <c r="O807" s="15"/>
      <c r="P807" s="29"/>
      <c r="Q807" s="9"/>
    </row>
    <row r="808" customFormat="false" ht="20.1" hidden="false" customHeight="true" outlineLevel="0" collapsed="false">
      <c r="A808" s="6" t="n">
        <v>820</v>
      </c>
      <c r="B808" s="2" t="s">
        <v>1492</v>
      </c>
      <c r="C808" s="2" t="s">
        <v>254</v>
      </c>
      <c r="D808" s="7" t="n">
        <f aca="false">$A808*1000+$C808</f>
        <v>820042</v>
      </c>
      <c r="E808" s="8" t="s">
        <v>590</v>
      </c>
      <c r="F808" s="9"/>
      <c r="G808" s="10"/>
      <c r="H808" s="9"/>
      <c r="I808" s="11"/>
      <c r="J808" s="12"/>
      <c r="K808" s="8"/>
      <c r="L808" s="13"/>
      <c r="M808" s="14" t="s">
        <v>590</v>
      </c>
      <c r="N808" s="9"/>
      <c r="O808" s="15"/>
      <c r="P808" s="29"/>
      <c r="Q808" s="9"/>
    </row>
    <row r="809" customFormat="false" ht="20.1" hidden="false" customHeight="true" outlineLevel="0" collapsed="false">
      <c r="A809" s="6" t="n">
        <v>820</v>
      </c>
      <c r="B809" s="2" t="s">
        <v>1492</v>
      </c>
      <c r="C809" s="2" t="s">
        <v>406</v>
      </c>
      <c r="D809" s="7" t="n">
        <f aca="false">$A809*1000+$C809</f>
        <v>820043</v>
      </c>
      <c r="E809" s="8" t="s">
        <v>1567</v>
      </c>
      <c r="F809" s="14" t="str">
        <f aca="false">B1374</f>
        <v>User Roles</v>
      </c>
      <c r="G809" s="17" t="n">
        <f aca="false">D1374</f>
        <v>1240001</v>
      </c>
      <c r="H809" s="14" t="str">
        <f aca="false">E1374</f>
        <v>User Role ID</v>
      </c>
      <c r="I809" s="21"/>
      <c r="J809" s="12"/>
      <c r="K809" s="8"/>
      <c r="L809" s="13" t="s">
        <v>29</v>
      </c>
      <c r="M809" s="14" t="s">
        <v>1568</v>
      </c>
      <c r="N809" s="14" t="s">
        <v>92</v>
      </c>
      <c r="O809" s="15"/>
      <c r="P809" s="29"/>
      <c r="Q809" s="14" t="s">
        <v>1569</v>
      </c>
    </row>
    <row r="810" customFormat="false" ht="20.1" hidden="false" customHeight="true" outlineLevel="0" collapsed="false">
      <c r="A810" s="6" t="n">
        <v>820</v>
      </c>
      <c r="B810" s="2" t="s">
        <v>1492</v>
      </c>
      <c r="C810" s="2" t="s">
        <v>257</v>
      </c>
      <c r="D810" s="7" t="n">
        <f aca="false">$A810*1000+$C810</f>
        <v>820044</v>
      </c>
      <c r="E810" s="8" t="s">
        <v>258</v>
      </c>
      <c r="F810" s="14" t="str">
        <f aca="false">B$1196</f>
        <v>Stages</v>
      </c>
      <c r="G810" s="17" t="n">
        <f aca="false">D$1196</f>
        <v>1045002</v>
      </c>
      <c r="H810" s="14" t="str">
        <f aca="false">E$1196</f>
        <v>System Name</v>
      </c>
      <c r="I810" s="21"/>
      <c r="J810" s="12"/>
      <c r="K810" s="8"/>
      <c r="L810" s="13" t="s">
        <v>29</v>
      </c>
      <c r="M810" s="14" t="s">
        <v>259</v>
      </c>
      <c r="N810" s="14" t="s">
        <v>92</v>
      </c>
      <c r="O810" s="15"/>
      <c r="P810" s="29"/>
      <c r="Q810" s="14" t="s">
        <v>575</v>
      </c>
    </row>
    <row r="811" customFormat="false" ht="20.1" hidden="false" customHeight="true" outlineLevel="0" collapsed="false">
      <c r="A811" s="6" t="n">
        <v>820</v>
      </c>
      <c r="B811" s="2" t="s">
        <v>1492</v>
      </c>
      <c r="C811" s="2" t="s">
        <v>261</v>
      </c>
      <c r="D811" s="7" t="n">
        <f aca="false">$A811*1000+$C811</f>
        <v>820045</v>
      </c>
      <c r="E811" s="8" t="s">
        <v>262</v>
      </c>
      <c r="F811" s="9"/>
      <c r="G811" s="10"/>
      <c r="H811" s="9"/>
      <c r="I811" s="11"/>
      <c r="J811" s="12"/>
      <c r="K811" s="8"/>
      <c r="L811" s="13" t="s">
        <v>69</v>
      </c>
      <c r="M811" s="14" t="s">
        <v>264</v>
      </c>
      <c r="N811" s="14" t="s">
        <v>69</v>
      </c>
      <c r="O811" s="15"/>
      <c r="P811" s="29"/>
      <c r="Q811" s="14" t="s">
        <v>601</v>
      </c>
    </row>
    <row r="812" customFormat="false" ht="20.1" hidden="false" customHeight="true" outlineLevel="0" collapsed="false">
      <c r="A812" s="6" t="n">
        <v>820</v>
      </c>
      <c r="B812" s="2" t="s">
        <v>1492</v>
      </c>
      <c r="C812" s="2" t="s">
        <v>266</v>
      </c>
      <c r="D812" s="7" t="n">
        <f aca="false">$A812*1000+$C812</f>
        <v>820046</v>
      </c>
      <c r="E812" s="8" t="s">
        <v>267</v>
      </c>
      <c r="F812" s="14" t="str">
        <f aca="false">B$222</f>
        <v>Choices</v>
      </c>
      <c r="G812" s="17" t="n">
        <f aca="false">D$222</f>
        <v>130003</v>
      </c>
      <c r="H812" s="14" t="str">
        <f aca="false">E$222</f>
        <v>System Name</v>
      </c>
      <c r="I812" s="18" t="s">
        <v>268</v>
      </c>
      <c r="J812" s="13" t="s">
        <v>269</v>
      </c>
      <c r="K812" s="8"/>
      <c r="L812" s="13" t="s">
        <v>29</v>
      </c>
      <c r="M812" s="14" t="s">
        <v>578</v>
      </c>
      <c r="N812" s="14" t="s">
        <v>31</v>
      </c>
      <c r="O812" s="15"/>
      <c r="P812" s="29"/>
      <c r="Q812" s="9"/>
    </row>
    <row r="813" customFormat="false" ht="20.1" hidden="false" customHeight="true" outlineLevel="0" collapsed="false">
      <c r="A813" s="6" t="n">
        <v>820</v>
      </c>
      <c r="B813" s="2" t="s">
        <v>1492</v>
      </c>
      <c r="C813" s="2" t="s">
        <v>415</v>
      </c>
      <c r="D813" s="7" t="n">
        <f aca="false">$A813*1000+$C813</f>
        <v>820047</v>
      </c>
      <c r="E813" s="8" t="s">
        <v>273</v>
      </c>
      <c r="F813" s="14" t="str">
        <f aca="false">B$1381</f>
        <v>Users</v>
      </c>
      <c r="G813" s="17" t="n">
        <f aca="false">D$1381</f>
        <v>1250002</v>
      </c>
      <c r="H813" s="14" t="str">
        <f aca="false">E$1381</f>
        <v>Name</v>
      </c>
      <c r="I813" s="21"/>
      <c r="J813" s="12"/>
      <c r="K813" s="8"/>
      <c r="L813" s="13" t="s">
        <v>69</v>
      </c>
      <c r="M813" s="14" t="s">
        <v>274</v>
      </c>
      <c r="N813" s="14" t="s">
        <v>92</v>
      </c>
      <c r="O813" s="15"/>
      <c r="P813" s="29"/>
      <c r="Q813" s="14" t="s">
        <v>603</v>
      </c>
    </row>
    <row r="814" customFormat="false" ht="20.1" hidden="false" customHeight="true" outlineLevel="0" collapsed="false">
      <c r="A814" s="6" t="n">
        <v>820</v>
      </c>
      <c r="B814" s="2" t="s">
        <v>1492</v>
      </c>
      <c r="C814" s="2" t="s">
        <v>272</v>
      </c>
      <c r="D814" s="7" t="n">
        <f aca="false">$A814*1000+$C814</f>
        <v>820048</v>
      </c>
      <c r="E814" s="8" t="s">
        <v>277</v>
      </c>
      <c r="F814" s="9"/>
      <c r="G814" s="10"/>
      <c r="H814" s="9"/>
      <c r="I814" s="11"/>
      <c r="J814" s="12"/>
      <c r="K814" s="8"/>
      <c r="L814" s="13" t="s">
        <v>69</v>
      </c>
      <c r="M814" s="14" t="s">
        <v>278</v>
      </c>
      <c r="N814" s="14" t="s">
        <v>263</v>
      </c>
      <c r="O814" s="15"/>
      <c r="P814" s="29"/>
      <c r="Q814" s="9"/>
    </row>
    <row r="815" customFormat="false" ht="20.1" hidden="false" customHeight="true" outlineLevel="0" collapsed="false">
      <c r="A815" s="6" t="n">
        <v>820</v>
      </c>
      <c r="B815" s="2" t="s">
        <v>1492</v>
      </c>
      <c r="C815" s="2" t="s">
        <v>276</v>
      </c>
      <c r="D815" s="7" t="n">
        <f aca="false">$A815*1000+$C815</f>
        <v>820049</v>
      </c>
      <c r="E815" s="8" t="s">
        <v>281</v>
      </c>
      <c r="F815" s="9"/>
      <c r="G815" s="10"/>
      <c r="H815" s="9"/>
      <c r="I815" s="11"/>
      <c r="J815" s="12"/>
      <c r="K815" s="8"/>
      <c r="L815" s="13" t="s">
        <v>69</v>
      </c>
      <c r="M815" s="14" t="s">
        <v>282</v>
      </c>
      <c r="N815" s="14" t="s">
        <v>263</v>
      </c>
      <c r="O815" s="15"/>
      <c r="P815" s="29"/>
      <c r="Q815" s="9"/>
    </row>
    <row r="816" customFormat="false" ht="20.1" hidden="false" customHeight="true" outlineLevel="0" collapsed="false">
      <c r="A816" s="6" t="n">
        <v>865</v>
      </c>
      <c r="B816" s="2" t="s">
        <v>1570</v>
      </c>
      <c r="C816" s="2" t="s">
        <v>18</v>
      </c>
      <c r="D816" s="7" t="n">
        <f aca="false">$A816*1000+$C816</f>
        <v>865001</v>
      </c>
      <c r="E816" s="8" t="s">
        <v>1571</v>
      </c>
      <c r="F816" s="9"/>
      <c r="G816" s="10"/>
      <c r="H816" s="9"/>
      <c r="I816" s="11"/>
      <c r="J816" s="12"/>
      <c r="K816" s="8"/>
      <c r="L816" s="13" t="s">
        <v>20</v>
      </c>
      <c r="M816" s="14" t="s">
        <v>1572</v>
      </c>
      <c r="N816" s="14" t="s">
        <v>22</v>
      </c>
      <c r="O816" s="15"/>
      <c r="P816" s="29"/>
      <c r="Q816" s="9"/>
    </row>
    <row r="817" customFormat="false" ht="20.1" hidden="false" customHeight="true" outlineLevel="0" collapsed="false">
      <c r="A817" s="6" t="n">
        <v>865</v>
      </c>
      <c r="B817" s="2" t="s">
        <v>1570</v>
      </c>
      <c r="C817" s="2" t="s">
        <v>34</v>
      </c>
      <c r="D817" s="7" t="n">
        <f aca="false">$A817*1000+$C817</f>
        <v>865002</v>
      </c>
      <c r="E817" s="8" t="s">
        <v>1</v>
      </c>
      <c r="F817" s="26" t="str">
        <f aca="false">B$344</f>
        <v>Datasets</v>
      </c>
      <c r="G817" s="17" t="n">
        <f aca="false">D$344</f>
        <v>240002</v>
      </c>
      <c r="H817" s="26" t="str">
        <f aca="false">E$344</f>
        <v>System Name</v>
      </c>
      <c r="I817" s="21"/>
      <c r="J817" s="12"/>
      <c r="K817" s="8"/>
      <c r="L817" s="13" t="s">
        <v>29</v>
      </c>
      <c r="M817" s="14" t="s">
        <v>854</v>
      </c>
      <c r="N817" s="14" t="s">
        <v>92</v>
      </c>
      <c r="O817" s="15"/>
      <c r="P817" s="29"/>
      <c r="Q817" s="9"/>
    </row>
    <row r="818" customFormat="false" ht="20.1" hidden="false" customHeight="true" outlineLevel="0" collapsed="false">
      <c r="A818" s="6" t="n">
        <v>865</v>
      </c>
      <c r="B818" s="2" t="s">
        <v>1570</v>
      </c>
      <c r="C818" s="2" t="s">
        <v>26</v>
      </c>
      <c r="D818" s="7" t="n">
        <f aca="false">$A818*1000+$C818</f>
        <v>865003</v>
      </c>
      <c r="E818" s="8" t="s">
        <v>44</v>
      </c>
      <c r="F818" s="9"/>
      <c r="G818" s="10"/>
      <c r="H818" s="9"/>
      <c r="I818" s="11"/>
      <c r="J818" s="12"/>
      <c r="K818" s="8"/>
      <c r="L818" s="13" t="s">
        <v>29</v>
      </c>
      <c r="M818" s="14" t="s">
        <v>45</v>
      </c>
      <c r="N818" s="14" t="s">
        <v>29</v>
      </c>
      <c r="O818" s="15"/>
      <c r="P818" s="29"/>
      <c r="Q818" s="9"/>
    </row>
    <row r="819" customFormat="false" ht="20.1" hidden="false" customHeight="true" outlineLevel="0" collapsed="false">
      <c r="A819" s="6" t="n">
        <v>865</v>
      </c>
      <c r="B819" s="2" t="s">
        <v>1570</v>
      </c>
      <c r="C819" s="2" t="s">
        <v>39</v>
      </c>
      <c r="D819" s="7" t="n">
        <f aca="false">$A819*1000+$C819</f>
        <v>865004</v>
      </c>
      <c r="E819" s="8" t="s">
        <v>10</v>
      </c>
      <c r="F819" s="9"/>
      <c r="G819" s="10"/>
      <c r="H819" s="9"/>
      <c r="I819" s="11"/>
      <c r="J819" s="12"/>
      <c r="K819" s="8"/>
      <c r="L819" s="14" t="s">
        <v>48</v>
      </c>
      <c r="M819" s="14" t="s">
        <v>49</v>
      </c>
      <c r="N819" s="14" t="s">
        <v>48</v>
      </c>
      <c r="O819" s="15"/>
      <c r="P819" s="29"/>
      <c r="Q819" s="9"/>
    </row>
    <row r="820" customFormat="false" ht="20.1" hidden="false" customHeight="true" outlineLevel="0" collapsed="false">
      <c r="A820" s="6" t="n">
        <v>865</v>
      </c>
      <c r="B820" s="2" t="s">
        <v>1570</v>
      </c>
      <c r="C820" s="2" t="s">
        <v>43</v>
      </c>
      <c r="D820" s="7" t="n">
        <f aca="false">$A820*1000+$C820</f>
        <v>865005</v>
      </c>
      <c r="E820" s="8" t="s">
        <v>1573</v>
      </c>
      <c r="F820" s="9"/>
      <c r="G820" s="10"/>
      <c r="H820" s="9"/>
      <c r="I820" s="11"/>
      <c r="J820" s="12"/>
      <c r="K820" s="8"/>
      <c r="L820" s="13" t="s">
        <v>20</v>
      </c>
      <c r="M820" s="14" t="s">
        <v>1574</v>
      </c>
      <c r="N820" s="14" t="s">
        <v>20</v>
      </c>
      <c r="O820" s="15"/>
      <c r="P820" s="29"/>
      <c r="Q820" s="9"/>
    </row>
    <row r="821" customFormat="false" ht="20.1" hidden="false" customHeight="true" outlineLevel="0" collapsed="false">
      <c r="A821" s="6" t="n">
        <v>865</v>
      </c>
      <c r="B821" s="2" t="s">
        <v>1570</v>
      </c>
      <c r="C821" s="2" t="s">
        <v>47</v>
      </c>
      <c r="D821" s="7" t="n">
        <f aca="false">$A821*1000+$C821</f>
        <v>865006</v>
      </c>
      <c r="E821" s="8" t="s">
        <v>1575</v>
      </c>
      <c r="F821" s="9"/>
      <c r="G821" s="10"/>
      <c r="H821" s="9"/>
      <c r="I821" s="11"/>
      <c r="J821" s="12"/>
      <c r="K821" s="8"/>
      <c r="L821" s="13" t="s">
        <v>20</v>
      </c>
      <c r="M821" s="14" t="s">
        <v>1576</v>
      </c>
      <c r="N821" s="14" t="s">
        <v>20</v>
      </c>
      <c r="O821" s="15"/>
      <c r="P821" s="29"/>
      <c r="Q821" s="9"/>
    </row>
    <row r="822" customFormat="false" ht="20.1" hidden="false" customHeight="true" outlineLevel="0" collapsed="false">
      <c r="A822" s="6" t="n">
        <v>867</v>
      </c>
      <c r="B822" s="2" t="s">
        <v>1577</v>
      </c>
      <c r="C822" s="2" t="s">
        <v>18</v>
      </c>
      <c r="D822" s="7" t="n">
        <f aca="false">$A822*1000+$C822</f>
        <v>867001</v>
      </c>
      <c r="E822" s="8" t="s">
        <v>1578</v>
      </c>
      <c r="F822" s="9"/>
      <c r="G822" s="10"/>
      <c r="H822" s="9"/>
      <c r="I822" s="11"/>
      <c r="J822" s="12"/>
      <c r="K822" s="8"/>
      <c r="L822" s="13" t="s">
        <v>617</v>
      </c>
      <c r="M822" s="14" t="s">
        <v>1579</v>
      </c>
      <c r="N822" s="14" t="s">
        <v>22</v>
      </c>
      <c r="O822" s="15"/>
      <c r="P822" s="29"/>
      <c r="Q822" s="9"/>
    </row>
    <row r="823" customFormat="false" ht="20.1" hidden="false" customHeight="true" outlineLevel="0" collapsed="false">
      <c r="A823" s="6" t="n">
        <v>867</v>
      </c>
      <c r="B823" s="2" t="s">
        <v>1577</v>
      </c>
      <c r="C823" s="2" t="s">
        <v>34</v>
      </c>
      <c r="D823" s="7" t="n">
        <f aca="false">$A823*1000+$C823</f>
        <v>867002</v>
      </c>
      <c r="E823" s="8" t="s">
        <v>939</v>
      </c>
      <c r="F823" s="14" t="str">
        <f aca="false">B435</f>
        <v>Form Stages</v>
      </c>
      <c r="G823" s="17" t="n">
        <f aca="false">D435</f>
        <v>440001</v>
      </c>
      <c r="H823" s="14" t="str">
        <f aca="false">E435</f>
        <v>Form Stage ID</v>
      </c>
      <c r="I823" s="21"/>
      <c r="J823" s="12"/>
      <c r="K823" s="8"/>
      <c r="L823" s="13" t="s">
        <v>29</v>
      </c>
      <c r="M823" s="14" t="s">
        <v>940</v>
      </c>
      <c r="N823" s="14" t="s">
        <v>92</v>
      </c>
      <c r="O823" s="15"/>
      <c r="P823" s="29"/>
      <c r="Q823" s="9"/>
    </row>
    <row r="824" customFormat="false" ht="20.1" hidden="false" customHeight="true" outlineLevel="0" collapsed="false">
      <c r="A824" s="6" t="n">
        <v>867</v>
      </c>
      <c r="B824" s="2" t="s">
        <v>1577</v>
      </c>
      <c r="C824" s="2" t="s">
        <v>26</v>
      </c>
      <c r="D824" s="7" t="n">
        <f aca="false">$A824*1000+$C824</f>
        <v>867003</v>
      </c>
      <c r="E824" s="8" t="s">
        <v>952</v>
      </c>
      <c r="F824" s="14" t="str">
        <f aca="false">B412</f>
        <v>Form Data</v>
      </c>
      <c r="G824" s="17" t="n">
        <f aca="false">D412</f>
        <v>410001</v>
      </c>
      <c r="H824" s="14" t="str">
        <f aca="false">E412</f>
        <v>Form Data ID</v>
      </c>
      <c r="I824" s="21"/>
      <c r="J824" s="12"/>
      <c r="K824" s="8"/>
      <c r="L824" s="13" t="s">
        <v>29</v>
      </c>
      <c r="M824" s="14" t="s">
        <v>519</v>
      </c>
      <c r="N824" s="14" t="s">
        <v>92</v>
      </c>
      <c r="O824" s="15"/>
      <c r="P824" s="29"/>
      <c r="Q824" s="9"/>
    </row>
    <row r="825" customFormat="false" ht="20.1" hidden="false" customHeight="true" outlineLevel="0" collapsed="false">
      <c r="A825" s="6" t="n">
        <v>867</v>
      </c>
      <c r="B825" s="2" t="s">
        <v>1577</v>
      </c>
      <c r="C825" s="2" t="s">
        <v>39</v>
      </c>
      <c r="D825" s="7" t="n">
        <f aca="false">$A825*1000+$C825</f>
        <v>867004</v>
      </c>
      <c r="E825" s="8" t="s">
        <v>1580</v>
      </c>
      <c r="F825" s="14" t="str">
        <f aca="false">B$222</f>
        <v>Choices</v>
      </c>
      <c r="G825" s="17" t="n">
        <f aca="false">D$222</f>
        <v>130003</v>
      </c>
      <c r="H825" s="14" t="str">
        <f aca="false">E$222</f>
        <v>System Name</v>
      </c>
      <c r="I825" s="21"/>
      <c r="J825" s="12"/>
      <c r="K825" s="8"/>
      <c r="L825" s="13" t="s">
        <v>29</v>
      </c>
      <c r="M825" s="14" t="s">
        <v>1581</v>
      </c>
      <c r="N825" s="14" t="s">
        <v>31</v>
      </c>
      <c r="O825" s="15"/>
      <c r="P825" s="29"/>
      <c r="Q825" s="9"/>
    </row>
    <row r="826" customFormat="false" ht="20.1" hidden="false" customHeight="true" outlineLevel="0" collapsed="false">
      <c r="A826" s="6" t="n">
        <v>870</v>
      </c>
      <c r="B826" s="2" t="s">
        <v>1582</v>
      </c>
      <c r="C826" s="2" t="s">
        <v>18</v>
      </c>
      <c r="D826" s="7" t="n">
        <f aca="false">$A826*1000+$C826</f>
        <v>870001</v>
      </c>
      <c r="E826" s="8" t="s">
        <v>1583</v>
      </c>
      <c r="F826" s="9"/>
      <c r="G826" s="10"/>
      <c r="H826" s="9"/>
      <c r="I826" s="11"/>
      <c r="J826" s="12"/>
      <c r="K826" s="8"/>
      <c r="L826" s="13" t="s">
        <v>29</v>
      </c>
      <c r="M826" s="14" t="s">
        <v>1584</v>
      </c>
      <c r="N826" s="14" t="s">
        <v>22</v>
      </c>
      <c r="O826" s="15"/>
      <c r="P826" s="29"/>
      <c r="Q826" s="9"/>
    </row>
    <row r="827" customFormat="false" ht="20.1" hidden="false" customHeight="true" outlineLevel="0" collapsed="false">
      <c r="A827" s="6" t="n">
        <v>870</v>
      </c>
      <c r="B827" s="2" t="s">
        <v>1582</v>
      </c>
      <c r="C827" s="2" t="s">
        <v>34</v>
      </c>
      <c r="D827" s="7" t="n">
        <f aca="false">$A827*1000+$C827</f>
        <v>870002</v>
      </c>
      <c r="E827" s="8" t="s">
        <v>1585</v>
      </c>
      <c r="F827" s="14" t="str">
        <f aca="false">B838</f>
        <v>Roles</v>
      </c>
      <c r="G827" s="17" t="n">
        <f aca="false">D838</f>
        <v>900002</v>
      </c>
      <c r="H827" s="14" t="str">
        <f aca="false">E838</f>
        <v>Name</v>
      </c>
      <c r="I827" s="21"/>
      <c r="J827" s="12"/>
      <c r="K827" s="8"/>
      <c r="L827" s="13" t="s">
        <v>29</v>
      </c>
      <c r="M827" s="14" t="s">
        <v>1586</v>
      </c>
      <c r="N827" s="14" t="s">
        <v>92</v>
      </c>
      <c r="O827" s="15"/>
      <c r="P827" s="29"/>
      <c r="Q827" s="14" t="s">
        <v>1587</v>
      </c>
    </row>
    <row r="828" customFormat="false" ht="20.1" hidden="false" customHeight="true" outlineLevel="0" collapsed="false">
      <c r="A828" s="6" t="n">
        <v>870</v>
      </c>
      <c r="B828" s="2" t="s">
        <v>1582</v>
      </c>
      <c r="C828" s="2" t="s">
        <v>26</v>
      </c>
      <c r="D828" s="7" t="n">
        <f aca="false">$A828*1000+$C828</f>
        <v>870003</v>
      </c>
      <c r="E828" s="8" t="s">
        <v>27</v>
      </c>
      <c r="F828" s="14" t="str">
        <f aca="false">B$218</f>
        <v>Categories</v>
      </c>
      <c r="G828" s="17" t="n">
        <f aca="false">D$218</f>
        <v>120004</v>
      </c>
      <c r="H828" s="14" t="str">
        <f aca="false">E$218</f>
        <v>Name</v>
      </c>
      <c r="I828" s="21"/>
      <c r="J828" s="12"/>
      <c r="K828" s="8"/>
      <c r="L828" s="13" t="s">
        <v>29</v>
      </c>
      <c r="M828" s="14" t="s">
        <v>606</v>
      </c>
      <c r="N828" s="14" t="s">
        <v>92</v>
      </c>
      <c r="O828" s="15"/>
      <c r="P828" s="29"/>
      <c r="Q828" s="14" t="s">
        <v>1588</v>
      </c>
    </row>
    <row r="829" customFormat="false" ht="20.1" hidden="false" customHeight="true" outlineLevel="0" collapsed="false">
      <c r="A829" s="6" t="n">
        <v>870</v>
      </c>
      <c r="B829" s="2" t="s">
        <v>1582</v>
      </c>
      <c r="C829" s="2" t="s">
        <v>39</v>
      </c>
      <c r="D829" s="7" t="n">
        <f aca="false">$A829*1000+$C829</f>
        <v>870004</v>
      </c>
      <c r="E829" s="8" t="s">
        <v>1589</v>
      </c>
      <c r="F829" s="14" t="str">
        <f aca="false">B$222</f>
        <v>Choices</v>
      </c>
      <c r="G829" s="17" t="n">
        <f aca="false">D$222</f>
        <v>130003</v>
      </c>
      <c r="H829" s="14" t="str">
        <f aca="false">E$222</f>
        <v>System Name</v>
      </c>
      <c r="I829" s="18" t="s">
        <v>474</v>
      </c>
      <c r="J829" s="13" t="s">
        <v>1590</v>
      </c>
      <c r="K829" s="8"/>
      <c r="L829" s="13" t="s">
        <v>29</v>
      </c>
      <c r="M829" s="14" t="s">
        <v>1591</v>
      </c>
      <c r="N829" s="14" t="s">
        <v>31</v>
      </c>
      <c r="O829" s="15"/>
      <c r="P829" s="29"/>
      <c r="Q829" s="14" t="s">
        <v>1592</v>
      </c>
    </row>
    <row r="830" customFormat="false" ht="20.1" hidden="false" customHeight="true" outlineLevel="0" collapsed="false">
      <c r="A830" s="6" t="n">
        <v>880</v>
      </c>
      <c r="B830" s="2" t="s">
        <v>1593</v>
      </c>
      <c r="C830" s="2" t="s">
        <v>18</v>
      </c>
      <c r="D830" s="7" t="n">
        <f aca="false">$A830*1000+$C830</f>
        <v>880001</v>
      </c>
      <c r="E830" s="8" t="s">
        <v>1594</v>
      </c>
      <c r="F830" s="9"/>
      <c r="G830" s="10"/>
      <c r="H830" s="9"/>
      <c r="I830" s="11"/>
      <c r="J830" s="12"/>
      <c r="K830" s="8"/>
      <c r="L830" s="13" t="s">
        <v>20</v>
      </c>
      <c r="M830" s="14" t="s">
        <v>1595</v>
      </c>
      <c r="N830" s="14" t="s">
        <v>22</v>
      </c>
      <c r="O830" s="15"/>
      <c r="P830" s="29"/>
      <c r="Q830" s="14" t="s">
        <v>784</v>
      </c>
    </row>
    <row r="831" customFormat="false" ht="20.1" hidden="false" customHeight="true" outlineLevel="0" collapsed="false">
      <c r="A831" s="6" t="n">
        <v>880</v>
      </c>
      <c r="B831" s="2" t="s">
        <v>1593</v>
      </c>
      <c r="C831" s="2" t="s">
        <v>34</v>
      </c>
      <c r="D831" s="7" t="n">
        <f aca="false">$A831*1000+$C831</f>
        <v>880002</v>
      </c>
      <c r="E831" s="8" t="s">
        <v>1585</v>
      </c>
      <c r="F831" s="14" t="str">
        <f aca="false">B838</f>
        <v>Roles</v>
      </c>
      <c r="G831" s="17" t="n">
        <f aca="false">D838</f>
        <v>900002</v>
      </c>
      <c r="H831" s="14" t="str">
        <f aca="false">E838</f>
        <v>Name</v>
      </c>
      <c r="I831" s="21"/>
      <c r="J831" s="12"/>
      <c r="K831" s="8"/>
      <c r="L831" s="13" t="s">
        <v>29</v>
      </c>
      <c r="M831" s="14" t="s">
        <v>1586</v>
      </c>
      <c r="N831" s="14" t="s">
        <v>92</v>
      </c>
      <c r="O831" s="15"/>
      <c r="P831" s="29"/>
      <c r="Q831" s="14" t="s">
        <v>1587</v>
      </c>
    </row>
    <row r="832" customFormat="false" ht="20.1" hidden="false" customHeight="true" outlineLevel="0" collapsed="false">
      <c r="A832" s="6" t="n">
        <v>880</v>
      </c>
      <c r="B832" s="2" t="s">
        <v>1593</v>
      </c>
      <c r="C832" s="2" t="s">
        <v>26</v>
      </c>
      <c r="D832" s="7" t="n">
        <f aca="false">$A832*1000+$C832</f>
        <v>880003</v>
      </c>
      <c r="E832" s="8" t="s">
        <v>1596</v>
      </c>
      <c r="F832" s="14" t="str">
        <f aca="false">B624</f>
        <v>Permissions</v>
      </c>
      <c r="G832" s="17" t="n">
        <f aca="false">D624</f>
        <v>690002</v>
      </c>
      <c r="H832" s="14" t="str">
        <f aca="false">E624</f>
        <v>System Name</v>
      </c>
      <c r="I832" s="21"/>
      <c r="J832" s="12"/>
      <c r="K832" s="8"/>
      <c r="L832" s="13" t="s">
        <v>29</v>
      </c>
      <c r="M832" s="14" t="s">
        <v>1255</v>
      </c>
      <c r="N832" s="14" t="s">
        <v>92</v>
      </c>
      <c r="O832" s="15"/>
      <c r="P832" s="29"/>
      <c r="Q832" s="14" t="s">
        <v>1597</v>
      </c>
    </row>
    <row r="833" customFormat="false" ht="20.1" hidden="false" customHeight="true" outlineLevel="0" collapsed="false">
      <c r="A833" s="6" t="n">
        <v>890</v>
      </c>
      <c r="B833" s="2" t="s">
        <v>1598</v>
      </c>
      <c r="C833" s="2" t="s">
        <v>18</v>
      </c>
      <c r="D833" s="7" t="n">
        <f aca="false">$A833*1000+$C833</f>
        <v>890001</v>
      </c>
      <c r="E833" s="8" t="s">
        <v>1599</v>
      </c>
      <c r="F833" s="9"/>
      <c r="G833" s="10"/>
      <c r="H833" s="9"/>
      <c r="I833" s="11"/>
      <c r="J833" s="12"/>
      <c r="K833" s="8"/>
      <c r="L833" s="13" t="s">
        <v>20</v>
      </c>
      <c r="M833" s="14" t="s">
        <v>1600</v>
      </c>
      <c r="N833" s="14" t="s">
        <v>22</v>
      </c>
      <c r="O833" s="15"/>
      <c r="P833" s="29"/>
      <c r="Q833" s="9"/>
    </row>
    <row r="834" customFormat="false" ht="20.1" hidden="false" customHeight="true" outlineLevel="0" collapsed="false">
      <c r="A834" s="6" t="n">
        <v>890</v>
      </c>
      <c r="B834" s="2" t="s">
        <v>1598</v>
      </c>
      <c r="C834" s="2" t="s">
        <v>34</v>
      </c>
      <c r="D834" s="7" t="n">
        <f aca="false">$A834*1000+$C834</f>
        <v>890002</v>
      </c>
      <c r="E834" s="8" t="s">
        <v>1585</v>
      </c>
      <c r="F834" s="14" t="str">
        <f aca="false">B838</f>
        <v>Roles</v>
      </c>
      <c r="G834" s="17" t="n">
        <f aca="false">D838</f>
        <v>900002</v>
      </c>
      <c r="H834" s="14" t="str">
        <f aca="false">E838</f>
        <v>Name</v>
      </c>
      <c r="I834" s="21"/>
      <c r="J834" s="12"/>
      <c r="K834" s="8"/>
      <c r="L834" s="13" t="s">
        <v>29</v>
      </c>
      <c r="M834" s="14" t="s">
        <v>1586</v>
      </c>
      <c r="N834" s="14" t="s">
        <v>92</v>
      </c>
      <c r="O834" s="15"/>
      <c r="P834" s="29"/>
      <c r="Q834" s="14" t="s">
        <v>1587</v>
      </c>
    </row>
    <row r="835" customFormat="false" ht="20.1" hidden="false" customHeight="true" outlineLevel="0" collapsed="false">
      <c r="A835" s="6" t="n">
        <v>890</v>
      </c>
      <c r="B835" s="2" t="s">
        <v>1598</v>
      </c>
      <c r="C835" s="2" t="s">
        <v>26</v>
      </c>
      <c r="D835" s="7" t="n">
        <f aca="false">$A835*1000+$C835</f>
        <v>890003</v>
      </c>
      <c r="E835" s="8" t="s">
        <v>1601</v>
      </c>
      <c r="F835" s="14" t="str">
        <f aca="false">B1253</f>
        <v>Territories</v>
      </c>
      <c r="G835" s="17" t="n">
        <f aca="false">D1253</f>
        <v>1130004</v>
      </c>
      <c r="H835" s="14" t="str">
        <f aca="false">E1253</f>
        <v>Name</v>
      </c>
      <c r="I835" s="21"/>
      <c r="J835" s="12"/>
      <c r="K835" s="8"/>
      <c r="L835" s="13" t="s">
        <v>29</v>
      </c>
      <c r="M835" s="14" t="s">
        <v>1602</v>
      </c>
      <c r="N835" s="14" t="s">
        <v>92</v>
      </c>
      <c r="O835" s="15"/>
      <c r="P835" s="29"/>
      <c r="Q835" s="14" t="s">
        <v>1603</v>
      </c>
    </row>
    <row r="836" customFormat="false" ht="20.1" hidden="false" customHeight="true" outlineLevel="0" collapsed="false">
      <c r="A836" s="6" t="n">
        <v>890</v>
      </c>
      <c r="B836" s="2" t="s">
        <v>1598</v>
      </c>
      <c r="C836" s="2" t="s">
        <v>39</v>
      </c>
      <c r="D836" s="7" t="n">
        <f aca="false">$A836*1000+$C836</f>
        <v>890004</v>
      </c>
      <c r="E836" s="8" t="s">
        <v>1604</v>
      </c>
      <c r="F836" s="14" t="str">
        <f aca="false">B$222</f>
        <v>Choices</v>
      </c>
      <c r="G836" s="17" t="n">
        <f aca="false">D$222</f>
        <v>130003</v>
      </c>
      <c r="H836" s="14" t="str">
        <f aca="false">E$222</f>
        <v>System Name</v>
      </c>
      <c r="I836" s="21"/>
      <c r="J836" s="12"/>
      <c r="K836" s="8"/>
      <c r="L836" s="13" t="s">
        <v>29</v>
      </c>
      <c r="M836" s="14" t="s">
        <v>1605</v>
      </c>
      <c r="N836" s="14" t="s">
        <v>92</v>
      </c>
      <c r="O836" s="15"/>
      <c r="P836" s="29"/>
      <c r="Q836" s="14" t="s">
        <v>1606</v>
      </c>
    </row>
    <row r="837" customFormat="false" ht="20.1" hidden="false" customHeight="true" outlineLevel="0" collapsed="false">
      <c r="A837" s="6" t="n">
        <v>900</v>
      </c>
      <c r="B837" s="2" t="s">
        <v>1607</v>
      </c>
      <c r="C837" s="2" t="s">
        <v>18</v>
      </c>
      <c r="D837" s="7" t="n">
        <f aca="false">$A837*1000+$C837</f>
        <v>900001</v>
      </c>
      <c r="E837" s="8" t="s">
        <v>1608</v>
      </c>
      <c r="F837" s="9"/>
      <c r="G837" s="10"/>
      <c r="H837" s="9"/>
      <c r="I837" s="11"/>
      <c r="J837" s="12"/>
      <c r="K837" s="8"/>
      <c r="L837" s="13" t="s">
        <v>20</v>
      </c>
      <c r="M837" s="14" t="s">
        <v>1586</v>
      </c>
      <c r="N837" s="14" t="s">
        <v>22</v>
      </c>
      <c r="O837" s="15"/>
      <c r="P837" s="29"/>
      <c r="Q837" s="14" t="s">
        <v>1609</v>
      </c>
    </row>
    <row r="838" customFormat="false" ht="20.1" hidden="false" customHeight="true" outlineLevel="0" collapsed="false">
      <c r="A838" s="6" t="n">
        <v>900</v>
      </c>
      <c r="B838" s="2" t="s">
        <v>1607</v>
      </c>
      <c r="C838" s="2" t="s">
        <v>34</v>
      </c>
      <c r="D838" s="7" t="n">
        <f aca="false">$A838*1000+$C838</f>
        <v>900002</v>
      </c>
      <c r="E838" s="8" t="s">
        <v>46</v>
      </c>
      <c r="F838" s="9"/>
      <c r="G838" s="10"/>
      <c r="H838" s="9"/>
      <c r="I838" s="11"/>
      <c r="J838" s="12"/>
      <c r="K838" s="8"/>
      <c r="L838" s="13" t="s">
        <v>29</v>
      </c>
      <c r="M838" s="14" t="s">
        <v>153</v>
      </c>
      <c r="N838" s="14" t="s">
        <v>29</v>
      </c>
      <c r="O838" s="15"/>
      <c r="P838" s="29"/>
      <c r="Q838" s="9"/>
    </row>
    <row r="839" customFormat="false" ht="20.1" hidden="false" customHeight="true" outlineLevel="0" collapsed="false">
      <c r="A839" s="6" t="n">
        <v>900</v>
      </c>
      <c r="B839" s="2" t="s">
        <v>1607</v>
      </c>
      <c r="C839" s="2" t="s">
        <v>26</v>
      </c>
      <c r="D839" s="7" t="n">
        <f aca="false">$A839*1000+$C839</f>
        <v>900003</v>
      </c>
      <c r="E839" s="8" t="s">
        <v>628</v>
      </c>
      <c r="F839" s="14" t="str">
        <f aca="false">B$222</f>
        <v>Choices</v>
      </c>
      <c r="G839" s="17" t="n">
        <f aca="false">D$222</f>
        <v>130003</v>
      </c>
      <c r="H839" s="14" t="str">
        <f aca="false">E$222</f>
        <v>System Name</v>
      </c>
      <c r="I839" s="18" t="s">
        <v>629</v>
      </c>
      <c r="J839" s="13" t="s">
        <v>630</v>
      </c>
      <c r="K839" s="8"/>
      <c r="L839" s="13" t="s">
        <v>29</v>
      </c>
      <c r="M839" s="14" t="s">
        <v>631</v>
      </c>
      <c r="N839" s="14" t="s">
        <v>31</v>
      </c>
      <c r="O839" s="15"/>
      <c r="P839" s="29"/>
      <c r="Q839" s="14" t="s">
        <v>1257</v>
      </c>
    </row>
    <row r="840" customFormat="false" ht="20.1" hidden="false" customHeight="true" outlineLevel="0" collapsed="false">
      <c r="A840" s="6" t="n">
        <v>910</v>
      </c>
      <c r="B840" s="2" t="s">
        <v>1610</v>
      </c>
      <c r="C840" s="2" t="s">
        <v>18</v>
      </c>
      <c r="D840" s="7" t="n">
        <f aca="false">$A840*1000+$C840</f>
        <v>910001</v>
      </c>
      <c r="E840" s="23" t="s">
        <v>1611</v>
      </c>
      <c r="F840" s="9"/>
      <c r="G840" s="10"/>
      <c r="H840" s="9"/>
      <c r="I840" s="24"/>
      <c r="J840" s="25"/>
      <c r="K840" s="23"/>
      <c r="L840" s="26" t="s">
        <v>617</v>
      </c>
      <c r="M840" s="14" t="s">
        <v>1612</v>
      </c>
      <c r="N840" s="14" t="s">
        <v>22</v>
      </c>
      <c r="O840" s="15"/>
      <c r="P840" s="14"/>
      <c r="Q840" s="9"/>
    </row>
    <row r="841" customFormat="false" ht="20.1" hidden="false" customHeight="true" outlineLevel="0" collapsed="false">
      <c r="A841" s="6" t="n">
        <v>910</v>
      </c>
      <c r="B841" s="2" t="s">
        <v>1610</v>
      </c>
      <c r="C841" s="2" t="s">
        <v>34</v>
      </c>
      <c r="D841" s="7" t="n">
        <f aca="false">$A841*1000+$C841</f>
        <v>910002</v>
      </c>
      <c r="E841" s="23" t="s">
        <v>1613</v>
      </c>
      <c r="F841" s="14" t="str">
        <f aca="false">B$222</f>
        <v>Choices</v>
      </c>
      <c r="G841" s="17" t="n">
        <f aca="false">D$222</f>
        <v>130003</v>
      </c>
      <c r="H841" s="14" t="str">
        <f aca="false">E$222</f>
        <v>System Name</v>
      </c>
      <c r="I841" s="28" t="s">
        <v>477</v>
      </c>
      <c r="J841" s="26" t="s">
        <v>1614</v>
      </c>
      <c r="K841" s="23"/>
      <c r="L841" s="26" t="s">
        <v>29</v>
      </c>
      <c r="M841" s="14" t="s">
        <v>1615</v>
      </c>
      <c r="N841" s="14" t="s">
        <v>31</v>
      </c>
      <c r="O841" s="15"/>
      <c r="P841" s="14"/>
      <c r="Q841" s="14" t="s">
        <v>1616</v>
      </c>
    </row>
    <row r="842" customFormat="false" ht="20.1" hidden="false" customHeight="true" outlineLevel="0" collapsed="false">
      <c r="A842" s="6" t="n">
        <v>910</v>
      </c>
      <c r="B842" s="2" t="s">
        <v>1610</v>
      </c>
      <c r="C842" s="2" t="s">
        <v>26</v>
      </c>
      <c r="D842" s="7" t="n">
        <f aca="false">$A842*1000+$C842</f>
        <v>910003</v>
      </c>
      <c r="E842" s="23" t="s">
        <v>44</v>
      </c>
      <c r="F842" s="9"/>
      <c r="G842" s="10"/>
      <c r="H842" s="9"/>
      <c r="I842" s="24"/>
      <c r="J842" s="25"/>
      <c r="K842" s="23"/>
      <c r="L842" s="26" t="s">
        <v>29</v>
      </c>
      <c r="M842" s="14" t="s">
        <v>45</v>
      </c>
      <c r="N842" s="14" t="s">
        <v>29</v>
      </c>
      <c r="O842" s="15"/>
      <c r="P842" s="14"/>
      <c r="Q842" s="9"/>
    </row>
    <row r="843" customFormat="false" ht="20.1" hidden="false" customHeight="true" outlineLevel="0" collapsed="false">
      <c r="A843" s="6" t="n">
        <v>910</v>
      </c>
      <c r="B843" s="2" t="s">
        <v>1610</v>
      </c>
      <c r="C843" s="2" t="s">
        <v>39</v>
      </c>
      <c r="D843" s="7" t="n">
        <f aca="false">$A843*1000+$C843</f>
        <v>910004</v>
      </c>
      <c r="E843" s="23" t="s">
        <v>10</v>
      </c>
      <c r="F843" s="9"/>
      <c r="G843" s="10"/>
      <c r="H843" s="9"/>
      <c r="I843" s="24"/>
      <c r="J843" s="25"/>
      <c r="K843" s="23"/>
      <c r="L843" s="26" t="s">
        <v>48</v>
      </c>
      <c r="M843" s="14" t="s">
        <v>49</v>
      </c>
      <c r="N843" s="14" t="s">
        <v>48</v>
      </c>
      <c r="O843" s="15"/>
      <c r="P843" s="9"/>
      <c r="Q843" s="9"/>
    </row>
    <row r="844" customFormat="false" ht="20.1" hidden="false" customHeight="true" outlineLevel="0" collapsed="false">
      <c r="A844" s="6" t="n">
        <v>910</v>
      </c>
      <c r="B844" s="2" t="s">
        <v>1610</v>
      </c>
      <c r="C844" s="2" t="s">
        <v>43</v>
      </c>
      <c r="D844" s="7" t="n">
        <f aca="false">$A844*1000+$C844</f>
        <v>910005</v>
      </c>
      <c r="E844" s="23" t="s">
        <v>40</v>
      </c>
      <c r="F844" s="9"/>
      <c r="G844" s="10"/>
      <c r="H844" s="9"/>
      <c r="I844" s="24"/>
      <c r="J844" s="25"/>
      <c r="K844" s="23"/>
      <c r="L844" s="26" t="s">
        <v>29</v>
      </c>
      <c r="M844" s="14" t="s">
        <v>41</v>
      </c>
      <c r="N844" s="14" t="s">
        <v>29</v>
      </c>
      <c r="O844" s="15"/>
      <c r="P844" s="9"/>
      <c r="Q844" s="9"/>
    </row>
    <row r="845" customFormat="false" ht="20.1" hidden="false" customHeight="true" outlineLevel="0" collapsed="false">
      <c r="A845" s="6" t="n">
        <v>920</v>
      </c>
      <c r="B845" s="2" t="s">
        <v>1617</v>
      </c>
      <c r="C845" s="2" t="s">
        <v>18</v>
      </c>
      <c r="D845" s="7" t="n">
        <f aca="false">$A845*1000+$C845</f>
        <v>920001</v>
      </c>
      <c r="E845" s="8" t="s">
        <v>1618</v>
      </c>
      <c r="F845" s="9"/>
      <c r="G845" s="10"/>
      <c r="H845" s="9"/>
      <c r="I845" s="11"/>
      <c r="J845" s="12"/>
      <c r="K845" s="8"/>
      <c r="L845" s="13" t="s">
        <v>20</v>
      </c>
      <c r="M845" s="14" t="s">
        <v>1491</v>
      </c>
      <c r="N845" s="14" t="s">
        <v>22</v>
      </c>
      <c r="O845" s="15"/>
      <c r="P845" s="29"/>
      <c r="Q845" s="9"/>
    </row>
    <row r="846" customFormat="false" ht="20.1" hidden="false" customHeight="true" outlineLevel="0" collapsed="false">
      <c r="A846" s="6" t="n">
        <v>920</v>
      </c>
      <c r="B846" s="2" t="s">
        <v>1617</v>
      </c>
      <c r="C846" s="2" t="s">
        <v>34</v>
      </c>
      <c r="D846" s="7" t="n">
        <f aca="false">$A846*1000+$C846</f>
        <v>920002</v>
      </c>
      <c r="E846" s="8" t="s">
        <v>1613</v>
      </c>
      <c r="F846" s="14" t="str">
        <f aca="false">B$222</f>
        <v>Choices</v>
      </c>
      <c r="G846" s="17" t="n">
        <f aca="false">D$222</f>
        <v>130003</v>
      </c>
      <c r="H846" s="14" t="str">
        <f aca="false">E$222</f>
        <v>System Name</v>
      </c>
      <c r="I846" s="28" t="s">
        <v>477</v>
      </c>
      <c r="J846" s="26" t="s">
        <v>1614</v>
      </c>
      <c r="K846" s="8"/>
      <c r="L846" s="13" t="s">
        <v>29</v>
      </c>
      <c r="M846" s="14" t="s">
        <v>1615</v>
      </c>
      <c r="N846" s="14" t="s">
        <v>31</v>
      </c>
      <c r="O846" s="15"/>
      <c r="P846" s="29"/>
      <c r="Q846" s="14" t="s">
        <v>1619</v>
      </c>
    </row>
    <row r="847" customFormat="false" ht="20.1" hidden="false" customHeight="true" outlineLevel="0" collapsed="false">
      <c r="A847" s="6" t="n">
        <v>920</v>
      </c>
      <c r="B847" s="2" t="s">
        <v>1617</v>
      </c>
      <c r="C847" s="2" t="s">
        <v>26</v>
      </c>
      <c r="D847" s="7" t="n">
        <f aca="false">$A847*1000+$C847</f>
        <v>920003</v>
      </c>
      <c r="E847" s="8" t="s">
        <v>35</v>
      </c>
      <c r="F847" s="9"/>
      <c r="G847" s="17"/>
      <c r="H847" s="9"/>
      <c r="I847" s="21"/>
      <c r="J847" s="12"/>
      <c r="K847" s="8"/>
      <c r="L847" s="13" t="s">
        <v>29</v>
      </c>
      <c r="M847" s="14" t="s">
        <v>1620</v>
      </c>
      <c r="N847" s="14" t="s">
        <v>92</v>
      </c>
      <c r="O847" s="15"/>
      <c r="P847" s="29"/>
      <c r="Q847" s="14" t="s">
        <v>1621</v>
      </c>
    </row>
    <row r="848" customFormat="false" ht="20.1" hidden="false" customHeight="true" outlineLevel="0" collapsed="false">
      <c r="A848" s="6" t="n">
        <v>920</v>
      </c>
      <c r="B848" s="2" t="s">
        <v>1617</v>
      </c>
      <c r="C848" s="2" t="s">
        <v>39</v>
      </c>
      <c r="D848" s="7" t="n">
        <f aca="false">$A848*1000+$C848</f>
        <v>920004</v>
      </c>
      <c r="E848" s="8" t="s">
        <v>40</v>
      </c>
      <c r="F848" s="9"/>
      <c r="G848" s="17"/>
      <c r="H848" s="9"/>
      <c r="I848" s="21"/>
      <c r="J848" s="12"/>
      <c r="K848" s="8"/>
      <c r="L848" s="13" t="s">
        <v>29</v>
      </c>
      <c r="M848" s="14" t="s">
        <v>1622</v>
      </c>
      <c r="N848" s="14" t="s">
        <v>92</v>
      </c>
      <c r="O848" s="15"/>
      <c r="P848" s="29"/>
      <c r="Q848" s="14" t="s">
        <v>1621</v>
      </c>
    </row>
    <row r="849" customFormat="false" ht="20.1" hidden="false" customHeight="true" outlineLevel="0" collapsed="false">
      <c r="A849" s="6" t="n">
        <v>920</v>
      </c>
      <c r="B849" s="2" t="s">
        <v>1617</v>
      </c>
      <c r="C849" s="2" t="s">
        <v>43</v>
      </c>
      <c r="D849" s="7" t="n">
        <f aca="false">$A849*1000+$C849</f>
        <v>920005</v>
      </c>
      <c r="E849" s="8" t="s">
        <v>1623</v>
      </c>
      <c r="F849" s="9"/>
      <c r="G849" s="10"/>
      <c r="H849" s="9"/>
      <c r="I849" s="11"/>
      <c r="J849" s="12"/>
      <c r="K849" s="8"/>
      <c r="L849" s="13" t="s">
        <v>29</v>
      </c>
      <c r="M849" s="14" t="s">
        <v>1624</v>
      </c>
      <c r="N849" s="14" t="s">
        <v>29</v>
      </c>
      <c r="O849" s="15"/>
      <c r="P849" s="29"/>
      <c r="Q849" s="9"/>
    </row>
    <row r="850" customFormat="false" ht="20.1" hidden="false" customHeight="true" outlineLevel="0" collapsed="false">
      <c r="A850" s="6" t="n">
        <v>920</v>
      </c>
      <c r="B850" s="2" t="s">
        <v>1617</v>
      </c>
      <c r="C850" s="2" t="s">
        <v>47</v>
      </c>
      <c r="D850" s="7" t="n">
        <f aca="false">$A850*1000+$C850</f>
        <v>920006</v>
      </c>
      <c r="E850" s="8" t="s">
        <v>50</v>
      </c>
      <c r="F850" s="9"/>
      <c r="G850" s="10"/>
      <c r="H850" s="9"/>
      <c r="I850" s="11"/>
      <c r="J850" s="12"/>
      <c r="K850" s="8"/>
      <c r="L850" s="13" t="s">
        <v>48</v>
      </c>
      <c r="M850" s="14" t="s">
        <v>559</v>
      </c>
      <c r="N850" s="14" t="s">
        <v>48</v>
      </c>
      <c r="O850" s="15"/>
      <c r="P850" s="29"/>
      <c r="Q850" s="9"/>
    </row>
    <row r="851" customFormat="false" ht="20.1" hidden="false" customHeight="true" outlineLevel="0" collapsed="false">
      <c r="A851" s="6" t="n">
        <v>930</v>
      </c>
      <c r="B851" s="2" t="s">
        <v>1625</v>
      </c>
      <c r="C851" s="2" t="s">
        <v>18</v>
      </c>
      <c r="D851" s="7" t="n">
        <f aca="false">$A851*1000+$C851</f>
        <v>930001</v>
      </c>
      <c r="E851" s="8" t="s">
        <v>1626</v>
      </c>
      <c r="F851" s="9"/>
      <c r="G851" s="10"/>
      <c r="H851" s="9"/>
      <c r="I851" s="11"/>
      <c r="J851" s="12"/>
      <c r="K851" s="8"/>
      <c r="L851" s="13" t="s">
        <v>20</v>
      </c>
      <c r="M851" s="14" t="s">
        <v>1627</v>
      </c>
      <c r="N851" s="14" t="s">
        <v>22</v>
      </c>
      <c r="O851" s="15"/>
      <c r="P851" s="29"/>
      <c r="Q851" s="9"/>
    </row>
    <row r="852" customFormat="false" ht="20.1" hidden="false" customHeight="true" outlineLevel="0" collapsed="false">
      <c r="A852" s="6" t="n">
        <v>930</v>
      </c>
      <c r="B852" s="2" t="s">
        <v>1625</v>
      </c>
      <c r="C852" s="2" t="s">
        <v>34</v>
      </c>
      <c r="D852" s="7" t="n">
        <f aca="false">$A852*1000+$C852</f>
        <v>930002</v>
      </c>
      <c r="E852" s="8" t="s">
        <v>1628</v>
      </c>
      <c r="F852" s="14" t="str">
        <f aca="false">B865</f>
        <v>Sales Credits</v>
      </c>
      <c r="G852" s="17" t="n">
        <f aca="false">D865</f>
        <v>940001</v>
      </c>
      <c r="H852" s="14" t="str">
        <f aca="false">E865</f>
        <v>Sales Credit ID</v>
      </c>
      <c r="I852" s="21"/>
      <c r="J852" s="12"/>
      <c r="K852" s="8"/>
      <c r="L852" s="13"/>
      <c r="M852" s="14" t="s">
        <v>1629</v>
      </c>
      <c r="N852" s="14" t="s">
        <v>92</v>
      </c>
      <c r="O852" s="15"/>
      <c r="P852" s="29"/>
      <c r="Q852" s="9"/>
    </row>
    <row r="853" customFormat="false" ht="20.1" hidden="false" customHeight="true" outlineLevel="0" collapsed="false">
      <c r="A853" s="6" t="n">
        <v>930</v>
      </c>
      <c r="B853" s="2" t="s">
        <v>1625</v>
      </c>
      <c r="C853" s="2" t="s">
        <v>26</v>
      </c>
      <c r="D853" s="7" t="n">
        <f aca="false">$A853*1000+$C853</f>
        <v>930003</v>
      </c>
      <c r="E853" s="8" t="s">
        <v>2</v>
      </c>
      <c r="F853" s="9"/>
      <c r="G853" s="10"/>
      <c r="H853" s="9"/>
      <c r="I853" s="11"/>
      <c r="J853" s="12"/>
      <c r="K853" s="8"/>
      <c r="L853" s="13" t="s">
        <v>20</v>
      </c>
      <c r="M853" s="14" t="s">
        <v>101</v>
      </c>
      <c r="N853" s="14" t="s">
        <v>20</v>
      </c>
      <c r="O853" s="15"/>
      <c r="P853" s="29"/>
      <c r="Q853" s="9"/>
    </row>
    <row r="854" customFormat="false" ht="20.1" hidden="false" customHeight="true" outlineLevel="0" collapsed="false">
      <c r="A854" s="6" t="n">
        <v>930</v>
      </c>
      <c r="B854" s="2" t="s">
        <v>1625</v>
      </c>
      <c r="C854" s="2" t="s">
        <v>39</v>
      </c>
      <c r="D854" s="7" t="n">
        <f aca="false">$A854*1000+$C854</f>
        <v>930004</v>
      </c>
      <c r="E854" s="8" t="s">
        <v>1168</v>
      </c>
      <c r="F854" s="14" t="str">
        <f aca="false">B686</f>
        <v>Products</v>
      </c>
      <c r="G854" s="17" t="n">
        <f aca="false">D686</f>
        <v>770008</v>
      </c>
      <c r="H854" s="14" t="str">
        <f aca="false">E686</f>
        <v>Stock Number</v>
      </c>
      <c r="I854" s="21"/>
      <c r="J854" s="12"/>
      <c r="K854" s="8"/>
      <c r="L854" s="13" t="s">
        <v>29</v>
      </c>
      <c r="M854" s="14" t="s">
        <v>568</v>
      </c>
      <c r="N854" s="14" t="s">
        <v>92</v>
      </c>
      <c r="O854" s="15"/>
      <c r="P854" s="29"/>
      <c r="Q854" s="9"/>
    </row>
    <row r="855" customFormat="false" ht="20.1" hidden="false" customHeight="true" outlineLevel="0" collapsed="false">
      <c r="A855" s="6" t="n">
        <v>930</v>
      </c>
      <c r="B855" s="2" t="s">
        <v>1625</v>
      </c>
      <c r="C855" s="2" t="s">
        <v>43</v>
      </c>
      <c r="D855" s="7" t="n">
        <f aca="false">$A855*1000+$C855</f>
        <v>930005</v>
      </c>
      <c r="E855" s="8" t="s">
        <v>565</v>
      </c>
      <c r="F855" s="9"/>
      <c r="G855" s="10"/>
      <c r="H855" s="9"/>
      <c r="I855" s="11"/>
      <c r="J855" s="12"/>
      <c r="K855" s="8"/>
      <c r="L855" s="13" t="s">
        <v>29</v>
      </c>
      <c r="M855" s="14" t="s">
        <v>566</v>
      </c>
      <c r="N855" s="14" t="s">
        <v>29</v>
      </c>
      <c r="O855" s="15"/>
      <c r="P855" s="29"/>
      <c r="Q855" s="9"/>
    </row>
    <row r="856" customFormat="false" ht="20.1" hidden="false" customHeight="true" outlineLevel="0" collapsed="false">
      <c r="A856" s="6" t="n">
        <v>930</v>
      </c>
      <c r="B856" s="2" t="s">
        <v>1625</v>
      </c>
      <c r="C856" s="2" t="s">
        <v>47</v>
      </c>
      <c r="D856" s="7" t="n">
        <f aca="false">$A856*1000+$C856</f>
        <v>930006</v>
      </c>
      <c r="E856" s="8" t="s">
        <v>567</v>
      </c>
      <c r="F856" s="9"/>
      <c r="G856" s="10"/>
      <c r="H856" s="9"/>
      <c r="I856" s="11"/>
      <c r="J856" s="12"/>
      <c r="K856" s="8"/>
      <c r="L856" s="13" t="s">
        <v>29</v>
      </c>
      <c r="M856" s="14" t="s">
        <v>1630</v>
      </c>
      <c r="N856" s="14" t="s">
        <v>29</v>
      </c>
      <c r="O856" s="15"/>
      <c r="P856" s="29"/>
      <c r="Q856" s="9"/>
    </row>
    <row r="857" customFormat="false" ht="20.1" hidden="false" customHeight="true" outlineLevel="0" collapsed="false">
      <c r="A857" s="6" t="n">
        <v>930</v>
      </c>
      <c r="B857" s="2" t="s">
        <v>1625</v>
      </c>
      <c r="C857" s="2" t="s">
        <v>51</v>
      </c>
      <c r="D857" s="7" t="n">
        <f aca="false">$A857*1000+$C857</f>
        <v>930007</v>
      </c>
      <c r="E857" s="8" t="s">
        <v>50</v>
      </c>
      <c r="F857" s="9"/>
      <c r="G857" s="10"/>
      <c r="H857" s="9"/>
      <c r="I857" s="11"/>
      <c r="J857" s="12"/>
      <c r="K857" s="8"/>
      <c r="L857" s="13" t="s">
        <v>48</v>
      </c>
      <c r="M857" s="14" t="s">
        <v>559</v>
      </c>
      <c r="N857" s="14" t="s">
        <v>48</v>
      </c>
      <c r="O857" s="15"/>
      <c r="P857" s="29"/>
      <c r="Q857" s="9"/>
    </row>
    <row r="858" customFormat="false" ht="20.1" hidden="false" customHeight="true" outlineLevel="0" collapsed="false">
      <c r="A858" s="6" t="n">
        <v>930</v>
      </c>
      <c r="B858" s="2" t="s">
        <v>1625</v>
      </c>
      <c r="C858" s="2" t="s">
        <v>56</v>
      </c>
      <c r="D858" s="7" t="n">
        <f aca="false">$A858*1000+$C858</f>
        <v>930008</v>
      </c>
      <c r="E858" s="8" t="s">
        <v>571</v>
      </c>
      <c r="F858" s="9"/>
      <c r="G858" s="10"/>
      <c r="H858" s="9"/>
      <c r="I858" s="11"/>
      <c r="J858" s="12"/>
      <c r="K858" s="8"/>
      <c r="L858" s="13" t="s">
        <v>53</v>
      </c>
      <c r="M858" s="14" t="s">
        <v>572</v>
      </c>
      <c r="N858" s="14" t="s">
        <v>53</v>
      </c>
      <c r="O858" s="15"/>
      <c r="P858" s="29"/>
      <c r="Q858" s="9"/>
    </row>
    <row r="859" customFormat="false" ht="20.1" hidden="false" customHeight="true" outlineLevel="0" collapsed="false">
      <c r="A859" s="6" t="n">
        <v>930</v>
      </c>
      <c r="B859" s="2" t="s">
        <v>1625</v>
      </c>
      <c r="C859" s="2" t="s">
        <v>60</v>
      </c>
      <c r="D859" s="7" t="n">
        <f aca="false">$A859*1000+$C859</f>
        <v>930009</v>
      </c>
      <c r="E859" s="8" t="s">
        <v>557</v>
      </c>
      <c r="F859" s="9"/>
      <c r="G859" s="10"/>
      <c r="H859" s="9"/>
      <c r="I859" s="11"/>
      <c r="J859" s="12"/>
      <c r="K859" s="8"/>
      <c r="L859" s="13" t="s">
        <v>29</v>
      </c>
      <c r="M859" s="14" t="s">
        <v>1631</v>
      </c>
      <c r="N859" s="9"/>
      <c r="O859" s="15"/>
      <c r="P859" s="29"/>
      <c r="Q859" s="9"/>
    </row>
    <row r="860" customFormat="false" ht="20.1" hidden="false" customHeight="true" outlineLevel="0" collapsed="false">
      <c r="A860" s="6" t="n">
        <v>930</v>
      </c>
      <c r="B860" s="2" t="s">
        <v>1625</v>
      </c>
      <c r="C860" s="2" t="s">
        <v>63</v>
      </c>
      <c r="D860" s="7" t="n">
        <f aca="false">$A860*1000+$C860</f>
        <v>930010</v>
      </c>
      <c r="E860" s="8" t="s">
        <v>573</v>
      </c>
      <c r="F860" s="9"/>
      <c r="G860" s="10"/>
      <c r="H860" s="9"/>
      <c r="I860" s="11"/>
      <c r="J860" s="12"/>
      <c r="K860" s="8"/>
      <c r="L860" s="13" t="s">
        <v>53</v>
      </c>
      <c r="M860" s="14" t="s">
        <v>574</v>
      </c>
      <c r="N860" s="14" t="s">
        <v>53</v>
      </c>
      <c r="O860" s="15"/>
      <c r="P860" s="29"/>
      <c r="Q860" s="9"/>
    </row>
    <row r="861" customFormat="false" ht="20.1" hidden="false" customHeight="true" outlineLevel="0" collapsed="false">
      <c r="A861" s="6" t="n">
        <v>930</v>
      </c>
      <c r="B861" s="2" t="s">
        <v>1625</v>
      </c>
      <c r="C861" s="2" t="s">
        <v>67</v>
      </c>
      <c r="D861" s="7" t="n">
        <f aca="false">$A861*1000+$C861</f>
        <v>930011</v>
      </c>
      <c r="E861" s="8" t="s">
        <v>1632</v>
      </c>
      <c r="F861" s="9"/>
      <c r="G861" s="17"/>
      <c r="H861" s="9"/>
      <c r="I861" s="21"/>
      <c r="J861" s="12"/>
      <c r="K861" s="8"/>
      <c r="L861" s="13"/>
      <c r="M861" s="14" t="s">
        <v>1633</v>
      </c>
      <c r="N861" s="14" t="s">
        <v>92</v>
      </c>
      <c r="O861" s="15"/>
      <c r="P861" s="29"/>
      <c r="Q861" s="9"/>
    </row>
    <row r="862" customFormat="false" ht="20.1" hidden="false" customHeight="true" outlineLevel="0" collapsed="false">
      <c r="A862" s="6" t="n">
        <v>930</v>
      </c>
      <c r="B862" s="2" t="s">
        <v>1625</v>
      </c>
      <c r="C862" s="2" t="s">
        <v>72</v>
      </c>
      <c r="D862" s="7" t="n">
        <f aca="false">$A862*1000+$C862</f>
        <v>930012</v>
      </c>
      <c r="E862" s="8" t="s">
        <v>16</v>
      </c>
      <c r="F862" s="9"/>
      <c r="G862" s="10"/>
      <c r="H862" s="9"/>
      <c r="I862" s="11"/>
      <c r="J862" s="12"/>
      <c r="K862" s="8"/>
      <c r="L862" s="13" t="s">
        <v>48</v>
      </c>
      <c r="M862" s="14" t="s">
        <v>576</v>
      </c>
      <c r="N862" s="14" t="s">
        <v>48</v>
      </c>
      <c r="O862" s="15"/>
      <c r="P862" s="29"/>
      <c r="Q862" s="9"/>
    </row>
    <row r="863" customFormat="false" ht="20.1" hidden="false" customHeight="true" outlineLevel="0" collapsed="false">
      <c r="A863" s="6" t="n">
        <v>930</v>
      </c>
      <c r="B863" s="2" t="s">
        <v>1625</v>
      </c>
      <c r="C863" s="2" t="s">
        <v>76</v>
      </c>
      <c r="D863" s="7" t="n">
        <f aca="false">$A863*1000+$C863</f>
        <v>930013</v>
      </c>
      <c r="E863" s="8" t="s">
        <v>258</v>
      </c>
      <c r="F863" s="14" t="str">
        <f aca="false">B1196</f>
        <v>Stages</v>
      </c>
      <c r="G863" s="17" t="n">
        <f aca="false">D1196</f>
        <v>1045002</v>
      </c>
      <c r="H863" s="14" t="str">
        <f aca="false">E1196</f>
        <v>System Name</v>
      </c>
      <c r="I863" s="21"/>
      <c r="J863" s="12"/>
      <c r="K863" s="8"/>
      <c r="L863" s="13" t="s">
        <v>29</v>
      </c>
      <c r="M863" s="14" t="s">
        <v>259</v>
      </c>
      <c r="N863" s="14" t="s">
        <v>92</v>
      </c>
      <c r="O863" s="15"/>
      <c r="P863" s="29"/>
      <c r="Q863" s="14" t="s">
        <v>575</v>
      </c>
    </row>
    <row r="864" customFormat="false" ht="20.1" hidden="false" customHeight="true" outlineLevel="0" collapsed="false">
      <c r="A864" s="6" t="n">
        <v>930</v>
      </c>
      <c r="B864" s="2" t="s">
        <v>1625</v>
      </c>
      <c r="C864" s="2" t="s">
        <v>81</v>
      </c>
      <c r="D864" s="7" t="n">
        <f aca="false">$A864*1000+$C864</f>
        <v>930014</v>
      </c>
      <c r="E864" s="8" t="s">
        <v>267</v>
      </c>
      <c r="F864" s="14" t="str">
        <f aca="false">B$222</f>
        <v>Choices</v>
      </c>
      <c r="G864" s="17" t="n">
        <f aca="false">D$222</f>
        <v>130003</v>
      </c>
      <c r="H864" s="14" t="str">
        <f aca="false">E$222</f>
        <v>System Name</v>
      </c>
      <c r="I864" s="18" t="s">
        <v>268</v>
      </c>
      <c r="J864" s="13" t="s">
        <v>269</v>
      </c>
      <c r="K864" s="8"/>
      <c r="L864" s="13" t="s">
        <v>29</v>
      </c>
      <c r="M864" s="14" t="s">
        <v>578</v>
      </c>
      <c r="N864" s="14" t="s">
        <v>31</v>
      </c>
      <c r="O864" s="15"/>
      <c r="P864" s="29"/>
      <c r="Q864" s="9"/>
    </row>
    <row r="865" customFormat="false" ht="20.1" hidden="false" customHeight="true" outlineLevel="0" collapsed="false">
      <c r="A865" s="6" t="n">
        <v>940</v>
      </c>
      <c r="B865" s="2" t="s">
        <v>1634</v>
      </c>
      <c r="C865" s="2" t="s">
        <v>18</v>
      </c>
      <c r="D865" s="7" t="n">
        <f aca="false">$A865*1000+$C865</f>
        <v>940001</v>
      </c>
      <c r="E865" s="8" t="s">
        <v>1635</v>
      </c>
      <c r="F865" s="9"/>
      <c r="G865" s="10"/>
      <c r="H865" s="9"/>
      <c r="I865" s="11"/>
      <c r="J865" s="12"/>
      <c r="K865" s="8"/>
      <c r="L865" s="13" t="s">
        <v>20</v>
      </c>
      <c r="M865" s="14" t="s">
        <v>1629</v>
      </c>
      <c r="N865" s="14" t="s">
        <v>22</v>
      </c>
      <c r="O865" s="15"/>
      <c r="P865" s="29"/>
      <c r="Q865" s="9"/>
    </row>
    <row r="866" customFormat="false" ht="20.1" hidden="false" customHeight="true" outlineLevel="0" collapsed="false">
      <c r="A866" s="6" t="n">
        <v>940</v>
      </c>
      <c r="B866" s="2" t="s">
        <v>1634</v>
      </c>
      <c r="C866" s="2" t="s">
        <v>34</v>
      </c>
      <c r="D866" s="7" t="n">
        <f aca="false">$A866*1000+$C866</f>
        <v>940002</v>
      </c>
      <c r="E866" s="8" t="s">
        <v>1636</v>
      </c>
      <c r="F866" s="14" t="str">
        <f aca="false">B920</f>
        <v>Sales Invoices</v>
      </c>
      <c r="G866" s="17" t="n">
        <f aca="false">D920</f>
        <v>960002</v>
      </c>
      <c r="H866" s="14" t="str">
        <f aca="false">E920</f>
        <v>Invoice ID</v>
      </c>
      <c r="I866" s="21"/>
      <c r="J866" s="12"/>
      <c r="K866" s="8"/>
      <c r="L866" s="13"/>
      <c r="M866" s="14" t="s">
        <v>1637</v>
      </c>
      <c r="N866" s="14" t="s">
        <v>92</v>
      </c>
      <c r="O866" s="15"/>
      <c r="P866" s="29"/>
      <c r="Q866" s="9"/>
    </row>
    <row r="867" customFormat="false" ht="20.1" hidden="false" customHeight="true" outlineLevel="0" collapsed="false">
      <c r="A867" s="6" t="n">
        <v>940</v>
      </c>
      <c r="B867" s="2" t="s">
        <v>1634</v>
      </c>
      <c r="C867" s="2" t="s">
        <v>26</v>
      </c>
      <c r="D867" s="7" t="n">
        <f aca="false">$A867*1000+$C867</f>
        <v>940003</v>
      </c>
      <c r="E867" s="8" t="s">
        <v>120</v>
      </c>
      <c r="F867" s="14" t="str">
        <f aca="false">B313</f>
        <v>Customers</v>
      </c>
      <c r="G867" s="17" t="n">
        <f aca="false">D313</f>
        <v>220005</v>
      </c>
      <c r="H867" s="14" t="str">
        <f aca="false">E313</f>
        <v>Name</v>
      </c>
      <c r="I867" s="21"/>
      <c r="J867" s="12"/>
      <c r="K867" s="8"/>
      <c r="L867" s="13" t="s">
        <v>29</v>
      </c>
      <c r="M867" s="14" t="s">
        <v>121</v>
      </c>
      <c r="N867" s="14" t="s">
        <v>92</v>
      </c>
      <c r="O867" s="15"/>
      <c r="P867" s="29"/>
      <c r="Q867" s="9"/>
    </row>
    <row r="868" customFormat="false" ht="20.1" hidden="false" customHeight="true" outlineLevel="0" collapsed="false">
      <c r="A868" s="6" t="n">
        <v>940</v>
      </c>
      <c r="B868" s="2" t="s">
        <v>1634</v>
      </c>
      <c r="C868" s="2" t="s">
        <v>39</v>
      </c>
      <c r="D868" s="7" t="n">
        <f aca="false">$A868*1000+$C868</f>
        <v>940004</v>
      </c>
      <c r="E868" s="8" t="s">
        <v>580</v>
      </c>
      <c r="F868" s="14" t="str">
        <f aca="false">B$31</f>
        <v>Addresses</v>
      </c>
      <c r="G868" s="17" t="n">
        <f aca="false">D$31</f>
        <v>40008</v>
      </c>
      <c r="H868" s="14" t="str">
        <f aca="false">E$31</f>
        <v>Type</v>
      </c>
      <c r="I868" s="21"/>
      <c r="J868" s="12"/>
      <c r="K868" s="8"/>
      <c r="L868" s="13" t="s">
        <v>29</v>
      </c>
      <c r="M868" s="14" t="s">
        <v>581</v>
      </c>
      <c r="N868" s="14" t="s">
        <v>92</v>
      </c>
      <c r="O868" s="15"/>
      <c r="P868" s="29"/>
      <c r="Q868" s="14" t="s">
        <v>582</v>
      </c>
    </row>
    <row r="869" customFormat="false" ht="20.1" hidden="false" customHeight="true" outlineLevel="0" collapsed="false">
      <c r="A869" s="6" t="n">
        <v>940</v>
      </c>
      <c r="B869" s="2" t="s">
        <v>1634</v>
      </c>
      <c r="C869" s="2" t="s">
        <v>43</v>
      </c>
      <c r="D869" s="7" t="n">
        <f aca="false">$A869*1000+$C869</f>
        <v>940005</v>
      </c>
      <c r="E869" s="8" t="s">
        <v>1498</v>
      </c>
      <c r="F869" s="9"/>
      <c r="G869" s="10"/>
      <c r="H869" s="9"/>
      <c r="I869" s="11"/>
      <c r="J869" s="12"/>
      <c r="K869" s="8"/>
      <c r="L869" s="13" t="s">
        <v>29</v>
      </c>
      <c r="M869" s="14" t="s">
        <v>1499</v>
      </c>
      <c r="N869" s="14" t="s">
        <v>29</v>
      </c>
      <c r="O869" s="15"/>
      <c r="P869" s="29"/>
      <c r="Q869" s="9"/>
    </row>
    <row r="870" customFormat="false" ht="20.1" hidden="false" customHeight="true" outlineLevel="0" collapsed="false">
      <c r="A870" s="6" t="n">
        <v>940</v>
      </c>
      <c r="B870" s="2" t="s">
        <v>1634</v>
      </c>
      <c r="C870" s="2" t="s">
        <v>47</v>
      </c>
      <c r="D870" s="7" t="n">
        <f aca="false">$A870*1000+$C870</f>
        <v>940006</v>
      </c>
      <c r="E870" s="8" t="s">
        <v>1500</v>
      </c>
      <c r="F870" s="9"/>
      <c r="G870" s="10"/>
      <c r="H870" s="9"/>
      <c r="I870" s="11"/>
      <c r="J870" s="12"/>
      <c r="K870" s="8"/>
      <c r="L870" s="13" t="s">
        <v>29</v>
      </c>
      <c r="M870" s="14" t="s">
        <v>1501</v>
      </c>
      <c r="N870" s="14" t="s">
        <v>29</v>
      </c>
      <c r="O870" s="15"/>
      <c r="P870" s="29"/>
      <c r="Q870" s="9"/>
    </row>
    <row r="871" customFormat="false" ht="20.1" hidden="false" customHeight="true" outlineLevel="0" collapsed="false">
      <c r="A871" s="6" t="n">
        <v>940</v>
      </c>
      <c r="B871" s="2" t="s">
        <v>1634</v>
      </c>
      <c r="C871" s="2" t="s">
        <v>51</v>
      </c>
      <c r="D871" s="7" t="n">
        <f aca="false">$A871*1000+$C871</f>
        <v>940007</v>
      </c>
      <c r="E871" s="23" t="s">
        <v>1502</v>
      </c>
      <c r="F871" s="9"/>
      <c r="G871" s="10"/>
      <c r="H871" s="9"/>
      <c r="I871" s="24"/>
      <c r="J871" s="25"/>
      <c r="K871" s="23"/>
      <c r="L871" s="26" t="s">
        <v>29</v>
      </c>
      <c r="M871" s="14" t="s">
        <v>1503</v>
      </c>
      <c r="N871" s="14" t="s">
        <v>29</v>
      </c>
      <c r="O871" s="15"/>
      <c r="P871" s="14"/>
      <c r="Q871" s="9"/>
    </row>
    <row r="872" customFormat="false" ht="20.1" hidden="false" customHeight="true" outlineLevel="0" collapsed="false">
      <c r="A872" s="6" t="n">
        <v>940</v>
      </c>
      <c r="B872" s="2" t="s">
        <v>1634</v>
      </c>
      <c r="C872" s="2" t="s">
        <v>56</v>
      </c>
      <c r="D872" s="7" t="n">
        <f aca="false">$A872*1000+$C872</f>
        <v>940008</v>
      </c>
      <c r="E872" s="8" t="s">
        <v>1504</v>
      </c>
      <c r="F872" s="9"/>
      <c r="G872" s="10"/>
      <c r="H872" s="9"/>
      <c r="I872" s="11"/>
      <c r="J872" s="12"/>
      <c r="K872" s="8"/>
      <c r="L872" s="13" t="s">
        <v>29</v>
      </c>
      <c r="M872" s="14" t="s">
        <v>1505</v>
      </c>
      <c r="N872" s="14" t="s">
        <v>48</v>
      </c>
      <c r="O872" s="15"/>
      <c r="P872" s="29"/>
      <c r="Q872" s="9"/>
    </row>
    <row r="873" customFormat="false" ht="20.1" hidden="false" customHeight="true" outlineLevel="0" collapsed="false">
      <c r="A873" s="6" t="n">
        <v>940</v>
      </c>
      <c r="B873" s="2" t="s">
        <v>1634</v>
      </c>
      <c r="C873" s="2" t="s">
        <v>60</v>
      </c>
      <c r="D873" s="7" t="n">
        <f aca="false">$A873*1000+$C873</f>
        <v>940009</v>
      </c>
      <c r="E873" s="8" t="s">
        <v>1506</v>
      </c>
      <c r="F873" s="9"/>
      <c r="G873" s="10"/>
      <c r="H873" s="9"/>
      <c r="I873" s="11"/>
      <c r="J873" s="12"/>
      <c r="K873" s="8"/>
      <c r="L873" s="13" t="s">
        <v>29</v>
      </c>
      <c r="M873" s="14" t="s">
        <v>1507</v>
      </c>
      <c r="N873" s="14" t="s">
        <v>48</v>
      </c>
      <c r="O873" s="15"/>
      <c r="P873" s="29"/>
      <c r="Q873" s="9"/>
    </row>
    <row r="874" customFormat="false" ht="20.1" hidden="false" customHeight="true" outlineLevel="0" collapsed="false">
      <c r="A874" s="6" t="n">
        <v>940</v>
      </c>
      <c r="B874" s="2" t="s">
        <v>1634</v>
      </c>
      <c r="C874" s="2" t="s">
        <v>63</v>
      </c>
      <c r="D874" s="7" t="n">
        <f aca="false">$A874*1000+$C874</f>
        <v>940010</v>
      </c>
      <c r="E874" s="23" t="s">
        <v>1638</v>
      </c>
      <c r="F874" s="14" t="str">
        <f aca="false">B$31</f>
        <v>Addresses</v>
      </c>
      <c r="G874" s="17" t="n">
        <f aca="false">D$31</f>
        <v>40008</v>
      </c>
      <c r="H874" s="14" t="str">
        <f aca="false">E$31</f>
        <v>Type</v>
      </c>
      <c r="I874" s="17"/>
      <c r="J874" s="25"/>
      <c r="K874" s="23"/>
      <c r="L874" s="26"/>
      <c r="M874" s="14" t="s">
        <v>1639</v>
      </c>
      <c r="N874" s="14" t="s">
        <v>92</v>
      </c>
      <c r="O874" s="15"/>
      <c r="P874" s="14"/>
      <c r="Q874" s="14" t="s">
        <v>582</v>
      </c>
    </row>
    <row r="875" customFormat="false" ht="20.1" hidden="false" customHeight="true" outlineLevel="0" collapsed="false">
      <c r="A875" s="6" t="n">
        <v>940</v>
      </c>
      <c r="B875" s="2" t="s">
        <v>1634</v>
      </c>
      <c r="C875" s="2" t="s">
        <v>67</v>
      </c>
      <c r="D875" s="7" t="n">
        <f aca="false">$A875*1000+$C875</f>
        <v>940011</v>
      </c>
      <c r="E875" s="23" t="s">
        <v>1640</v>
      </c>
      <c r="F875" s="9"/>
      <c r="G875" s="10"/>
      <c r="H875" s="9"/>
      <c r="I875" s="24"/>
      <c r="J875" s="25"/>
      <c r="K875" s="23"/>
      <c r="L875" s="26" t="s">
        <v>29</v>
      </c>
      <c r="M875" s="14" t="s">
        <v>1641</v>
      </c>
      <c r="N875" s="14" t="s">
        <v>29</v>
      </c>
      <c r="O875" s="15"/>
      <c r="P875" s="14"/>
      <c r="Q875" s="9"/>
    </row>
    <row r="876" customFormat="false" ht="20.1" hidden="false" customHeight="true" outlineLevel="0" collapsed="false">
      <c r="A876" s="6" t="n">
        <v>940</v>
      </c>
      <c r="B876" s="2" t="s">
        <v>1634</v>
      </c>
      <c r="C876" s="2" t="s">
        <v>72</v>
      </c>
      <c r="D876" s="7" t="n">
        <f aca="false">$A876*1000+$C876</f>
        <v>940012</v>
      </c>
      <c r="E876" s="23" t="s">
        <v>1642</v>
      </c>
      <c r="F876" s="9"/>
      <c r="G876" s="10"/>
      <c r="H876" s="9"/>
      <c r="I876" s="24"/>
      <c r="J876" s="25"/>
      <c r="K876" s="23"/>
      <c r="L876" s="26" t="s">
        <v>29</v>
      </c>
      <c r="M876" s="14" t="s">
        <v>1643</v>
      </c>
      <c r="N876" s="14" t="s">
        <v>29</v>
      </c>
      <c r="O876" s="15"/>
      <c r="P876" s="14"/>
      <c r="Q876" s="9"/>
    </row>
    <row r="877" customFormat="false" ht="20.1" hidden="false" customHeight="true" outlineLevel="0" collapsed="false">
      <c r="A877" s="6" t="n">
        <v>940</v>
      </c>
      <c r="B877" s="2" t="s">
        <v>1634</v>
      </c>
      <c r="C877" s="2" t="s">
        <v>76</v>
      </c>
      <c r="D877" s="7" t="n">
        <f aca="false">$A877*1000+$C877</f>
        <v>940013</v>
      </c>
      <c r="E877" s="23" t="s">
        <v>1644</v>
      </c>
      <c r="F877" s="9"/>
      <c r="G877" s="10"/>
      <c r="H877" s="9"/>
      <c r="I877" s="24"/>
      <c r="J877" s="25"/>
      <c r="K877" s="23"/>
      <c r="L877" s="26" t="s">
        <v>29</v>
      </c>
      <c r="M877" s="14" t="s">
        <v>1645</v>
      </c>
      <c r="N877" s="14" t="s">
        <v>29</v>
      </c>
      <c r="O877" s="15"/>
      <c r="P877" s="14"/>
      <c r="Q877" s="9"/>
    </row>
    <row r="878" customFormat="false" ht="20.1" hidden="false" customHeight="true" outlineLevel="0" collapsed="false">
      <c r="A878" s="6" t="n">
        <v>940</v>
      </c>
      <c r="B878" s="2" t="s">
        <v>1634</v>
      </c>
      <c r="C878" s="2" t="s">
        <v>81</v>
      </c>
      <c r="D878" s="7" t="n">
        <f aca="false">$A878*1000+$C878</f>
        <v>940014</v>
      </c>
      <c r="E878" s="23" t="s">
        <v>1646</v>
      </c>
      <c r="F878" s="9"/>
      <c r="G878" s="10"/>
      <c r="H878" s="9"/>
      <c r="I878" s="24"/>
      <c r="J878" s="25"/>
      <c r="K878" s="23"/>
      <c r="L878" s="26" t="s">
        <v>29</v>
      </c>
      <c r="M878" s="14" t="s">
        <v>1647</v>
      </c>
      <c r="N878" s="14" t="s">
        <v>29</v>
      </c>
      <c r="O878" s="15"/>
      <c r="P878" s="14"/>
      <c r="Q878" s="9"/>
    </row>
    <row r="879" customFormat="false" ht="20.1" hidden="false" customHeight="true" outlineLevel="0" collapsed="false">
      <c r="A879" s="6" t="n">
        <v>940</v>
      </c>
      <c r="B879" s="2" t="s">
        <v>1634</v>
      </c>
      <c r="C879" s="2" t="s">
        <v>152</v>
      </c>
      <c r="D879" s="7" t="n">
        <f aca="false">$A879*1000+$C879</f>
        <v>940015</v>
      </c>
      <c r="E879" s="23" t="s">
        <v>1648</v>
      </c>
      <c r="F879" s="9"/>
      <c r="G879" s="10"/>
      <c r="H879" s="9"/>
      <c r="I879" s="24"/>
      <c r="J879" s="25"/>
      <c r="K879" s="23"/>
      <c r="L879" s="26" t="s">
        <v>29</v>
      </c>
      <c r="M879" s="14" t="s">
        <v>1649</v>
      </c>
      <c r="N879" s="14" t="s">
        <v>29</v>
      </c>
      <c r="O879" s="15"/>
      <c r="P879" s="14"/>
      <c r="Q879" s="9"/>
    </row>
    <row r="880" customFormat="false" ht="20.1" hidden="false" customHeight="true" outlineLevel="0" collapsed="false">
      <c r="A880" s="6" t="n">
        <v>940</v>
      </c>
      <c r="B880" s="2" t="s">
        <v>1634</v>
      </c>
      <c r="C880" s="2" t="s">
        <v>156</v>
      </c>
      <c r="D880" s="7" t="n">
        <f aca="false">$A880*1000+$C880</f>
        <v>940016</v>
      </c>
      <c r="E880" s="23" t="s">
        <v>1650</v>
      </c>
      <c r="F880" s="9"/>
      <c r="G880" s="10"/>
      <c r="H880" s="9"/>
      <c r="I880" s="24"/>
      <c r="J880" s="25"/>
      <c r="K880" s="23"/>
      <c r="L880" s="26" t="s">
        <v>29</v>
      </c>
      <c r="M880" s="14" t="s">
        <v>1651</v>
      </c>
      <c r="N880" s="14" t="s">
        <v>29</v>
      </c>
      <c r="O880" s="15"/>
      <c r="P880" s="14"/>
      <c r="Q880" s="9"/>
    </row>
    <row r="881" customFormat="false" ht="20.1" hidden="false" customHeight="true" outlineLevel="0" collapsed="false">
      <c r="A881" s="6" t="n">
        <v>940</v>
      </c>
      <c r="B881" s="2" t="s">
        <v>1634</v>
      </c>
      <c r="C881" s="2" t="s">
        <v>160</v>
      </c>
      <c r="D881" s="7" t="n">
        <f aca="false">$A881*1000+$C881</f>
        <v>940017</v>
      </c>
      <c r="E881" s="23" t="s">
        <v>1652</v>
      </c>
      <c r="F881" s="9"/>
      <c r="G881" s="10"/>
      <c r="H881" s="9"/>
      <c r="I881" s="24"/>
      <c r="J881" s="25"/>
      <c r="K881" s="23"/>
      <c r="L881" s="26" t="s">
        <v>29</v>
      </c>
      <c r="M881" s="14" t="s">
        <v>1653</v>
      </c>
      <c r="N881" s="14" t="s">
        <v>29</v>
      </c>
      <c r="O881" s="15"/>
      <c r="P881" s="14"/>
      <c r="Q881" s="9"/>
    </row>
    <row r="882" customFormat="false" ht="20.1" hidden="false" customHeight="true" outlineLevel="0" collapsed="false">
      <c r="A882" s="6" t="n">
        <v>940</v>
      </c>
      <c r="B882" s="2" t="s">
        <v>1634</v>
      </c>
      <c r="C882" s="2" t="s">
        <v>164</v>
      </c>
      <c r="D882" s="7" t="n">
        <f aca="false">$A882*1000+$C882</f>
        <v>940018</v>
      </c>
      <c r="E882" s="23" t="s">
        <v>1654</v>
      </c>
      <c r="F882" s="9"/>
      <c r="G882" s="10"/>
      <c r="H882" s="9"/>
      <c r="I882" s="24"/>
      <c r="J882" s="25"/>
      <c r="K882" s="23"/>
      <c r="L882" s="26" t="s">
        <v>29</v>
      </c>
      <c r="M882" s="14" t="s">
        <v>1655</v>
      </c>
      <c r="N882" s="14" t="s">
        <v>29</v>
      </c>
      <c r="O882" s="15"/>
      <c r="P882" s="14"/>
      <c r="Q882" s="9"/>
    </row>
    <row r="883" customFormat="false" ht="20.1" hidden="false" customHeight="true" outlineLevel="0" collapsed="false">
      <c r="A883" s="6" t="n">
        <v>940</v>
      </c>
      <c r="B883" s="2" t="s">
        <v>1634</v>
      </c>
      <c r="C883" s="2" t="s">
        <v>168</v>
      </c>
      <c r="D883" s="7" t="n">
        <f aca="false">$A883*1000+$C883</f>
        <v>940019</v>
      </c>
      <c r="E883" s="23" t="s">
        <v>1656</v>
      </c>
      <c r="F883" s="9"/>
      <c r="G883" s="10"/>
      <c r="H883" s="9"/>
      <c r="I883" s="24"/>
      <c r="J883" s="25"/>
      <c r="K883" s="23"/>
      <c r="L883" s="26" t="s">
        <v>29</v>
      </c>
      <c r="M883" s="14" t="s">
        <v>1657</v>
      </c>
      <c r="N883" s="14" t="s">
        <v>29</v>
      </c>
      <c r="O883" s="15"/>
      <c r="P883" s="14"/>
      <c r="Q883" s="9"/>
    </row>
    <row r="884" customFormat="false" ht="20.1" hidden="false" customHeight="true" outlineLevel="0" collapsed="false">
      <c r="A884" s="6" t="n">
        <v>940</v>
      </c>
      <c r="B884" s="2" t="s">
        <v>1634</v>
      </c>
      <c r="C884" s="2" t="s">
        <v>172</v>
      </c>
      <c r="D884" s="7" t="n">
        <f aca="false">$A884*1000+$C884</f>
        <v>940020</v>
      </c>
      <c r="E884" s="23" t="s">
        <v>1658</v>
      </c>
      <c r="F884" s="9"/>
      <c r="G884" s="10"/>
      <c r="H884" s="9"/>
      <c r="I884" s="24"/>
      <c r="J884" s="25"/>
      <c r="K884" s="23"/>
      <c r="L884" s="26" t="s">
        <v>29</v>
      </c>
      <c r="M884" s="14" t="s">
        <v>1659</v>
      </c>
      <c r="N884" s="14" t="s">
        <v>29</v>
      </c>
      <c r="O884" s="15"/>
      <c r="P884" s="14"/>
      <c r="Q884" s="9"/>
    </row>
    <row r="885" customFormat="false" ht="20.1" hidden="false" customHeight="true" outlineLevel="0" collapsed="false">
      <c r="A885" s="6" t="n">
        <v>940</v>
      </c>
      <c r="B885" s="2" t="s">
        <v>1634</v>
      </c>
      <c r="C885" s="2" t="s">
        <v>353</v>
      </c>
      <c r="D885" s="7" t="n">
        <f aca="false">$A885*1000+$C885</f>
        <v>940021</v>
      </c>
      <c r="E885" s="23" t="s">
        <v>1660</v>
      </c>
      <c r="F885" s="9"/>
      <c r="G885" s="10"/>
      <c r="H885" s="9"/>
      <c r="I885" s="24"/>
      <c r="J885" s="25"/>
      <c r="K885" s="23"/>
      <c r="L885" s="26" t="s">
        <v>48</v>
      </c>
      <c r="M885" s="14" t="s">
        <v>1661</v>
      </c>
      <c r="N885" s="14" t="s">
        <v>29</v>
      </c>
      <c r="O885" s="15"/>
      <c r="P885" s="14"/>
      <c r="Q885" s="9"/>
    </row>
    <row r="886" customFormat="false" ht="20.1" hidden="false" customHeight="true" outlineLevel="0" collapsed="false">
      <c r="A886" s="6" t="n">
        <v>940</v>
      </c>
      <c r="B886" s="2" t="s">
        <v>1634</v>
      </c>
      <c r="C886" s="2" t="s">
        <v>175</v>
      </c>
      <c r="D886" s="7" t="n">
        <f aca="false">$A886*1000+$C886</f>
        <v>940022</v>
      </c>
      <c r="E886" s="23" t="s">
        <v>1662</v>
      </c>
      <c r="F886" s="9"/>
      <c r="G886" s="10"/>
      <c r="H886" s="9"/>
      <c r="I886" s="24"/>
      <c r="J886" s="25"/>
      <c r="K886" s="23"/>
      <c r="L886" s="26" t="s">
        <v>29</v>
      </c>
      <c r="M886" s="14" t="s">
        <v>1663</v>
      </c>
      <c r="N886" s="14" t="s">
        <v>29</v>
      </c>
      <c r="O886" s="15"/>
      <c r="P886" s="14"/>
      <c r="Q886" s="9"/>
    </row>
    <row r="887" customFormat="false" ht="20.1" hidden="false" customHeight="true" outlineLevel="0" collapsed="false">
      <c r="A887" s="6" t="n">
        <v>940</v>
      </c>
      <c r="B887" s="2" t="s">
        <v>1634</v>
      </c>
      <c r="C887" s="2" t="s">
        <v>180</v>
      </c>
      <c r="D887" s="7" t="n">
        <f aca="false">$A887*1000+$C887</f>
        <v>940023</v>
      </c>
      <c r="E887" s="23" t="s">
        <v>1664</v>
      </c>
      <c r="F887" s="9"/>
      <c r="G887" s="10"/>
      <c r="H887" s="9"/>
      <c r="I887" s="24"/>
      <c r="J887" s="25"/>
      <c r="K887" s="23"/>
      <c r="L887" s="26" t="s">
        <v>48</v>
      </c>
      <c r="M887" s="14" t="s">
        <v>1665</v>
      </c>
      <c r="N887" s="14" t="s">
        <v>48</v>
      </c>
      <c r="O887" s="15"/>
      <c r="P887" s="14"/>
      <c r="Q887" s="14" t="s">
        <v>1537</v>
      </c>
    </row>
    <row r="888" customFormat="false" ht="20.1" hidden="false" customHeight="true" outlineLevel="0" collapsed="false">
      <c r="A888" s="6" t="n">
        <v>940</v>
      </c>
      <c r="B888" s="2" t="s">
        <v>1634</v>
      </c>
      <c r="C888" s="2" t="s">
        <v>360</v>
      </c>
      <c r="D888" s="7" t="n">
        <f aca="false">$A888*1000+$C888</f>
        <v>940024</v>
      </c>
      <c r="E888" s="8" t="s">
        <v>304</v>
      </c>
      <c r="F888" s="9"/>
      <c r="G888" s="10"/>
      <c r="H888" s="9"/>
      <c r="I888" s="11"/>
      <c r="J888" s="12"/>
      <c r="K888" s="8"/>
      <c r="L888" s="13" t="s">
        <v>69</v>
      </c>
      <c r="M888" s="14" t="s">
        <v>305</v>
      </c>
      <c r="N888" s="14" t="s">
        <v>69</v>
      </c>
      <c r="O888" s="15"/>
      <c r="P888" s="29"/>
      <c r="Q888" s="14" t="s">
        <v>587</v>
      </c>
    </row>
    <row r="889" customFormat="false" ht="20.1" hidden="false" customHeight="true" outlineLevel="0" collapsed="false">
      <c r="A889" s="6" t="n">
        <v>940</v>
      </c>
      <c r="B889" s="2" t="s">
        <v>1634</v>
      </c>
      <c r="C889" s="2" t="s">
        <v>183</v>
      </c>
      <c r="D889" s="7" t="n">
        <f aca="false">$A889*1000+$C889</f>
        <v>940025</v>
      </c>
      <c r="E889" s="8" t="s">
        <v>588</v>
      </c>
      <c r="F889" s="9"/>
      <c r="G889" s="10"/>
      <c r="H889" s="9"/>
      <c r="I889" s="11"/>
      <c r="J889" s="12"/>
      <c r="K889" s="8"/>
      <c r="L889" s="13"/>
      <c r="M889" s="14" t="s">
        <v>589</v>
      </c>
      <c r="N889" s="14" t="s">
        <v>48</v>
      </c>
      <c r="O889" s="15"/>
      <c r="P889" s="29"/>
      <c r="Q889" s="9"/>
    </row>
    <row r="890" customFormat="false" ht="20.1" hidden="false" customHeight="true" outlineLevel="0" collapsed="false">
      <c r="A890" s="6" t="n">
        <v>940</v>
      </c>
      <c r="B890" s="2" t="s">
        <v>1634</v>
      </c>
      <c r="C890" s="2" t="s">
        <v>187</v>
      </c>
      <c r="D890" s="7" t="n">
        <f aca="false">$A890*1000+$C890</f>
        <v>940026</v>
      </c>
      <c r="E890" s="8" t="s">
        <v>1666</v>
      </c>
      <c r="F890" s="9"/>
      <c r="G890" s="17"/>
      <c r="H890" s="9"/>
      <c r="I890" s="8" t="s">
        <v>1667</v>
      </c>
      <c r="J890" s="13" t="s">
        <v>1668</v>
      </c>
      <c r="K890" s="8"/>
      <c r="L890" s="13" t="s">
        <v>29</v>
      </c>
      <c r="M890" s="14" t="s">
        <v>1669</v>
      </c>
      <c r="N890" s="14" t="s">
        <v>31</v>
      </c>
      <c r="O890" s="15"/>
      <c r="P890" s="29"/>
      <c r="Q890" s="9"/>
    </row>
    <row r="891" customFormat="false" ht="20.1" hidden="false" customHeight="true" outlineLevel="0" collapsed="false">
      <c r="A891" s="6" t="n">
        <v>940</v>
      </c>
      <c r="B891" s="2" t="s">
        <v>1634</v>
      </c>
      <c r="C891" s="2" t="s">
        <v>191</v>
      </c>
      <c r="D891" s="7" t="n">
        <f aca="false">$A891*1000+$C891</f>
        <v>940027</v>
      </c>
      <c r="E891" s="8" t="s">
        <v>592</v>
      </c>
      <c r="F891" s="9"/>
      <c r="G891" s="10"/>
      <c r="H891" s="9"/>
      <c r="I891" s="11"/>
      <c r="J891" s="12"/>
      <c r="K891" s="8"/>
      <c r="L891" s="13" t="s">
        <v>53</v>
      </c>
      <c r="M891" s="14" t="s">
        <v>593</v>
      </c>
      <c r="N891" s="14" t="s">
        <v>53</v>
      </c>
      <c r="O891" s="15"/>
      <c r="P891" s="29"/>
      <c r="Q891" s="9"/>
    </row>
    <row r="892" customFormat="false" ht="20.1" hidden="false" customHeight="true" outlineLevel="0" collapsed="false">
      <c r="A892" s="6" t="n">
        <v>940</v>
      </c>
      <c r="B892" s="2" t="s">
        <v>1634</v>
      </c>
      <c r="C892" s="2" t="s">
        <v>194</v>
      </c>
      <c r="D892" s="7" t="n">
        <f aca="false">$A892*1000+$C892</f>
        <v>940028</v>
      </c>
      <c r="E892" s="8" t="s">
        <v>230</v>
      </c>
      <c r="F892" s="9"/>
      <c r="G892" s="10"/>
      <c r="H892" s="9"/>
      <c r="I892" s="11"/>
      <c r="J892" s="12"/>
      <c r="K892" s="8"/>
      <c r="L892" s="13" t="s">
        <v>53</v>
      </c>
      <c r="M892" s="14" t="s">
        <v>594</v>
      </c>
      <c r="N892" s="14" t="s">
        <v>53</v>
      </c>
      <c r="O892" s="15"/>
      <c r="P892" s="29"/>
      <c r="Q892" s="9"/>
    </row>
    <row r="893" customFormat="false" ht="20.1" hidden="false" customHeight="true" outlineLevel="0" collapsed="false">
      <c r="A893" s="6" t="n">
        <v>940</v>
      </c>
      <c r="B893" s="2" t="s">
        <v>1634</v>
      </c>
      <c r="C893" s="2" t="s">
        <v>199</v>
      </c>
      <c r="D893" s="7" t="n">
        <f aca="false">$A893*1000+$C893</f>
        <v>940029</v>
      </c>
      <c r="E893" s="8" t="s">
        <v>595</v>
      </c>
      <c r="F893" s="9"/>
      <c r="G893" s="10"/>
      <c r="H893" s="9"/>
      <c r="I893" s="11"/>
      <c r="J893" s="12"/>
      <c r="K893" s="8"/>
      <c r="L893" s="13" t="s">
        <v>53</v>
      </c>
      <c r="M893" s="14" t="s">
        <v>596</v>
      </c>
      <c r="N893" s="14" t="s">
        <v>53</v>
      </c>
      <c r="O893" s="15"/>
      <c r="P893" s="29"/>
      <c r="Q893" s="9"/>
    </row>
    <row r="894" customFormat="false" ht="20.1" hidden="false" customHeight="true" outlineLevel="0" collapsed="false">
      <c r="A894" s="6" t="n">
        <v>940</v>
      </c>
      <c r="B894" s="2" t="s">
        <v>1634</v>
      </c>
      <c r="C894" s="2" t="s">
        <v>204</v>
      </c>
      <c r="D894" s="7" t="n">
        <f aca="false">$A894*1000+$C894</f>
        <v>940030</v>
      </c>
      <c r="E894" s="8" t="s">
        <v>597</v>
      </c>
      <c r="F894" s="9"/>
      <c r="G894" s="10"/>
      <c r="H894" s="9"/>
      <c r="I894" s="11"/>
      <c r="J894" s="12"/>
      <c r="K894" s="8"/>
      <c r="L894" s="13" t="s">
        <v>53</v>
      </c>
      <c r="M894" s="14" t="s">
        <v>598</v>
      </c>
      <c r="N894" s="14" t="s">
        <v>53</v>
      </c>
      <c r="O894" s="15"/>
      <c r="P894" s="29"/>
      <c r="Q894" s="9"/>
    </row>
    <row r="895" customFormat="false" ht="20.1" hidden="false" customHeight="true" outlineLevel="0" collapsed="false">
      <c r="A895" s="6" t="n">
        <v>940</v>
      </c>
      <c r="B895" s="2" t="s">
        <v>1634</v>
      </c>
      <c r="C895" s="2" t="s">
        <v>209</v>
      </c>
      <c r="D895" s="7" t="n">
        <f aca="false">$A895*1000+$C895</f>
        <v>940031</v>
      </c>
      <c r="E895" s="8" t="s">
        <v>599</v>
      </c>
      <c r="F895" s="9"/>
      <c r="G895" s="10"/>
      <c r="H895" s="9"/>
      <c r="I895" s="11"/>
      <c r="J895" s="12"/>
      <c r="K895" s="8"/>
      <c r="L895" s="13" t="s">
        <v>53</v>
      </c>
      <c r="M895" s="14" t="s">
        <v>600</v>
      </c>
      <c r="N895" s="14" t="s">
        <v>53</v>
      </c>
      <c r="O895" s="15"/>
      <c r="P895" s="29"/>
      <c r="Q895" s="9"/>
    </row>
    <row r="896" customFormat="false" ht="20.1" hidden="false" customHeight="true" outlineLevel="0" collapsed="false">
      <c r="A896" s="6" t="n">
        <v>940</v>
      </c>
      <c r="B896" s="2" t="s">
        <v>1634</v>
      </c>
      <c r="C896" s="2" t="s">
        <v>213</v>
      </c>
      <c r="D896" s="7" t="n">
        <f aca="false">$A896*1000+$C896</f>
        <v>940032</v>
      </c>
      <c r="E896" s="23" t="s">
        <v>308</v>
      </c>
      <c r="F896" s="14" t="str">
        <f aca="false">B$303</f>
        <v>Currencies</v>
      </c>
      <c r="G896" s="17" t="n">
        <f aca="false">D$303</f>
        <v>210002</v>
      </c>
      <c r="H896" s="14" t="str">
        <f aca="false">E$303</f>
        <v>System Name</v>
      </c>
      <c r="I896" s="17"/>
      <c r="J896" s="25"/>
      <c r="K896" s="23"/>
      <c r="L896" s="26" t="s">
        <v>53</v>
      </c>
      <c r="M896" s="14" t="s">
        <v>309</v>
      </c>
      <c r="N896" s="14" t="s">
        <v>92</v>
      </c>
      <c r="O896" s="15"/>
      <c r="P896" s="14"/>
      <c r="Q896" s="9"/>
    </row>
    <row r="897" customFormat="false" ht="20.1" hidden="false" customHeight="true" outlineLevel="0" collapsed="false">
      <c r="A897" s="6" t="n">
        <v>940</v>
      </c>
      <c r="B897" s="2" t="s">
        <v>1634</v>
      </c>
      <c r="C897" s="2" t="s">
        <v>217</v>
      </c>
      <c r="D897" s="7" t="n">
        <f aca="false">$A897*1000+$C897</f>
        <v>940033</v>
      </c>
      <c r="E897" s="8" t="s">
        <v>258</v>
      </c>
      <c r="F897" s="14" t="str">
        <f aca="false">B$1196</f>
        <v>Stages</v>
      </c>
      <c r="G897" s="17" t="n">
        <f aca="false">D$1196</f>
        <v>1045002</v>
      </c>
      <c r="H897" s="14" t="str">
        <f aca="false">E$1196</f>
        <v>System Name</v>
      </c>
      <c r="I897" s="21"/>
      <c r="J897" s="12"/>
      <c r="K897" s="8"/>
      <c r="L897" s="13" t="s">
        <v>29</v>
      </c>
      <c r="M897" s="14" t="s">
        <v>259</v>
      </c>
      <c r="N897" s="14" t="s">
        <v>92</v>
      </c>
      <c r="O897" s="15"/>
      <c r="P897" s="29"/>
      <c r="Q897" s="14" t="s">
        <v>575</v>
      </c>
    </row>
    <row r="898" customFormat="false" ht="20.1" hidden="false" customHeight="true" outlineLevel="0" collapsed="false">
      <c r="A898" s="6" t="n">
        <v>940</v>
      </c>
      <c r="B898" s="2" t="s">
        <v>1634</v>
      </c>
      <c r="C898" s="2" t="s">
        <v>221</v>
      </c>
      <c r="D898" s="7" t="n">
        <f aca="false">$A898*1000+$C898</f>
        <v>940034</v>
      </c>
      <c r="E898" s="8" t="s">
        <v>262</v>
      </c>
      <c r="F898" s="9"/>
      <c r="G898" s="10"/>
      <c r="H898" s="9"/>
      <c r="I898" s="11"/>
      <c r="J898" s="12"/>
      <c r="K898" s="8"/>
      <c r="L898" s="13" t="s">
        <v>69</v>
      </c>
      <c r="M898" s="14" t="s">
        <v>264</v>
      </c>
      <c r="N898" s="14" t="s">
        <v>69</v>
      </c>
      <c r="O898" s="15"/>
      <c r="P898" s="29"/>
      <c r="Q898" s="14" t="s">
        <v>601</v>
      </c>
    </row>
    <row r="899" customFormat="false" ht="20.1" hidden="false" customHeight="true" outlineLevel="0" collapsed="false">
      <c r="A899" s="6" t="n">
        <v>940</v>
      </c>
      <c r="B899" s="2" t="s">
        <v>1634</v>
      </c>
      <c r="C899" s="2" t="s">
        <v>227</v>
      </c>
      <c r="D899" s="7" t="n">
        <f aca="false">$A899*1000+$C899</f>
        <v>940035</v>
      </c>
      <c r="E899" s="8" t="s">
        <v>267</v>
      </c>
      <c r="F899" s="14" t="str">
        <f aca="false">B$222</f>
        <v>Choices</v>
      </c>
      <c r="G899" s="17" t="n">
        <f aca="false">D$222</f>
        <v>130003</v>
      </c>
      <c r="H899" s="14" t="str">
        <f aca="false">E$222</f>
        <v>System Name</v>
      </c>
      <c r="I899" s="18" t="s">
        <v>268</v>
      </c>
      <c r="J899" s="13" t="s">
        <v>269</v>
      </c>
      <c r="K899" s="8"/>
      <c r="L899" s="13" t="s">
        <v>29</v>
      </c>
      <c r="M899" s="14" t="s">
        <v>578</v>
      </c>
      <c r="N899" s="14" t="s">
        <v>92</v>
      </c>
      <c r="O899" s="15"/>
      <c r="P899" s="29"/>
      <c r="Q899" s="9"/>
    </row>
    <row r="900" customFormat="false" ht="20.1" hidden="false" customHeight="true" outlineLevel="0" collapsed="false">
      <c r="A900" s="6" t="n">
        <v>940</v>
      </c>
      <c r="B900" s="2" t="s">
        <v>1634</v>
      </c>
      <c r="C900" s="2" t="s">
        <v>231</v>
      </c>
      <c r="D900" s="7" t="n">
        <f aca="false">$A900*1000+$C900</f>
        <v>940036</v>
      </c>
      <c r="E900" s="8" t="s">
        <v>273</v>
      </c>
      <c r="F900" s="14" t="str">
        <f aca="false">B$1381</f>
        <v>Users</v>
      </c>
      <c r="G900" s="17" t="n">
        <f aca="false">D$1381</f>
        <v>1250002</v>
      </c>
      <c r="H900" s="14" t="str">
        <f aca="false">E$1381</f>
        <v>Name</v>
      </c>
      <c r="I900" s="21"/>
      <c r="J900" s="12"/>
      <c r="K900" s="8"/>
      <c r="L900" s="13" t="s">
        <v>29</v>
      </c>
      <c r="M900" s="14" t="s">
        <v>274</v>
      </c>
      <c r="N900" s="14" t="s">
        <v>92</v>
      </c>
      <c r="O900" s="15"/>
      <c r="P900" s="29"/>
      <c r="Q900" s="14" t="s">
        <v>603</v>
      </c>
    </row>
    <row r="901" customFormat="false" ht="20.1" hidden="false" customHeight="true" outlineLevel="0" collapsed="false">
      <c r="A901" s="6" t="n">
        <v>940</v>
      </c>
      <c r="B901" s="2" t="s">
        <v>1634</v>
      </c>
      <c r="C901" s="2" t="s">
        <v>237</v>
      </c>
      <c r="D901" s="7" t="n">
        <f aca="false">$A901*1000+$C901</f>
        <v>940037</v>
      </c>
      <c r="E901" s="8" t="s">
        <v>277</v>
      </c>
      <c r="F901" s="9"/>
      <c r="G901" s="10"/>
      <c r="H901" s="9"/>
      <c r="I901" s="11"/>
      <c r="J901" s="12"/>
      <c r="K901" s="8"/>
      <c r="L901" s="13" t="s">
        <v>69</v>
      </c>
      <c r="M901" s="14" t="s">
        <v>278</v>
      </c>
      <c r="N901" s="14" t="s">
        <v>263</v>
      </c>
      <c r="O901" s="15"/>
      <c r="P901" s="29"/>
      <c r="Q901" s="9"/>
    </row>
    <row r="902" customFormat="false" ht="20.1" hidden="false" customHeight="true" outlineLevel="0" collapsed="false">
      <c r="A902" s="6" t="n">
        <v>940</v>
      </c>
      <c r="B902" s="2" t="s">
        <v>1634</v>
      </c>
      <c r="C902" s="2" t="s">
        <v>395</v>
      </c>
      <c r="D902" s="7" t="n">
        <f aca="false">$A902*1000+$C902</f>
        <v>940038</v>
      </c>
      <c r="E902" s="8" t="s">
        <v>281</v>
      </c>
      <c r="F902" s="9"/>
      <c r="G902" s="10"/>
      <c r="H902" s="9"/>
      <c r="I902" s="11"/>
      <c r="J902" s="12"/>
      <c r="K902" s="8"/>
      <c r="L902" s="13" t="s">
        <v>69</v>
      </c>
      <c r="M902" s="14" t="s">
        <v>282</v>
      </c>
      <c r="N902" s="14" t="s">
        <v>263</v>
      </c>
      <c r="O902" s="15"/>
      <c r="P902" s="29"/>
      <c r="Q902" s="9"/>
    </row>
    <row r="903" customFormat="false" ht="20.1" hidden="false" customHeight="true" outlineLevel="0" collapsed="false">
      <c r="A903" s="6" t="n">
        <v>950</v>
      </c>
      <c r="B903" s="2" t="s">
        <v>1670</v>
      </c>
      <c r="C903" s="2" t="s">
        <v>18</v>
      </c>
      <c r="D903" s="7" t="n">
        <f aca="false">$A903*1000+$C903</f>
        <v>950001</v>
      </c>
      <c r="E903" s="8" t="s">
        <v>1671</v>
      </c>
      <c r="F903" s="9"/>
      <c r="G903" s="10"/>
      <c r="H903" s="9"/>
      <c r="I903" s="11"/>
      <c r="J903" s="12"/>
      <c r="K903" s="8"/>
      <c r="L903" s="13" t="s">
        <v>20</v>
      </c>
      <c r="M903" s="14" t="s">
        <v>1672</v>
      </c>
      <c r="N903" s="14" t="s">
        <v>22</v>
      </c>
      <c r="O903" s="15"/>
      <c r="P903" s="29"/>
      <c r="Q903" s="9"/>
    </row>
    <row r="904" customFormat="false" ht="20.1" hidden="false" customHeight="true" outlineLevel="0" collapsed="false">
      <c r="A904" s="6" t="n">
        <v>950</v>
      </c>
      <c r="B904" s="2" t="s">
        <v>1670</v>
      </c>
      <c r="C904" s="2" t="s">
        <v>34</v>
      </c>
      <c r="D904" s="7" t="n">
        <f aca="false">$A904*1000+$C904</f>
        <v>950002</v>
      </c>
      <c r="E904" s="8" t="s">
        <v>1673</v>
      </c>
      <c r="F904" s="14" t="str">
        <f aca="false">B920</f>
        <v>Sales Invoices</v>
      </c>
      <c r="G904" s="17" t="n">
        <f aca="false">D920</f>
        <v>960002</v>
      </c>
      <c r="H904" s="14" t="str">
        <f aca="false">E920</f>
        <v>Invoice ID</v>
      </c>
      <c r="I904" s="21"/>
      <c r="J904" s="12"/>
      <c r="K904" s="8"/>
      <c r="L904" s="13"/>
      <c r="M904" s="14" t="s">
        <v>1674</v>
      </c>
      <c r="N904" s="14" t="s">
        <v>92</v>
      </c>
      <c r="O904" s="15"/>
      <c r="P904" s="29"/>
      <c r="Q904" s="9"/>
    </row>
    <row r="905" customFormat="false" ht="20.1" hidden="false" customHeight="true" outlineLevel="0" collapsed="false">
      <c r="A905" s="6" t="n">
        <v>950</v>
      </c>
      <c r="B905" s="2" t="s">
        <v>1670</v>
      </c>
      <c r="C905" s="2" t="s">
        <v>26</v>
      </c>
      <c r="D905" s="7" t="n">
        <f aca="false">$A905*1000+$C905</f>
        <v>950003</v>
      </c>
      <c r="E905" s="8" t="s">
        <v>2</v>
      </c>
      <c r="F905" s="9"/>
      <c r="G905" s="10"/>
      <c r="H905" s="9"/>
      <c r="I905" s="11"/>
      <c r="J905" s="12"/>
      <c r="K905" s="8"/>
      <c r="L905" s="13" t="s">
        <v>20</v>
      </c>
      <c r="M905" s="14" t="s">
        <v>101</v>
      </c>
      <c r="N905" s="14" t="s">
        <v>20</v>
      </c>
      <c r="O905" s="15"/>
      <c r="P905" s="29"/>
      <c r="Q905" s="9"/>
    </row>
    <row r="906" customFormat="false" ht="20.1" hidden="false" customHeight="true" outlineLevel="0" collapsed="false">
      <c r="A906" s="6" t="n">
        <v>950</v>
      </c>
      <c r="B906" s="2" t="s">
        <v>1670</v>
      </c>
      <c r="C906" s="2" t="s">
        <v>39</v>
      </c>
      <c r="D906" s="7" t="n">
        <f aca="false">$A906*1000+$C906</f>
        <v>950004</v>
      </c>
      <c r="E906" s="8" t="s">
        <v>554</v>
      </c>
      <c r="F906" s="9"/>
      <c r="G906" s="10"/>
      <c r="H906" s="9"/>
      <c r="I906" s="11"/>
      <c r="J906" s="12"/>
      <c r="K906" s="8"/>
      <c r="L906" s="13" t="s">
        <v>53</v>
      </c>
      <c r="M906" s="14" t="s">
        <v>555</v>
      </c>
      <c r="N906" s="14" t="s">
        <v>53</v>
      </c>
      <c r="O906" s="15"/>
      <c r="P906" s="29"/>
      <c r="Q906" s="9"/>
    </row>
    <row r="907" customFormat="false" ht="20.1" hidden="false" customHeight="true" outlineLevel="0" collapsed="false">
      <c r="A907" s="6" t="n">
        <v>950</v>
      </c>
      <c r="B907" s="2" t="s">
        <v>1670</v>
      </c>
      <c r="C907" s="2" t="s">
        <v>43</v>
      </c>
      <c r="D907" s="7" t="n">
        <f aca="false">$A907*1000+$C907</f>
        <v>950005</v>
      </c>
      <c r="E907" s="8" t="s">
        <v>557</v>
      </c>
      <c r="F907" s="9"/>
      <c r="G907" s="10"/>
      <c r="H907" s="9"/>
      <c r="I907" s="11"/>
      <c r="J907" s="12"/>
      <c r="K907" s="8"/>
      <c r="L907" s="13" t="s">
        <v>29</v>
      </c>
      <c r="M907" s="14" t="s">
        <v>1631</v>
      </c>
      <c r="N907" s="14" t="s">
        <v>29</v>
      </c>
      <c r="O907" s="15"/>
      <c r="P907" s="29"/>
      <c r="Q907" s="9"/>
    </row>
    <row r="908" customFormat="false" ht="20.1" hidden="false" customHeight="true" outlineLevel="0" collapsed="false">
      <c r="A908" s="6" t="n">
        <v>950</v>
      </c>
      <c r="B908" s="2" t="s">
        <v>1670</v>
      </c>
      <c r="C908" s="2" t="s">
        <v>47</v>
      </c>
      <c r="D908" s="7" t="n">
        <f aca="false">$A908*1000+$C908</f>
        <v>950006</v>
      </c>
      <c r="E908" s="8" t="s">
        <v>1168</v>
      </c>
      <c r="F908" s="14" t="str">
        <f aca="false">B687</f>
        <v>Products</v>
      </c>
      <c r="G908" s="7" t="n">
        <f aca="false">D687</f>
        <v>770009</v>
      </c>
      <c r="H908" s="14" t="str">
        <f aca="false">E687</f>
        <v>Variant Name</v>
      </c>
      <c r="I908" s="21"/>
      <c r="J908" s="12"/>
      <c r="K908" s="8"/>
      <c r="L908" s="13" t="s">
        <v>29</v>
      </c>
      <c r="M908" s="14" t="s">
        <v>568</v>
      </c>
      <c r="N908" s="14" t="s">
        <v>92</v>
      </c>
      <c r="O908" s="15"/>
      <c r="P908" s="29"/>
      <c r="Q908" s="9"/>
    </row>
    <row r="909" customFormat="false" ht="20.1" hidden="false" customHeight="true" outlineLevel="0" collapsed="false">
      <c r="A909" s="6" t="n">
        <v>950</v>
      </c>
      <c r="B909" s="2" t="s">
        <v>1670</v>
      </c>
      <c r="C909" s="2" t="s">
        <v>51</v>
      </c>
      <c r="D909" s="7" t="n">
        <f aca="false">$A909*1000+$C909</f>
        <v>950007</v>
      </c>
      <c r="E909" s="8" t="s">
        <v>565</v>
      </c>
      <c r="F909" s="14"/>
      <c r="G909" s="10"/>
      <c r="H909" s="9"/>
      <c r="I909" s="11"/>
      <c r="J909" s="12"/>
      <c r="K909" s="8"/>
      <c r="L909" s="13" t="s">
        <v>29</v>
      </c>
      <c r="M909" s="14" t="s">
        <v>566</v>
      </c>
      <c r="N909" s="14" t="s">
        <v>29</v>
      </c>
      <c r="O909" s="15"/>
      <c r="P909" s="29"/>
      <c r="Q909" s="9"/>
    </row>
    <row r="910" customFormat="false" ht="20.1" hidden="false" customHeight="true" outlineLevel="0" collapsed="false">
      <c r="A910" s="6" t="n">
        <v>950</v>
      </c>
      <c r="B910" s="2" t="s">
        <v>1670</v>
      </c>
      <c r="C910" s="2" t="s">
        <v>56</v>
      </c>
      <c r="D910" s="7" t="n">
        <f aca="false">$A910*1000+$C910</f>
        <v>950008</v>
      </c>
      <c r="E910" s="8" t="s">
        <v>567</v>
      </c>
      <c r="F910" s="9"/>
      <c r="G910" s="10"/>
      <c r="H910" s="9"/>
      <c r="I910" s="11"/>
      <c r="J910" s="12"/>
      <c r="K910" s="8"/>
      <c r="L910" s="13" t="s">
        <v>29</v>
      </c>
      <c r="M910" s="14" t="s">
        <v>1630</v>
      </c>
      <c r="N910" s="14" t="s">
        <v>29</v>
      </c>
      <c r="O910" s="15"/>
      <c r="P910" s="29"/>
      <c r="Q910" s="9"/>
    </row>
    <row r="911" customFormat="false" ht="20.1" hidden="false" customHeight="true" outlineLevel="0" collapsed="false">
      <c r="A911" s="6" t="n">
        <v>950</v>
      </c>
      <c r="B911" s="2" t="s">
        <v>1670</v>
      </c>
      <c r="C911" s="2" t="s">
        <v>60</v>
      </c>
      <c r="D911" s="7" t="n">
        <f aca="false">$A911*1000+$C911</f>
        <v>950009</v>
      </c>
      <c r="E911" s="8" t="s">
        <v>50</v>
      </c>
      <c r="F911" s="9"/>
      <c r="G911" s="10"/>
      <c r="H911" s="9"/>
      <c r="I911" s="11"/>
      <c r="J911" s="12"/>
      <c r="K911" s="8"/>
      <c r="L911" s="13" t="s">
        <v>48</v>
      </c>
      <c r="M911" s="14" t="s">
        <v>559</v>
      </c>
      <c r="N911" s="14" t="s">
        <v>48</v>
      </c>
      <c r="O911" s="15"/>
      <c r="P911" s="29"/>
      <c r="Q911" s="9"/>
    </row>
    <row r="912" customFormat="false" ht="20.1" hidden="false" customHeight="true" outlineLevel="0" collapsed="false">
      <c r="A912" s="6" t="n">
        <v>950</v>
      </c>
      <c r="B912" s="2" t="s">
        <v>1670</v>
      </c>
      <c r="C912" s="2" t="s">
        <v>63</v>
      </c>
      <c r="D912" s="7" t="n">
        <f aca="false">$A912*1000+$C912</f>
        <v>950010</v>
      </c>
      <c r="E912" s="8" t="s">
        <v>571</v>
      </c>
      <c r="F912" s="9"/>
      <c r="G912" s="10"/>
      <c r="H912" s="9"/>
      <c r="I912" s="11"/>
      <c r="J912" s="12"/>
      <c r="K912" s="8"/>
      <c r="L912" s="13" t="s">
        <v>53</v>
      </c>
      <c r="M912" s="14" t="s">
        <v>572</v>
      </c>
      <c r="N912" s="14" t="s">
        <v>53</v>
      </c>
      <c r="O912" s="15"/>
      <c r="P912" s="29"/>
      <c r="Q912" s="9"/>
    </row>
    <row r="913" customFormat="false" ht="20.1" hidden="false" customHeight="true" outlineLevel="0" collapsed="false">
      <c r="A913" s="6" t="n">
        <v>950</v>
      </c>
      <c r="B913" s="2" t="s">
        <v>1670</v>
      </c>
      <c r="C913" s="2" t="s">
        <v>67</v>
      </c>
      <c r="D913" s="7" t="n">
        <f aca="false">$A913*1000+$C913</f>
        <v>950011</v>
      </c>
      <c r="E913" s="8" t="s">
        <v>573</v>
      </c>
      <c r="F913" s="9"/>
      <c r="G913" s="10"/>
      <c r="H913" s="9"/>
      <c r="I913" s="11"/>
      <c r="J913" s="12"/>
      <c r="K913" s="8"/>
      <c r="L913" s="13" t="s">
        <v>53</v>
      </c>
      <c r="M913" s="14" t="s">
        <v>574</v>
      </c>
      <c r="N913" s="14" t="s">
        <v>53</v>
      </c>
      <c r="O913" s="15"/>
      <c r="P913" s="29"/>
      <c r="Q913" s="9"/>
    </row>
    <row r="914" customFormat="false" ht="20.1" hidden="false" customHeight="true" outlineLevel="0" collapsed="false">
      <c r="A914" s="6" t="n">
        <v>950</v>
      </c>
      <c r="B914" s="2" t="s">
        <v>1670</v>
      </c>
      <c r="C914" s="2" t="s">
        <v>72</v>
      </c>
      <c r="D914" s="7" t="n">
        <f aca="false">$A914*1000+$C914</f>
        <v>950012</v>
      </c>
      <c r="E914" s="8" t="s">
        <v>1490</v>
      </c>
      <c r="F914" s="14" t="str">
        <f aca="false">B848</f>
        <v>Routes</v>
      </c>
      <c r="G914" s="7" t="n">
        <f aca="false">D848</f>
        <v>920004</v>
      </c>
      <c r="H914" s="14" t="str">
        <f aca="false">E848</f>
        <v>Code</v>
      </c>
      <c r="I914" s="21"/>
      <c r="J914" s="12"/>
      <c r="K914" s="8"/>
      <c r="L914" s="13"/>
      <c r="M914" s="14" t="s">
        <v>1491</v>
      </c>
      <c r="N914" s="14" t="s">
        <v>92</v>
      </c>
      <c r="O914" s="15"/>
      <c r="P914" s="29"/>
      <c r="Q914" s="9"/>
    </row>
    <row r="915" customFormat="false" ht="20.1" hidden="false" customHeight="true" outlineLevel="0" collapsed="false">
      <c r="A915" s="6" t="n">
        <v>950</v>
      </c>
      <c r="B915" s="2" t="s">
        <v>1670</v>
      </c>
      <c r="C915" s="2" t="s">
        <v>76</v>
      </c>
      <c r="D915" s="7" t="n">
        <f aca="false">$A915*1000+$C915</f>
        <v>950013</v>
      </c>
      <c r="E915" s="23" t="s">
        <v>801</v>
      </c>
      <c r="F915" s="14" t="str">
        <f aca="false">B$222</f>
        <v>Choices</v>
      </c>
      <c r="G915" s="17" t="n">
        <f aca="false">D$222</f>
        <v>130003</v>
      </c>
      <c r="H915" s="14" t="str">
        <f aca="false">E$222</f>
        <v>System Name</v>
      </c>
      <c r="I915" s="28" t="s">
        <v>483</v>
      </c>
      <c r="J915" s="26" t="s">
        <v>802</v>
      </c>
      <c r="K915" s="23"/>
      <c r="L915" s="26" t="s">
        <v>29</v>
      </c>
      <c r="M915" s="14" t="s">
        <v>803</v>
      </c>
      <c r="N915" s="14" t="s">
        <v>92</v>
      </c>
      <c r="O915" s="15"/>
      <c r="P915" s="14"/>
      <c r="Q915" s="9"/>
    </row>
    <row r="916" customFormat="false" ht="20.1" hidden="false" customHeight="true" outlineLevel="0" collapsed="false">
      <c r="A916" s="6" t="n">
        <v>950</v>
      </c>
      <c r="B916" s="2" t="s">
        <v>1670</v>
      </c>
      <c r="C916" s="2" t="s">
        <v>81</v>
      </c>
      <c r="D916" s="7" t="n">
        <f aca="false">$A916*1000+$C916</f>
        <v>950014</v>
      </c>
      <c r="E916" s="8" t="s">
        <v>304</v>
      </c>
      <c r="F916" s="9"/>
      <c r="G916" s="10"/>
      <c r="H916" s="9"/>
      <c r="I916" s="11"/>
      <c r="J916" s="12"/>
      <c r="K916" s="8"/>
      <c r="L916" s="13" t="s">
        <v>69</v>
      </c>
      <c r="M916" s="14" t="s">
        <v>305</v>
      </c>
      <c r="N916" s="14" t="s">
        <v>69</v>
      </c>
      <c r="O916" s="15"/>
      <c r="P916" s="29"/>
      <c r="Q916" s="9"/>
    </row>
    <row r="917" customFormat="false" ht="20.1" hidden="false" customHeight="true" outlineLevel="0" collapsed="false">
      <c r="A917" s="6" t="n">
        <v>950</v>
      </c>
      <c r="B917" s="2" t="s">
        <v>1670</v>
      </c>
      <c r="C917" s="2" t="s">
        <v>152</v>
      </c>
      <c r="D917" s="7" t="n">
        <f aca="false">$A917*1000+$C917</f>
        <v>950015</v>
      </c>
      <c r="E917" s="8" t="s">
        <v>1675</v>
      </c>
      <c r="F917" s="14" t="str">
        <f aca="false">B1331</f>
        <v>Transfers</v>
      </c>
      <c r="G917" s="17" t="n">
        <f aca="false">D1331</f>
        <v>1200002</v>
      </c>
      <c r="H917" s="14" t="str">
        <f aca="false">E1331</f>
        <v>Transfer Type</v>
      </c>
      <c r="I917" s="21"/>
      <c r="J917" s="12"/>
      <c r="K917" s="8"/>
      <c r="L917" s="13"/>
      <c r="M917" s="14" t="s">
        <v>1676</v>
      </c>
      <c r="N917" s="14" t="s">
        <v>92</v>
      </c>
      <c r="O917" s="15"/>
      <c r="P917" s="29"/>
      <c r="Q917" s="9"/>
    </row>
    <row r="918" customFormat="false" ht="20.1" hidden="false" customHeight="true" outlineLevel="0" collapsed="false">
      <c r="A918" s="6" t="n">
        <v>950</v>
      </c>
      <c r="B918" s="2" t="s">
        <v>1670</v>
      </c>
      <c r="C918" s="2" t="s">
        <v>156</v>
      </c>
      <c r="D918" s="7" t="n">
        <f aca="false">$A918*1000+$C918</f>
        <v>950016</v>
      </c>
      <c r="E918" s="8" t="s">
        <v>16</v>
      </c>
      <c r="F918" s="9"/>
      <c r="G918" s="10"/>
      <c r="H918" s="9"/>
      <c r="I918" s="11"/>
      <c r="J918" s="12"/>
      <c r="K918" s="8"/>
      <c r="L918" s="13" t="s">
        <v>48</v>
      </c>
      <c r="M918" s="14" t="s">
        <v>576</v>
      </c>
      <c r="N918" s="14" t="s">
        <v>48</v>
      </c>
      <c r="O918" s="15"/>
      <c r="P918" s="29"/>
      <c r="Q918" s="9"/>
    </row>
    <row r="919" customFormat="false" ht="20.1" hidden="false" customHeight="true" outlineLevel="0" collapsed="false">
      <c r="A919" s="6" t="n">
        <v>960</v>
      </c>
      <c r="B919" s="2" t="s">
        <v>1677</v>
      </c>
      <c r="C919" s="2" t="s">
        <v>18</v>
      </c>
      <c r="D919" s="7" t="n">
        <f aca="false">$A919*1000+$C919</f>
        <v>960001</v>
      </c>
      <c r="E919" s="8" t="s">
        <v>1678</v>
      </c>
      <c r="F919" s="9"/>
      <c r="G919" s="10"/>
      <c r="H919" s="9"/>
      <c r="I919" s="11"/>
      <c r="J919" s="12"/>
      <c r="K919" s="8"/>
      <c r="L919" s="13" t="s">
        <v>20</v>
      </c>
      <c r="M919" s="14" t="s">
        <v>1674</v>
      </c>
      <c r="N919" s="14" t="s">
        <v>22</v>
      </c>
      <c r="O919" s="15"/>
      <c r="P919" s="29"/>
      <c r="Q919" s="9"/>
    </row>
    <row r="920" customFormat="false" ht="20.1" hidden="false" customHeight="true" outlineLevel="0" collapsed="false">
      <c r="A920" s="6" t="n">
        <v>960</v>
      </c>
      <c r="B920" s="2" t="s">
        <v>1677</v>
      </c>
      <c r="C920" s="2" t="s">
        <v>34</v>
      </c>
      <c r="D920" s="7" t="n">
        <f aca="false">$A920*1000+$C920</f>
        <v>960002</v>
      </c>
      <c r="E920" s="8" t="s">
        <v>1679</v>
      </c>
      <c r="F920" s="9"/>
      <c r="G920" s="10"/>
      <c r="H920" s="9"/>
      <c r="I920" s="11"/>
      <c r="J920" s="12"/>
      <c r="K920" s="8"/>
      <c r="L920" s="13" t="s">
        <v>20</v>
      </c>
      <c r="M920" s="14" t="s">
        <v>1637</v>
      </c>
      <c r="N920" s="14" t="s">
        <v>1496</v>
      </c>
      <c r="O920" s="15"/>
      <c r="P920" s="29"/>
      <c r="Q920" s="14" t="s">
        <v>1497</v>
      </c>
    </row>
    <row r="921" customFormat="false" ht="20.1" hidden="false" customHeight="true" outlineLevel="0" collapsed="false">
      <c r="A921" s="6" t="n">
        <v>960</v>
      </c>
      <c r="B921" s="2" t="s">
        <v>1677</v>
      </c>
      <c r="C921" s="2" t="s">
        <v>26</v>
      </c>
      <c r="D921" s="7" t="n">
        <f aca="false">$A921*1000+$C921</f>
        <v>960003</v>
      </c>
      <c r="E921" s="8" t="s">
        <v>1680</v>
      </c>
      <c r="F921" s="14" t="str">
        <f aca="false">B991</f>
        <v>Sales Orders</v>
      </c>
      <c r="G921" s="17" t="n">
        <f aca="false">D991</f>
        <v>980002</v>
      </c>
      <c r="H921" s="14" t="str">
        <f aca="false">E991</f>
        <v>ID</v>
      </c>
      <c r="I921" s="21"/>
      <c r="J921" s="12"/>
      <c r="K921" s="8"/>
      <c r="L921" s="13" t="s">
        <v>20</v>
      </c>
      <c r="M921" s="14" t="s">
        <v>1681</v>
      </c>
      <c r="N921" s="14" t="s">
        <v>92</v>
      </c>
      <c r="O921" s="15"/>
      <c r="P921" s="29"/>
      <c r="Q921" s="9"/>
    </row>
    <row r="922" customFormat="false" ht="20.1" hidden="false" customHeight="true" outlineLevel="0" collapsed="false">
      <c r="A922" s="6" t="n">
        <v>960</v>
      </c>
      <c r="B922" s="2" t="s">
        <v>1677</v>
      </c>
      <c r="C922" s="2" t="s">
        <v>39</v>
      </c>
      <c r="D922" s="7" t="n">
        <f aca="false">$A922*1000+$C922</f>
        <v>960004</v>
      </c>
      <c r="E922" s="8" t="s">
        <v>120</v>
      </c>
      <c r="F922" s="14" t="str">
        <f aca="false">B308</f>
        <v>Customers</v>
      </c>
      <c r="G922" s="17" t="n">
        <f aca="false">D308</f>
        <v>220001</v>
      </c>
      <c r="H922" s="14" t="str">
        <f aca="false">E308</f>
        <v>Customer ID</v>
      </c>
      <c r="I922" s="21"/>
      <c r="J922" s="12"/>
      <c r="K922" s="8"/>
      <c r="L922" s="13"/>
      <c r="M922" s="14" t="s">
        <v>121</v>
      </c>
      <c r="N922" s="14" t="s">
        <v>92</v>
      </c>
      <c r="O922" s="15"/>
      <c r="P922" s="29"/>
      <c r="Q922" s="9"/>
    </row>
    <row r="923" customFormat="false" ht="20.1" hidden="false" customHeight="true" outlineLevel="0" collapsed="false">
      <c r="A923" s="6" t="n">
        <v>960</v>
      </c>
      <c r="B923" s="2" t="s">
        <v>1677</v>
      </c>
      <c r="C923" s="2" t="s">
        <v>43</v>
      </c>
      <c r="D923" s="7" t="n">
        <f aca="false">$A923*1000+$C923</f>
        <v>960005</v>
      </c>
      <c r="E923" s="8" t="s">
        <v>583</v>
      </c>
      <c r="F923" s="14" t="str">
        <f aca="false">B$31</f>
        <v>Addresses</v>
      </c>
      <c r="G923" s="17" t="n">
        <f aca="false">D$31</f>
        <v>40008</v>
      </c>
      <c r="H923" s="14" t="str">
        <f aca="false">E$31</f>
        <v>Type</v>
      </c>
      <c r="I923" s="21"/>
      <c r="J923" s="12"/>
      <c r="K923" s="8"/>
      <c r="L923" s="13"/>
      <c r="M923" s="14" t="s">
        <v>584</v>
      </c>
      <c r="N923" s="14" t="s">
        <v>92</v>
      </c>
      <c r="O923" s="15"/>
      <c r="P923" s="29"/>
      <c r="Q923" s="14" t="s">
        <v>1682</v>
      </c>
    </row>
    <row r="924" customFormat="false" ht="20.1" hidden="false" customHeight="true" outlineLevel="0" collapsed="false">
      <c r="A924" s="6" t="n">
        <v>960</v>
      </c>
      <c r="B924" s="2" t="s">
        <v>1677</v>
      </c>
      <c r="C924" s="2" t="s">
        <v>47</v>
      </c>
      <c r="D924" s="7" t="n">
        <f aca="false">$A924*1000+$C924</f>
        <v>960006</v>
      </c>
      <c r="E924" s="8" t="s">
        <v>1683</v>
      </c>
      <c r="F924" s="9"/>
      <c r="G924" s="10"/>
      <c r="H924" s="9"/>
      <c r="I924" s="11"/>
      <c r="J924" s="12"/>
      <c r="K924" s="8"/>
      <c r="L924" s="13" t="s">
        <v>29</v>
      </c>
      <c r="M924" s="14" t="s">
        <v>1684</v>
      </c>
      <c r="N924" s="14" t="s">
        <v>29</v>
      </c>
      <c r="O924" s="15"/>
      <c r="P924" s="29"/>
      <c r="Q924" s="9"/>
    </row>
    <row r="925" customFormat="false" ht="20.1" hidden="false" customHeight="true" outlineLevel="0" collapsed="false">
      <c r="A925" s="6" t="n">
        <v>960</v>
      </c>
      <c r="B925" s="2" t="s">
        <v>1677</v>
      </c>
      <c r="C925" s="2" t="s">
        <v>51</v>
      </c>
      <c r="D925" s="7" t="n">
        <f aca="false">$A925*1000+$C925</f>
        <v>960007</v>
      </c>
      <c r="E925" s="8" t="s">
        <v>1685</v>
      </c>
      <c r="F925" s="9"/>
      <c r="G925" s="10"/>
      <c r="H925" s="9"/>
      <c r="I925" s="11"/>
      <c r="J925" s="12"/>
      <c r="K925" s="8"/>
      <c r="L925" s="13" t="s">
        <v>29</v>
      </c>
      <c r="M925" s="14" t="s">
        <v>1686</v>
      </c>
      <c r="N925" s="14" t="s">
        <v>29</v>
      </c>
      <c r="O925" s="15"/>
      <c r="P925" s="29"/>
      <c r="Q925" s="9"/>
    </row>
    <row r="926" customFormat="false" ht="20.1" hidden="false" customHeight="true" outlineLevel="0" collapsed="false">
      <c r="A926" s="6" t="n">
        <v>960</v>
      </c>
      <c r="B926" s="2" t="s">
        <v>1677</v>
      </c>
      <c r="C926" s="2" t="s">
        <v>56</v>
      </c>
      <c r="D926" s="7" t="n">
        <f aca="false">$A926*1000+$C926</f>
        <v>960008</v>
      </c>
      <c r="E926" s="8" t="s">
        <v>1687</v>
      </c>
      <c r="F926" s="9"/>
      <c r="G926" s="10"/>
      <c r="H926" s="9"/>
      <c r="I926" s="11"/>
      <c r="J926" s="12"/>
      <c r="K926" s="8"/>
      <c r="L926" s="13" t="s">
        <v>29</v>
      </c>
      <c r="M926" s="14" t="s">
        <v>1688</v>
      </c>
      <c r="N926" s="14" t="s">
        <v>29</v>
      </c>
      <c r="O926" s="15"/>
      <c r="P926" s="29"/>
      <c r="Q926" s="9"/>
    </row>
    <row r="927" customFormat="false" ht="20.1" hidden="false" customHeight="true" outlineLevel="0" collapsed="false">
      <c r="A927" s="6" t="n">
        <v>960</v>
      </c>
      <c r="B927" s="2" t="s">
        <v>1677</v>
      </c>
      <c r="C927" s="2" t="s">
        <v>60</v>
      </c>
      <c r="D927" s="7" t="n">
        <f aca="false">$A927*1000+$C927</f>
        <v>960009</v>
      </c>
      <c r="E927" s="8" t="s">
        <v>1689</v>
      </c>
      <c r="F927" s="9"/>
      <c r="G927" s="10"/>
      <c r="H927" s="9"/>
      <c r="I927" s="11"/>
      <c r="J927" s="12"/>
      <c r="K927" s="8"/>
      <c r="L927" s="13" t="s">
        <v>29</v>
      </c>
      <c r="M927" s="14" t="s">
        <v>1690</v>
      </c>
      <c r="N927" s="14" t="s">
        <v>29</v>
      </c>
      <c r="O927" s="15"/>
      <c r="P927" s="29"/>
      <c r="Q927" s="9"/>
    </row>
    <row r="928" customFormat="false" ht="20.1" hidden="false" customHeight="true" outlineLevel="0" collapsed="false">
      <c r="A928" s="6" t="n">
        <v>960</v>
      </c>
      <c r="B928" s="2" t="s">
        <v>1677</v>
      </c>
      <c r="C928" s="2" t="s">
        <v>63</v>
      </c>
      <c r="D928" s="7" t="n">
        <f aca="false">$A928*1000+$C928</f>
        <v>960010</v>
      </c>
      <c r="E928" s="8" t="s">
        <v>1691</v>
      </c>
      <c r="F928" s="9"/>
      <c r="G928" s="10"/>
      <c r="H928" s="9"/>
      <c r="I928" s="11"/>
      <c r="J928" s="12"/>
      <c r="K928" s="8"/>
      <c r="L928" s="13" t="s">
        <v>29</v>
      </c>
      <c r="M928" s="14" t="s">
        <v>1692</v>
      </c>
      <c r="N928" s="14" t="s">
        <v>29</v>
      </c>
      <c r="O928" s="15"/>
      <c r="P928" s="29"/>
      <c r="Q928" s="9"/>
    </row>
    <row r="929" customFormat="false" ht="20.1" hidden="false" customHeight="true" outlineLevel="0" collapsed="false">
      <c r="A929" s="6" t="n">
        <v>960</v>
      </c>
      <c r="B929" s="2" t="s">
        <v>1677</v>
      </c>
      <c r="C929" s="2" t="s">
        <v>67</v>
      </c>
      <c r="D929" s="7" t="n">
        <f aca="false">$A929*1000+$C929</f>
        <v>960011</v>
      </c>
      <c r="E929" s="8" t="s">
        <v>1693</v>
      </c>
      <c r="F929" s="9"/>
      <c r="G929" s="10"/>
      <c r="H929" s="9"/>
      <c r="I929" s="11"/>
      <c r="J929" s="12"/>
      <c r="K929" s="8"/>
      <c r="L929" s="13" t="s">
        <v>29</v>
      </c>
      <c r="M929" s="14" t="s">
        <v>1694</v>
      </c>
      <c r="N929" s="14" t="s">
        <v>29</v>
      </c>
      <c r="O929" s="15"/>
      <c r="P929" s="29"/>
      <c r="Q929" s="9"/>
    </row>
    <row r="930" customFormat="false" ht="20.1" hidden="false" customHeight="true" outlineLevel="0" collapsed="false">
      <c r="A930" s="6" t="n">
        <v>960</v>
      </c>
      <c r="B930" s="2" t="s">
        <v>1677</v>
      </c>
      <c r="C930" s="2" t="s">
        <v>72</v>
      </c>
      <c r="D930" s="7" t="n">
        <f aca="false">$A930*1000+$C930</f>
        <v>960012</v>
      </c>
      <c r="E930" s="8" t="s">
        <v>1695</v>
      </c>
      <c r="F930" s="9"/>
      <c r="G930" s="10"/>
      <c r="H930" s="9"/>
      <c r="I930" s="11"/>
      <c r="J930" s="12"/>
      <c r="K930" s="8"/>
      <c r="L930" s="13" t="s">
        <v>29</v>
      </c>
      <c r="M930" s="14" t="s">
        <v>1696</v>
      </c>
      <c r="N930" s="14" t="s">
        <v>29</v>
      </c>
      <c r="O930" s="15"/>
      <c r="P930" s="29"/>
      <c r="Q930" s="9"/>
    </row>
    <row r="931" customFormat="false" ht="20.1" hidden="false" customHeight="true" outlineLevel="0" collapsed="false">
      <c r="A931" s="6" t="n">
        <v>960</v>
      </c>
      <c r="B931" s="2" t="s">
        <v>1677</v>
      </c>
      <c r="C931" s="2" t="s">
        <v>76</v>
      </c>
      <c r="D931" s="7" t="n">
        <f aca="false">$A931*1000+$C931</f>
        <v>960013</v>
      </c>
      <c r="E931" s="8" t="s">
        <v>1697</v>
      </c>
      <c r="F931" s="9"/>
      <c r="G931" s="10"/>
      <c r="H931" s="9"/>
      <c r="I931" s="11"/>
      <c r="J931" s="12"/>
      <c r="K931" s="8"/>
      <c r="L931" s="13" t="s">
        <v>29</v>
      </c>
      <c r="M931" s="14" t="s">
        <v>1698</v>
      </c>
      <c r="N931" s="14" t="s">
        <v>29</v>
      </c>
      <c r="O931" s="15"/>
      <c r="P931" s="29"/>
      <c r="Q931" s="9"/>
    </row>
    <row r="932" customFormat="false" ht="20.1" hidden="false" customHeight="true" outlineLevel="0" collapsed="false">
      <c r="A932" s="6" t="n">
        <v>960</v>
      </c>
      <c r="B932" s="2" t="s">
        <v>1677</v>
      </c>
      <c r="C932" s="2" t="s">
        <v>81</v>
      </c>
      <c r="D932" s="7" t="n">
        <f aca="false">$A932*1000+$C932</f>
        <v>960014</v>
      </c>
      <c r="E932" s="8" t="s">
        <v>1699</v>
      </c>
      <c r="F932" s="9"/>
      <c r="G932" s="10"/>
      <c r="H932" s="9"/>
      <c r="I932" s="11"/>
      <c r="J932" s="12"/>
      <c r="K932" s="8"/>
      <c r="L932" s="13" t="s">
        <v>29</v>
      </c>
      <c r="M932" s="14" t="s">
        <v>1700</v>
      </c>
      <c r="N932" s="14" t="s">
        <v>29</v>
      </c>
      <c r="O932" s="15"/>
      <c r="P932" s="29"/>
      <c r="Q932" s="9"/>
    </row>
    <row r="933" customFormat="false" ht="20.1" hidden="false" customHeight="true" outlineLevel="0" collapsed="false">
      <c r="A933" s="6" t="n">
        <v>960</v>
      </c>
      <c r="B933" s="2" t="s">
        <v>1677</v>
      </c>
      <c r="C933" s="2" t="s">
        <v>152</v>
      </c>
      <c r="D933" s="7" t="n">
        <f aca="false">$A933*1000+$C933</f>
        <v>960015</v>
      </c>
      <c r="E933" s="8" t="s">
        <v>1701</v>
      </c>
      <c r="F933" s="9"/>
      <c r="G933" s="10"/>
      <c r="H933" s="9"/>
      <c r="I933" s="11"/>
      <c r="J933" s="12"/>
      <c r="K933" s="8"/>
      <c r="L933" s="13" t="s">
        <v>29</v>
      </c>
      <c r="M933" s="14" t="s">
        <v>1702</v>
      </c>
      <c r="N933" s="14" t="s">
        <v>29</v>
      </c>
      <c r="O933" s="15"/>
      <c r="P933" s="29"/>
      <c r="Q933" s="9"/>
    </row>
    <row r="934" customFormat="false" ht="20.1" hidden="false" customHeight="true" outlineLevel="0" collapsed="false">
      <c r="A934" s="6" t="n">
        <v>960</v>
      </c>
      <c r="B934" s="2" t="s">
        <v>1677</v>
      </c>
      <c r="C934" s="2" t="s">
        <v>156</v>
      </c>
      <c r="D934" s="7" t="n">
        <f aca="false">$A934*1000+$C934</f>
        <v>960016</v>
      </c>
      <c r="E934" s="8" t="s">
        <v>1703</v>
      </c>
      <c r="F934" s="9"/>
      <c r="G934" s="10"/>
      <c r="H934" s="9"/>
      <c r="I934" s="11"/>
      <c r="J934" s="12"/>
      <c r="K934" s="8"/>
      <c r="L934" s="13" t="s">
        <v>48</v>
      </c>
      <c r="M934" s="14" t="s">
        <v>1704</v>
      </c>
      <c r="N934" s="14" t="s">
        <v>48</v>
      </c>
      <c r="O934" s="15"/>
      <c r="P934" s="29"/>
      <c r="Q934" s="9"/>
    </row>
    <row r="935" customFormat="false" ht="20.1" hidden="false" customHeight="true" outlineLevel="0" collapsed="false">
      <c r="A935" s="6" t="n">
        <v>960</v>
      </c>
      <c r="B935" s="2" t="s">
        <v>1677</v>
      </c>
      <c r="C935" s="2" t="s">
        <v>160</v>
      </c>
      <c r="D935" s="7" t="n">
        <f aca="false">$A935*1000+$C935</f>
        <v>960017</v>
      </c>
      <c r="E935" s="8" t="s">
        <v>585</v>
      </c>
      <c r="F935" s="14" t="str">
        <f aca="false">B$31</f>
        <v>Addresses</v>
      </c>
      <c r="G935" s="17" t="n">
        <f aca="false">D$31</f>
        <v>40008</v>
      </c>
      <c r="H935" s="14" t="str">
        <f aca="false">E$31</f>
        <v>Type</v>
      </c>
      <c r="I935" s="21"/>
      <c r="J935" s="12"/>
      <c r="K935" s="8"/>
      <c r="L935" s="13"/>
      <c r="M935" s="14" t="s">
        <v>586</v>
      </c>
      <c r="N935" s="14" t="s">
        <v>92</v>
      </c>
      <c r="O935" s="15"/>
      <c r="P935" s="29"/>
      <c r="Q935" s="14" t="s">
        <v>1705</v>
      </c>
    </row>
    <row r="936" customFormat="false" ht="20.1" hidden="false" customHeight="true" outlineLevel="0" collapsed="false">
      <c r="A936" s="6" t="n">
        <v>960</v>
      </c>
      <c r="B936" s="2" t="s">
        <v>1677</v>
      </c>
      <c r="C936" s="2" t="s">
        <v>164</v>
      </c>
      <c r="D936" s="7" t="n">
        <f aca="false">$A936*1000+$C936</f>
        <v>960018</v>
      </c>
      <c r="E936" s="8" t="s">
        <v>1538</v>
      </c>
      <c r="F936" s="9"/>
      <c r="G936" s="10"/>
      <c r="H936" s="9"/>
      <c r="I936" s="11"/>
      <c r="J936" s="12"/>
      <c r="K936" s="8"/>
      <c r="L936" s="13" t="s">
        <v>29</v>
      </c>
      <c r="M936" s="14" t="s">
        <v>1539</v>
      </c>
      <c r="N936" s="14" t="s">
        <v>29</v>
      </c>
      <c r="O936" s="15"/>
      <c r="P936" s="29"/>
      <c r="Q936" s="9"/>
    </row>
    <row r="937" customFormat="false" ht="20.1" hidden="false" customHeight="true" outlineLevel="0" collapsed="false">
      <c r="A937" s="6" t="n">
        <v>960</v>
      </c>
      <c r="B937" s="2" t="s">
        <v>1677</v>
      </c>
      <c r="C937" s="2" t="s">
        <v>168</v>
      </c>
      <c r="D937" s="7" t="n">
        <f aca="false">$A937*1000+$C937</f>
        <v>960019</v>
      </c>
      <c r="E937" s="8" t="s">
        <v>1540</v>
      </c>
      <c r="F937" s="9"/>
      <c r="G937" s="10"/>
      <c r="H937" s="9"/>
      <c r="I937" s="11"/>
      <c r="J937" s="12"/>
      <c r="K937" s="8"/>
      <c r="L937" s="13" t="s">
        <v>29</v>
      </c>
      <c r="M937" s="14" t="s">
        <v>1541</v>
      </c>
      <c r="N937" s="14" t="s">
        <v>29</v>
      </c>
      <c r="O937" s="15"/>
      <c r="P937" s="29"/>
      <c r="Q937" s="9"/>
    </row>
    <row r="938" customFormat="false" ht="20.1" hidden="false" customHeight="true" outlineLevel="0" collapsed="false">
      <c r="A938" s="6" t="n">
        <v>960</v>
      </c>
      <c r="B938" s="2" t="s">
        <v>1677</v>
      </c>
      <c r="C938" s="2" t="s">
        <v>172</v>
      </c>
      <c r="D938" s="7" t="n">
        <f aca="false">$A938*1000+$C938</f>
        <v>960020</v>
      </c>
      <c r="E938" s="8" t="s">
        <v>1542</v>
      </c>
      <c r="F938" s="9"/>
      <c r="G938" s="10"/>
      <c r="H938" s="9"/>
      <c r="I938" s="11"/>
      <c r="J938" s="12"/>
      <c r="K938" s="8"/>
      <c r="L938" s="13" t="s">
        <v>29</v>
      </c>
      <c r="M938" s="14" t="s">
        <v>1543</v>
      </c>
      <c r="N938" s="14" t="s">
        <v>29</v>
      </c>
      <c r="O938" s="15"/>
      <c r="P938" s="29"/>
      <c r="Q938" s="9"/>
    </row>
    <row r="939" customFormat="false" ht="20.1" hidden="false" customHeight="true" outlineLevel="0" collapsed="false">
      <c r="A939" s="6" t="n">
        <v>960</v>
      </c>
      <c r="B939" s="2" t="s">
        <v>1677</v>
      </c>
      <c r="C939" s="2" t="s">
        <v>353</v>
      </c>
      <c r="D939" s="7" t="n">
        <f aca="false">$A939*1000+$C939</f>
        <v>960021</v>
      </c>
      <c r="E939" s="8" t="s">
        <v>1544</v>
      </c>
      <c r="F939" s="9"/>
      <c r="G939" s="10"/>
      <c r="H939" s="9"/>
      <c r="I939" s="11"/>
      <c r="J939" s="12"/>
      <c r="K939" s="8"/>
      <c r="L939" s="13" t="s">
        <v>29</v>
      </c>
      <c r="M939" s="14" t="s">
        <v>1545</v>
      </c>
      <c r="N939" s="14" t="s">
        <v>29</v>
      </c>
      <c r="O939" s="15"/>
      <c r="P939" s="29"/>
      <c r="Q939" s="9"/>
    </row>
    <row r="940" customFormat="false" ht="20.1" hidden="false" customHeight="true" outlineLevel="0" collapsed="false">
      <c r="A940" s="6" t="n">
        <v>960</v>
      </c>
      <c r="B940" s="2" t="s">
        <v>1677</v>
      </c>
      <c r="C940" s="2" t="s">
        <v>175</v>
      </c>
      <c r="D940" s="7" t="n">
        <f aca="false">$A940*1000+$C940</f>
        <v>960022</v>
      </c>
      <c r="E940" s="8" t="s">
        <v>1546</v>
      </c>
      <c r="F940" s="9"/>
      <c r="G940" s="10"/>
      <c r="H940" s="9"/>
      <c r="I940" s="11"/>
      <c r="J940" s="12"/>
      <c r="K940" s="8"/>
      <c r="L940" s="13" t="s">
        <v>29</v>
      </c>
      <c r="M940" s="14" t="s">
        <v>1547</v>
      </c>
      <c r="N940" s="14" t="s">
        <v>29</v>
      </c>
      <c r="O940" s="15"/>
      <c r="P940" s="29"/>
      <c r="Q940" s="9"/>
    </row>
    <row r="941" customFormat="false" ht="20.1" hidden="false" customHeight="true" outlineLevel="0" collapsed="false">
      <c r="A941" s="6" t="n">
        <v>960</v>
      </c>
      <c r="B941" s="2" t="s">
        <v>1677</v>
      </c>
      <c r="C941" s="2" t="s">
        <v>180</v>
      </c>
      <c r="D941" s="7" t="n">
        <f aca="false">$A941*1000+$C941</f>
        <v>960023</v>
      </c>
      <c r="E941" s="8" t="s">
        <v>1548</v>
      </c>
      <c r="F941" s="9"/>
      <c r="G941" s="10"/>
      <c r="H941" s="9"/>
      <c r="I941" s="11"/>
      <c r="J941" s="12"/>
      <c r="K941" s="8"/>
      <c r="L941" s="13" t="s">
        <v>29</v>
      </c>
      <c r="M941" s="14" t="s">
        <v>1549</v>
      </c>
      <c r="N941" s="14" t="s">
        <v>29</v>
      </c>
      <c r="O941" s="15"/>
      <c r="P941" s="29"/>
      <c r="Q941" s="9"/>
    </row>
    <row r="942" customFormat="false" ht="20.1" hidden="false" customHeight="true" outlineLevel="0" collapsed="false">
      <c r="A942" s="6" t="n">
        <v>960</v>
      </c>
      <c r="B942" s="2" t="s">
        <v>1677</v>
      </c>
      <c r="C942" s="2" t="s">
        <v>360</v>
      </c>
      <c r="D942" s="7" t="n">
        <f aca="false">$A942*1000+$C942</f>
        <v>960024</v>
      </c>
      <c r="E942" s="8" t="s">
        <v>1550</v>
      </c>
      <c r="F942" s="9"/>
      <c r="G942" s="10"/>
      <c r="H942" s="9"/>
      <c r="I942" s="11"/>
      <c r="J942" s="12"/>
      <c r="K942" s="8"/>
      <c r="L942" s="13" t="s">
        <v>29</v>
      </c>
      <c r="M942" s="14" t="s">
        <v>1551</v>
      </c>
      <c r="N942" s="14" t="s">
        <v>29</v>
      </c>
      <c r="O942" s="15"/>
      <c r="P942" s="29"/>
      <c r="Q942" s="9"/>
    </row>
    <row r="943" customFormat="false" ht="20.1" hidden="false" customHeight="true" outlineLevel="0" collapsed="false">
      <c r="A943" s="6" t="n">
        <v>960</v>
      </c>
      <c r="B943" s="2" t="s">
        <v>1677</v>
      </c>
      <c r="C943" s="2" t="s">
        <v>183</v>
      </c>
      <c r="D943" s="7" t="n">
        <f aca="false">$A943*1000+$C943</f>
        <v>960025</v>
      </c>
      <c r="E943" s="8" t="s">
        <v>1552</v>
      </c>
      <c r="F943" s="9"/>
      <c r="G943" s="10"/>
      <c r="H943" s="9"/>
      <c r="I943" s="11"/>
      <c r="J943" s="12"/>
      <c r="K943" s="8"/>
      <c r="L943" s="13" t="s">
        <v>29</v>
      </c>
      <c r="M943" s="14" t="s">
        <v>1553</v>
      </c>
      <c r="N943" s="14" t="s">
        <v>29</v>
      </c>
      <c r="O943" s="15"/>
      <c r="P943" s="29"/>
      <c r="Q943" s="9"/>
    </row>
    <row r="944" customFormat="false" ht="20.1" hidden="false" customHeight="true" outlineLevel="0" collapsed="false">
      <c r="A944" s="6" t="n">
        <v>960</v>
      </c>
      <c r="B944" s="2" t="s">
        <v>1677</v>
      </c>
      <c r="C944" s="2" t="s">
        <v>187</v>
      </c>
      <c r="D944" s="7" t="n">
        <f aca="false">$A944*1000+$C944</f>
        <v>960026</v>
      </c>
      <c r="E944" s="8" t="s">
        <v>1554</v>
      </c>
      <c r="F944" s="9"/>
      <c r="G944" s="10"/>
      <c r="H944" s="9"/>
      <c r="I944" s="11"/>
      <c r="J944" s="12"/>
      <c r="K944" s="8"/>
      <c r="L944" s="13" t="s">
        <v>29</v>
      </c>
      <c r="M944" s="14" t="s">
        <v>1555</v>
      </c>
      <c r="N944" s="14" t="s">
        <v>29</v>
      </c>
      <c r="O944" s="15"/>
      <c r="P944" s="29"/>
      <c r="Q944" s="9"/>
    </row>
    <row r="945" customFormat="false" ht="20.1" hidden="false" customHeight="true" outlineLevel="0" collapsed="false">
      <c r="A945" s="6" t="n">
        <v>960</v>
      </c>
      <c r="B945" s="2" t="s">
        <v>1677</v>
      </c>
      <c r="C945" s="2" t="s">
        <v>191</v>
      </c>
      <c r="D945" s="7" t="n">
        <f aca="false">$A945*1000+$C945</f>
        <v>960027</v>
      </c>
      <c r="E945" s="8" t="s">
        <v>1556</v>
      </c>
      <c r="F945" s="9"/>
      <c r="G945" s="10"/>
      <c r="H945" s="9"/>
      <c r="I945" s="11"/>
      <c r="J945" s="12"/>
      <c r="K945" s="8"/>
      <c r="L945" s="13" t="s">
        <v>29</v>
      </c>
      <c r="M945" s="14" t="s">
        <v>1557</v>
      </c>
      <c r="N945" s="14" t="s">
        <v>29</v>
      </c>
      <c r="O945" s="15"/>
      <c r="P945" s="29"/>
      <c r="Q945" s="9"/>
    </row>
    <row r="946" customFormat="false" ht="20.1" hidden="false" customHeight="true" outlineLevel="0" collapsed="false">
      <c r="A946" s="6" t="n">
        <v>960</v>
      </c>
      <c r="B946" s="2" t="s">
        <v>1677</v>
      </c>
      <c r="C946" s="2" t="s">
        <v>194</v>
      </c>
      <c r="D946" s="7" t="n">
        <f aca="false">$A946*1000+$C946</f>
        <v>960028</v>
      </c>
      <c r="E946" s="8" t="s">
        <v>1706</v>
      </c>
      <c r="F946" s="9"/>
      <c r="G946" s="10"/>
      <c r="H946" s="9"/>
      <c r="I946" s="11"/>
      <c r="J946" s="12"/>
      <c r="K946" s="8"/>
      <c r="L946" s="13" t="s">
        <v>69</v>
      </c>
      <c r="M946" s="14" t="s">
        <v>1707</v>
      </c>
      <c r="N946" s="14" t="s">
        <v>69</v>
      </c>
      <c r="O946" s="15"/>
      <c r="P946" s="29"/>
      <c r="Q946" s="14" t="s">
        <v>587</v>
      </c>
    </row>
    <row r="947" customFormat="false" ht="20.1" hidden="false" customHeight="true" outlineLevel="0" collapsed="false">
      <c r="A947" s="6" t="n">
        <v>960</v>
      </c>
      <c r="B947" s="2" t="s">
        <v>1677</v>
      </c>
      <c r="C947" s="2" t="s">
        <v>199</v>
      </c>
      <c r="D947" s="7" t="n">
        <f aca="false">$A947*1000+$C947</f>
        <v>960029</v>
      </c>
      <c r="E947" s="8" t="s">
        <v>1708</v>
      </c>
      <c r="F947" s="9"/>
      <c r="G947" s="10"/>
      <c r="H947" s="9"/>
      <c r="I947" s="11"/>
      <c r="J947" s="12"/>
      <c r="K947" s="8"/>
      <c r="L947" s="13" t="s">
        <v>69</v>
      </c>
      <c r="M947" s="14" t="s">
        <v>1709</v>
      </c>
      <c r="N947" s="14" t="s">
        <v>69</v>
      </c>
      <c r="O947" s="15"/>
      <c r="P947" s="29"/>
      <c r="Q947" s="14" t="s">
        <v>587</v>
      </c>
    </row>
    <row r="948" customFormat="false" ht="20.1" hidden="false" customHeight="true" outlineLevel="0" collapsed="false">
      <c r="A948" s="6" t="n">
        <v>960</v>
      </c>
      <c r="B948" s="2" t="s">
        <v>1677</v>
      </c>
      <c r="C948" s="2" t="s">
        <v>204</v>
      </c>
      <c r="D948" s="7" t="n">
        <f aca="false">$A948*1000+$C948</f>
        <v>960030</v>
      </c>
      <c r="E948" s="8" t="s">
        <v>588</v>
      </c>
      <c r="F948" s="9"/>
      <c r="G948" s="10"/>
      <c r="H948" s="9"/>
      <c r="I948" s="11"/>
      <c r="J948" s="12"/>
      <c r="K948" s="8"/>
      <c r="L948" s="13" t="s">
        <v>29</v>
      </c>
      <c r="M948" s="14" t="s">
        <v>589</v>
      </c>
      <c r="N948" s="14" t="s">
        <v>29</v>
      </c>
      <c r="O948" s="15"/>
      <c r="P948" s="29"/>
      <c r="Q948" s="9"/>
    </row>
    <row r="949" customFormat="false" ht="20.1" hidden="false" customHeight="true" outlineLevel="0" collapsed="false">
      <c r="A949" s="6" t="n">
        <v>960</v>
      </c>
      <c r="B949" s="2" t="s">
        <v>1677</v>
      </c>
      <c r="C949" s="2" t="s">
        <v>209</v>
      </c>
      <c r="D949" s="7" t="n">
        <f aca="false">$A949*1000+$C949</f>
        <v>960031</v>
      </c>
      <c r="E949" s="8" t="s">
        <v>808</v>
      </c>
      <c r="F949" s="9"/>
      <c r="G949" s="17"/>
      <c r="H949" s="9"/>
      <c r="I949" s="8" t="s">
        <v>459</v>
      </c>
      <c r="J949" s="13" t="s">
        <v>809</v>
      </c>
      <c r="K949" s="8"/>
      <c r="L949" s="13" t="s">
        <v>29</v>
      </c>
      <c r="M949" s="14" t="s">
        <v>1565</v>
      </c>
      <c r="N949" s="14" t="s">
        <v>92</v>
      </c>
      <c r="O949" s="15"/>
      <c r="P949" s="29"/>
      <c r="Q949" s="9"/>
    </row>
    <row r="950" customFormat="false" ht="20.1" hidden="false" customHeight="true" outlineLevel="0" collapsed="false">
      <c r="A950" s="6" t="n">
        <v>960</v>
      </c>
      <c r="B950" s="2" t="s">
        <v>1677</v>
      </c>
      <c r="C950" s="2" t="s">
        <v>213</v>
      </c>
      <c r="D950" s="7" t="n">
        <f aca="false">$A950*1000+$C950</f>
        <v>960032</v>
      </c>
      <c r="E950" s="8" t="s">
        <v>797</v>
      </c>
      <c r="F950" s="9"/>
      <c r="G950" s="17"/>
      <c r="H950" s="9"/>
      <c r="I950" s="8" t="s">
        <v>486</v>
      </c>
      <c r="J950" s="13" t="s">
        <v>798</v>
      </c>
      <c r="K950" s="8"/>
      <c r="L950" s="13" t="s">
        <v>29</v>
      </c>
      <c r="M950" s="14" t="s">
        <v>1566</v>
      </c>
      <c r="N950" s="14" t="s">
        <v>92</v>
      </c>
      <c r="O950" s="15"/>
      <c r="P950" s="29"/>
      <c r="Q950" s="9"/>
    </row>
    <row r="951" customFormat="false" ht="20.1" hidden="false" customHeight="true" outlineLevel="0" collapsed="false">
      <c r="A951" s="6" t="n">
        <v>960</v>
      </c>
      <c r="B951" s="2" t="s">
        <v>1677</v>
      </c>
      <c r="C951" s="2" t="s">
        <v>217</v>
      </c>
      <c r="D951" s="7" t="n">
        <f aca="false">$A951*1000+$C951</f>
        <v>960033</v>
      </c>
      <c r="E951" s="8" t="s">
        <v>308</v>
      </c>
      <c r="F951" s="14" t="str">
        <f aca="false">B$303</f>
        <v>Currencies</v>
      </c>
      <c r="G951" s="17" t="n">
        <f aca="false">D$303</f>
        <v>210002</v>
      </c>
      <c r="H951" s="14" t="str">
        <f aca="false">E$303</f>
        <v>System Name</v>
      </c>
      <c r="I951" s="21"/>
      <c r="J951" s="12"/>
      <c r="K951" s="8"/>
      <c r="L951" s="13" t="s">
        <v>29</v>
      </c>
      <c r="M951" s="14" t="s">
        <v>309</v>
      </c>
      <c r="N951" s="14" t="s">
        <v>92</v>
      </c>
      <c r="O951" s="15"/>
      <c r="P951" s="29"/>
      <c r="Q951" s="9"/>
    </row>
    <row r="952" customFormat="false" ht="20.1" hidden="false" customHeight="true" outlineLevel="0" collapsed="false">
      <c r="A952" s="6" t="n">
        <v>960</v>
      </c>
      <c r="B952" s="2" t="s">
        <v>1677</v>
      </c>
      <c r="C952" s="2" t="s">
        <v>221</v>
      </c>
      <c r="D952" s="7" t="n">
        <f aca="false">$A952*1000+$C952</f>
        <v>960034</v>
      </c>
      <c r="E952" s="8" t="s">
        <v>592</v>
      </c>
      <c r="F952" s="9"/>
      <c r="G952" s="10"/>
      <c r="H952" s="9"/>
      <c r="I952" s="11"/>
      <c r="J952" s="12"/>
      <c r="K952" s="8"/>
      <c r="L952" s="13" t="s">
        <v>53</v>
      </c>
      <c r="M952" s="14" t="s">
        <v>593</v>
      </c>
      <c r="N952" s="14" t="s">
        <v>53</v>
      </c>
      <c r="O952" s="15"/>
      <c r="P952" s="29"/>
      <c r="Q952" s="9"/>
    </row>
    <row r="953" customFormat="false" ht="20.1" hidden="false" customHeight="true" outlineLevel="0" collapsed="false">
      <c r="A953" s="6" t="n">
        <v>960</v>
      </c>
      <c r="B953" s="2" t="s">
        <v>1677</v>
      </c>
      <c r="C953" s="2" t="s">
        <v>227</v>
      </c>
      <c r="D953" s="7" t="n">
        <f aca="false">$A953*1000+$C953</f>
        <v>960035</v>
      </c>
      <c r="E953" s="8" t="s">
        <v>230</v>
      </c>
      <c r="F953" s="9"/>
      <c r="G953" s="10"/>
      <c r="H953" s="9"/>
      <c r="I953" s="11"/>
      <c r="J953" s="12"/>
      <c r="K953" s="8"/>
      <c r="L953" s="13" t="s">
        <v>53</v>
      </c>
      <c r="M953" s="14" t="s">
        <v>594</v>
      </c>
      <c r="N953" s="14" t="s">
        <v>53</v>
      </c>
      <c r="O953" s="15"/>
      <c r="P953" s="29"/>
      <c r="Q953" s="9"/>
    </row>
    <row r="954" customFormat="false" ht="20.1" hidden="false" customHeight="true" outlineLevel="0" collapsed="false">
      <c r="A954" s="6" t="n">
        <v>960</v>
      </c>
      <c r="B954" s="2" t="s">
        <v>1677</v>
      </c>
      <c r="C954" s="2" t="s">
        <v>231</v>
      </c>
      <c r="D954" s="7" t="n">
        <f aca="false">$A954*1000+$C954</f>
        <v>960036</v>
      </c>
      <c r="E954" s="8" t="s">
        <v>595</v>
      </c>
      <c r="F954" s="9"/>
      <c r="G954" s="10"/>
      <c r="H954" s="9"/>
      <c r="I954" s="11"/>
      <c r="J954" s="12"/>
      <c r="K954" s="8"/>
      <c r="L954" s="13" t="s">
        <v>53</v>
      </c>
      <c r="M954" s="14" t="s">
        <v>596</v>
      </c>
      <c r="N954" s="14" t="s">
        <v>53</v>
      </c>
      <c r="O954" s="15"/>
      <c r="P954" s="29"/>
      <c r="Q954" s="9"/>
    </row>
    <row r="955" customFormat="false" ht="20.1" hidden="false" customHeight="true" outlineLevel="0" collapsed="false">
      <c r="A955" s="6" t="n">
        <v>960</v>
      </c>
      <c r="B955" s="2" t="s">
        <v>1677</v>
      </c>
      <c r="C955" s="2" t="s">
        <v>237</v>
      </c>
      <c r="D955" s="7" t="n">
        <f aca="false">$A955*1000+$C955</f>
        <v>960037</v>
      </c>
      <c r="E955" s="8" t="s">
        <v>597</v>
      </c>
      <c r="F955" s="9"/>
      <c r="G955" s="10"/>
      <c r="H955" s="9"/>
      <c r="I955" s="11"/>
      <c r="J955" s="12"/>
      <c r="K955" s="8"/>
      <c r="L955" s="13" t="s">
        <v>53</v>
      </c>
      <c r="M955" s="14" t="s">
        <v>598</v>
      </c>
      <c r="N955" s="14" t="s">
        <v>53</v>
      </c>
      <c r="O955" s="15"/>
      <c r="P955" s="29"/>
      <c r="Q955" s="9"/>
    </row>
    <row r="956" customFormat="false" ht="20.1" hidden="false" customHeight="true" outlineLevel="0" collapsed="false">
      <c r="A956" s="6" t="n">
        <v>960</v>
      </c>
      <c r="B956" s="2" t="s">
        <v>1677</v>
      </c>
      <c r="C956" s="2" t="s">
        <v>395</v>
      </c>
      <c r="D956" s="7" t="n">
        <f aca="false">$A956*1000+$C956</f>
        <v>960038</v>
      </c>
      <c r="E956" s="8" t="s">
        <v>599</v>
      </c>
      <c r="F956" s="9"/>
      <c r="G956" s="10"/>
      <c r="H956" s="9"/>
      <c r="I956" s="11"/>
      <c r="J956" s="12"/>
      <c r="K956" s="8"/>
      <c r="L956" s="13" t="s">
        <v>53</v>
      </c>
      <c r="M956" s="14" t="s">
        <v>600</v>
      </c>
      <c r="N956" s="14" t="s">
        <v>53</v>
      </c>
      <c r="O956" s="15"/>
      <c r="P956" s="29"/>
      <c r="Q956" s="9"/>
    </row>
    <row r="957" customFormat="false" ht="20.1" hidden="false" customHeight="true" outlineLevel="0" collapsed="false">
      <c r="A957" s="6" t="n">
        <v>960</v>
      </c>
      <c r="B957" s="2" t="s">
        <v>1677</v>
      </c>
      <c r="C957" s="2" t="s">
        <v>242</v>
      </c>
      <c r="D957" s="7" t="n">
        <f aca="false">$A957*1000+$C957</f>
        <v>960039</v>
      </c>
      <c r="E957" s="8" t="s">
        <v>1710</v>
      </c>
      <c r="F957" s="9"/>
      <c r="G957" s="10"/>
      <c r="H957" s="9"/>
      <c r="I957" s="11"/>
      <c r="J957" s="12"/>
      <c r="K957" s="8"/>
      <c r="L957" s="13" t="s">
        <v>53</v>
      </c>
      <c r="M957" s="14" t="s">
        <v>1711</v>
      </c>
      <c r="N957" s="14" t="s">
        <v>53</v>
      </c>
      <c r="O957" s="15"/>
      <c r="P957" s="29"/>
      <c r="Q957" s="9"/>
    </row>
    <row r="958" customFormat="false" ht="20.1" hidden="false" customHeight="true" outlineLevel="0" collapsed="false">
      <c r="A958" s="6" t="n">
        <v>960</v>
      </c>
      <c r="B958" s="2" t="s">
        <v>1677</v>
      </c>
      <c r="C958" s="2" t="s">
        <v>246</v>
      </c>
      <c r="D958" s="7" t="n">
        <f aca="false">$A958*1000+$C958</f>
        <v>960040</v>
      </c>
      <c r="E958" s="8" t="s">
        <v>258</v>
      </c>
      <c r="F958" s="14" t="str">
        <f aca="false">B$1196</f>
        <v>Stages</v>
      </c>
      <c r="G958" s="17" t="n">
        <f aca="false">D$1196</f>
        <v>1045002</v>
      </c>
      <c r="H958" s="14" t="str">
        <f aca="false">E$1196</f>
        <v>System Name</v>
      </c>
      <c r="I958" s="21"/>
      <c r="J958" s="12"/>
      <c r="K958" s="8"/>
      <c r="L958" s="13" t="s">
        <v>29</v>
      </c>
      <c r="M958" s="14" t="s">
        <v>259</v>
      </c>
      <c r="N958" s="14" t="s">
        <v>92</v>
      </c>
      <c r="O958" s="15"/>
      <c r="P958" s="29"/>
      <c r="Q958" s="14" t="s">
        <v>575</v>
      </c>
    </row>
    <row r="959" customFormat="false" ht="20.1" hidden="false" customHeight="true" outlineLevel="0" collapsed="false">
      <c r="A959" s="6" t="n">
        <v>960</v>
      </c>
      <c r="B959" s="2" t="s">
        <v>1677</v>
      </c>
      <c r="C959" s="2" t="s">
        <v>250</v>
      </c>
      <c r="D959" s="7" t="n">
        <f aca="false">$A959*1000+$C959</f>
        <v>960041</v>
      </c>
      <c r="E959" s="8" t="s">
        <v>262</v>
      </c>
      <c r="F959" s="9"/>
      <c r="G959" s="10"/>
      <c r="H959" s="9"/>
      <c r="I959" s="11"/>
      <c r="J959" s="12"/>
      <c r="K959" s="8"/>
      <c r="L959" s="13" t="s">
        <v>69</v>
      </c>
      <c r="M959" s="14" t="s">
        <v>264</v>
      </c>
      <c r="N959" s="14" t="s">
        <v>69</v>
      </c>
      <c r="O959" s="15"/>
      <c r="P959" s="29"/>
      <c r="Q959" s="14" t="s">
        <v>601</v>
      </c>
    </row>
    <row r="960" customFormat="false" ht="20.1" hidden="false" customHeight="true" outlineLevel="0" collapsed="false">
      <c r="A960" s="6" t="n">
        <v>960</v>
      </c>
      <c r="B960" s="2" t="s">
        <v>1677</v>
      </c>
      <c r="C960" s="2" t="s">
        <v>254</v>
      </c>
      <c r="D960" s="7" t="n">
        <f aca="false">$A960*1000+$C960</f>
        <v>960042</v>
      </c>
      <c r="E960" s="8" t="s">
        <v>267</v>
      </c>
      <c r="F960" s="14" t="str">
        <f aca="false">B$222</f>
        <v>Choices</v>
      </c>
      <c r="G960" s="17" t="n">
        <f aca="false">D$222</f>
        <v>130003</v>
      </c>
      <c r="H960" s="14" t="str">
        <f aca="false">E$222</f>
        <v>System Name</v>
      </c>
      <c r="I960" s="18" t="s">
        <v>268</v>
      </c>
      <c r="J960" s="13" t="s">
        <v>269</v>
      </c>
      <c r="K960" s="8"/>
      <c r="L960" s="13" t="s">
        <v>29</v>
      </c>
      <c r="M960" s="14" t="s">
        <v>578</v>
      </c>
      <c r="N960" s="14" t="s">
        <v>92</v>
      </c>
      <c r="O960" s="15"/>
      <c r="P960" s="29"/>
      <c r="Q960" s="9"/>
    </row>
    <row r="961" customFormat="false" ht="20.1" hidden="false" customHeight="true" outlineLevel="0" collapsed="false">
      <c r="A961" s="6" t="n">
        <v>960</v>
      </c>
      <c r="B961" s="2" t="s">
        <v>1677</v>
      </c>
      <c r="C961" s="2" t="s">
        <v>406</v>
      </c>
      <c r="D961" s="7" t="n">
        <f aca="false">$A961*1000+$C961</f>
        <v>960043</v>
      </c>
      <c r="E961" s="8" t="s">
        <v>273</v>
      </c>
      <c r="F961" s="14" t="str">
        <f aca="false">B$1381</f>
        <v>Users</v>
      </c>
      <c r="G961" s="17" t="n">
        <f aca="false">D$1381</f>
        <v>1250002</v>
      </c>
      <c r="H961" s="14" t="str">
        <f aca="false">E$1381</f>
        <v>Name</v>
      </c>
      <c r="I961" s="21"/>
      <c r="J961" s="12"/>
      <c r="K961" s="8"/>
      <c r="L961" s="13" t="s">
        <v>29</v>
      </c>
      <c r="M961" s="14" t="s">
        <v>274</v>
      </c>
      <c r="N961" s="14" t="s">
        <v>92</v>
      </c>
      <c r="O961" s="15"/>
      <c r="P961" s="29"/>
      <c r="Q961" s="14" t="s">
        <v>603</v>
      </c>
    </row>
    <row r="962" customFormat="false" ht="20.1" hidden="false" customHeight="true" outlineLevel="0" collapsed="false">
      <c r="A962" s="6" t="n">
        <v>960</v>
      </c>
      <c r="B962" s="2" t="s">
        <v>1677</v>
      </c>
      <c r="C962" s="2" t="s">
        <v>257</v>
      </c>
      <c r="D962" s="7" t="n">
        <f aca="false">$A962*1000+$C962</f>
        <v>960044</v>
      </c>
      <c r="E962" s="8" t="s">
        <v>277</v>
      </c>
      <c r="F962" s="9"/>
      <c r="G962" s="10"/>
      <c r="H962" s="9"/>
      <c r="I962" s="11"/>
      <c r="J962" s="12"/>
      <c r="K962" s="8"/>
      <c r="L962" s="13" t="s">
        <v>69</v>
      </c>
      <c r="M962" s="14" t="s">
        <v>278</v>
      </c>
      <c r="N962" s="14" t="s">
        <v>263</v>
      </c>
      <c r="O962" s="15"/>
      <c r="P962" s="29"/>
      <c r="Q962" s="9"/>
    </row>
    <row r="963" customFormat="false" ht="20.1" hidden="false" customHeight="true" outlineLevel="0" collapsed="false">
      <c r="A963" s="6" t="n">
        <v>960</v>
      </c>
      <c r="B963" s="2" t="s">
        <v>1677</v>
      </c>
      <c r="C963" s="2" t="s">
        <v>261</v>
      </c>
      <c r="D963" s="7" t="n">
        <f aca="false">$A963*1000+$C963</f>
        <v>960045</v>
      </c>
      <c r="E963" s="8" t="s">
        <v>281</v>
      </c>
      <c r="F963" s="9"/>
      <c r="G963" s="10"/>
      <c r="H963" s="9"/>
      <c r="I963" s="11"/>
      <c r="J963" s="12"/>
      <c r="K963" s="8"/>
      <c r="L963" s="13" t="s">
        <v>69</v>
      </c>
      <c r="M963" s="14" t="s">
        <v>282</v>
      </c>
      <c r="N963" s="14" t="s">
        <v>263</v>
      </c>
      <c r="O963" s="15"/>
      <c r="P963" s="29"/>
      <c r="Q963" s="9"/>
    </row>
    <row r="964" customFormat="false" ht="20.1" hidden="false" customHeight="true" outlineLevel="0" collapsed="false">
      <c r="A964" s="6" t="n">
        <v>970</v>
      </c>
      <c r="B964" s="2" t="s">
        <v>1712</v>
      </c>
      <c r="C964" s="2" t="s">
        <v>18</v>
      </c>
      <c r="D964" s="7" t="n">
        <f aca="false">$A964*1000+$C964</f>
        <v>970001</v>
      </c>
      <c r="E964" s="8" t="s">
        <v>1713</v>
      </c>
      <c r="F964" s="9"/>
      <c r="G964" s="10"/>
      <c r="H964" s="9"/>
      <c r="I964" s="11"/>
      <c r="J964" s="12"/>
      <c r="K964" s="8"/>
      <c r="L964" s="13" t="s">
        <v>20</v>
      </c>
      <c r="M964" s="14" t="s">
        <v>1714</v>
      </c>
      <c r="N964" s="14" t="s">
        <v>22</v>
      </c>
      <c r="O964" s="15"/>
      <c r="P964" s="29"/>
      <c r="Q964" s="9"/>
    </row>
    <row r="965" customFormat="false" ht="20.1" hidden="false" customHeight="true" outlineLevel="0" collapsed="false">
      <c r="A965" s="6" t="n">
        <v>970</v>
      </c>
      <c r="B965" s="2" t="s">
        <v>1712</v>
      </c>
      <c r="C965" s="2" t="s">
        <v>34</v>
      </c>
      <c r="D965" s="7" t="n">
        <f aca="false">$A965*1000+$C965</f>
        <v>970002</v>
      </c>
      <c r="E965" s="8" t="s">
        <v>1715</v>
      </c>
      <c r="F965" s="14" t="str">
        <f aca="false">B991</f>
        <v>Sales Orders</v>
      </c>
      <c r="G965" s="17" t="n">
        <f aca="false">D991</f>
        <v>980002</v>
      </c>
      <c r="H965" s="14" t="str">
        <f aca="false">E991</f>
        <v>ID</v>
      </c>
      <c r="I965" s="21"/>
      <c r="J965" s="12"/>
      <c r="K965" s="8"/>
      <c r="L965" s="13" t="s">
        <v>20</v>
      </c>
      <c r="M965" s="14" t="s">
        <v>1716</v>
      </c>
      <c r="N965" s="14" t="s">
        <v>92</v>
      </c>
      <c r="O965" s="15"/>
      <c r="P965" s="29"/>
      <c r="Q965" s="9"/>
    </row>
    <row r="966" customFormat="false" ht="20.1" hidden="false" customHeight="true" outlineLevel="0" collapsed="false">
      <c r="A966" s="6" t="n">
        <v>970</v>
      </c>
      <c r="B966" s="2" t="s">
        <v>1712</v>
      </c>
      <c r="C966" s="2" t="s">
        <v>26</v>
      </c>
      <c r="D966" s="7" t="n">
        <f aca="false">$A966*1000+$C966</f>
        <v>970003</v>
      </c>
      <c r="E966" s="8" t="s">
        <v>1168</v>
      </c>
      <c r="F966" s="14" t="str">
        <f aca="false">B679</f>
        <v>Products</v>
      </c>
      <c r="G966" s="17" t="n">
        <f aca="false">D679</f>
        <v>770001</v>
      </c>
      <c r="H966" s="14" t="str">
        <f aca="false">E679</f>
        <v>Product ID</v>
      </c>
      <c r="I966" s="21"/>
      <c r="J966" s="12"/>
      <c r="K966" s="8"/>
      <c r="L966" s="13"/>
      <c r="M966" s="14" t="s">
        <v>568</v>
      </c>
      <c r="N966" s="14" t="s">
        <v>92</v>
      </c>
      <c r="O966" s="15"/>
      <c r="P966" s="29"/>
      <c r="Q966" s="9"/>
    </row>
    <row r="967" customFormat="false" ht="20.1" hidden="false" customHeight="true" outlineLevel="0" collapsed="false">
      <c r="A967" s="6" t="n">
        <v>970</v>
      </c>
      <c r="B967" s="2" t="s">
        <v>1712</v>
      </c>
      <c r="C967" s="2" t="s">
        <v>39</v>
      </c>
      <c r="D967" s="7" t="n">
        <f aca="false">$A967*1000+$C967</f>
        <v>970004</v>
      </c>
      <c r="E967" s="8" t="s">
        <v>2</v>
      </c>
      <c r="F967" s="9"/>
      <c r="G967" s="10"/>
      <c r="H967" s="9"/>
      <c r="I967" s="11"/>
      <c r="J967" s="12"/>
      <c r="K967" s="8"/>
      <c r="L967" s="13" t="s">
        <v>20</v>
      </c>
      <c r="M967" s="14" t="s">
        <v>101</v>
      </c>
      <c r="N967" s="14" t="s">
        <v>20</v>
      </c>
      <c r="O967" s="15"/>
      <c r="P967" s="29"/>
      <c r="Q967" s="9"/>
    </row>
    <row r="968" customFormat="false" ht="20.1" hidden="false" customHeight="true" outlineLevel="0" collapsed="false">
      <c r="A968" s="6" t="n">
        <v>970</v>
      </c>
      <c r="B968" s="2" t="s">
        <v>1712</v>
      </c>
      <c r="C968" s="2" t="s">
        <v>43</v>
      </c>
      <c r="D968" s="7" t="n">
        <f aca="false">$A968*1000+$C968</f>
        <v>970005</v>
      </c>
      <c r="E968" s="8" t="s">
        <v>565</v>
      </c>
      <c r="F968" s="9"/>
      <c r="G968" s="10"/>
      <c r="H968" s="9"/>
      <c r="I968" s="11"/>
      <c r="J968" s="12"/>
      <c r="K968" s="8"/>
      <c r="L968" s="13" t="s">
        <v>29</v>
      </c>
      <c r="M968" s="14" t="s">
        <v>566</v>
      </c>
      <c r="N968" s="14" t="s">
        <v>29</v>
      </c>
      <c r="O968" s="15"/>
      <c r="P968" s="29"/>
      <c r="Q968" s="9"/>
    </row>
    <row r="969" customFormat="false" ht="20.1" hidden="false" customHeight="true" outlineLevel="0" collapsed="false">
      <c r="A969" s="6" t="n">
        <v>970</v>
      </c>
      <c r="B969" s="2" t="s">
        <v>1712</v>
      </c>
      <c r="C969" s="2" t="s">
        <v>47</v>
      </c>
      <c r="D969" s="7" t="n">
        <f aca="false">$A969*1000+$C969</f>
        <v>970006</v>
      </c>
      <c r="E969" s="8" t="s">
        <v>567</v>
      </c>
      <c r="F969" s="9"/>
      <c r="G969" s="10"/>
      <c r="H969" s="9"/>
      <c r="I969" s="11"/>
      <c r="J969" s="12"/>
      <c r="K969" s="8"/>
      <c r="L969" s="13" t="s">
        <v>29</v>
      </c>
      <c r="M969" s="14" t="s">
        <v>1630</v>
      </c>
      <c r="N969" s="14" t="s">
        <v>29</v>
      </c>
      <c r="O969" s="15"/>
      <c r="P969" s="29"/>
      <c r="Q969" s="9"/>
    </row>
    <row r="970" customFormat="false" ht="20.1" hidden="false" customHeight="true" outlineLevel="0" collapsed="false">
      <c r="A970" s="6" t="n">
        <v>970</v>
      </c>
      <c r="B970" s="2" t="s">
        <v>1712</v>
      </c>
      <c r="C970" s="2" t="s">
        <v>51</v>
      </c>
      <c r="D970" s="7" t="n">
        <f aca="false">$A970*1000+$C970</f>
        <v>970007</v>
      </c>
      <c r="E970" s="8" t="s">
        <v>569</v>
      </c>
      <c r="F970" s="9"/>
      <c r="G970" s="10"/>
      <c r="H970" s="9"/>
      <c r="I970" s="11"/>
      <c r="J970" s="12"/>
      <c r="K970" s="8"/>
      <c r="L970" s="13" t="s">
        <v>48</v>
      </c>
      <c r="M970" s="14" t="s">
        <v>570</v>
      </c>
      <c r="N970" s="14" t="s">
        <v>48</v>
      </c>
      <c r="O970" s="15"/>
      <c r="P970" s="29"/>
      <c r="Q970" s="9"/>
    </row>
    <row r="971" customFormat="false" ht="20.1" hidden="false" customHeight="true" outlineLevel="0" collapsed="false">
      <c r="A971" s="6" t="n">
        <v>970</v>
      </c>
      <c r="B971" s="2" t="s">
        <v>1712</v>
      </c>
      <c r="C971" s="2" t="s">
        <v>56</v>
      </c>
      <c r="D971" s="7" t="n">
        <f aca="false">$A971*1000+$C971</f>
        <v>970008</v>
      </c>
      <c r="E971" s="8" t="s">
        <v>571</v>
      </c>
      <c r="F971" s="9"/>
      <c r="G971" s="10"/>
      <c r="H971" s="9"/>
      <c r="I971" s="11"/>
      <c r="J971" s="12"/>
      <c r="K971" s="8"/>
      <c r="L971" s="13" t="s">
        <v>53</v>
      </c>
      <c r="M971" s="14" t="s">
        <v>572</v>
      </c>
      <c r="N971" s="14" t="s">
        <v>53</v>
      </c>
      <c r="O971" s="15"/>
      <c r="P971" s="29"/>
      <c r="Q971" s="9"/>
    </row>
    <row r="972" customFormat="false" ht="20.1" hidden="false" customHeight="true" outlineLevel="0" collapsed="false">
      <c r="A972" s="6" t="n">
        <v>970</v>
      </c>
      <c r="B972" s="2" t="s">
        <v>1712</v>
      </c>
      <c r="C972" s="2" t="s">
        <v>60</v>
      </c>
      <c r="D972" s="7" t="n">
        <f aca="false">$A972*1000+$C972</f>
        <v>970009</v>
      </c>
      <c r="E972" s="8" t="s">
        <v>573</v>
      </c>
      <c r="F972" s="9"/>
      <c r="G972" s="10"/>
      <c r="H972" s="9"/>
      <c r="I972" s="11"/>
      <c r="J972" s="12"/>
      <c r="K972" s="8"/>
      <c r="L972" s="13" t="s">
        <v>53</v>
      </c>
      <c r="M972" s="14" t="s">
        <v>574</v>
      </c>
      <c r="N972" s="14" t="s">
        <v>53</v>
      </c>
      <c r="O972" s="15"/>
      <c r="P972" s="29"/>
      <c r="Q972" s="9"/>
    </row>
    <row r="973" customFormat="false" ht="20.1" hidden="false" customHeight="true" outlineLevel="0" collapsed="false">
      <c r="A973" s="6" t="n">
        <v>970</v>
      </c>
      <c r="B973" s="2" t="s">
        <v>1712</v>
      </c>
      <c r="C973" s="2" t="s">
        <v>63</v>
      </c>
      <c r="D973" s="7" t="n">
        <f aca="false">$A973*1000+$C973</f>
        <v>970010</v>
      </c>
      <c r="E973" s="8" t="s">
        <v>557</v>
      </c>
      <c r="F973" s="14" t="str">
        <f aca="false">B1367</f>
        <v>Units of Measure</v>
      </c>
      <c r="G973" s="17" t="n">
        <f aca="false">D1367</f>
        <v>1220003</v>
      </c>
      <c r="H973" s="14" t="str">
        <f aca="false">E1367</f>
        <v>Name</v>
      </c>
      <c r="I973" s="21"/>
      <c r="J973" s="12"/>
      <c r="K973" s="8"/>
      <c r="L973" s="13" t="s">
        <v>29</v>
      </c>
      <c r="M973" s="14" t="s">
        <v>558</v>
      </c>
      <c r="N973" s="14" t="s">
        <v>92</v>
      </c>
      <c r="O973" s="15"/>
      <c r="P973" s="29"/>
      <c r="Q973" s="9"/>
    </row>
    <row r="974" customFormat="false" ht="20.1" hidden="false" customHeight="true" outlineLevel="0" collapsed="false">
      <c r="A974" s="6" t="n">
        <v>970</v>
      </c>
      <c r="B974" s="2" t="s">
        <v>1712</v>
      </c>
      <c r="C974" s="2" t="s">
        <v>67</v>
      </c>
      <c r="D974" s="7" t="n">
        <f aca="false">$A974*1000+$C974</f>
        <v>970011</v>
      </c>
      <c r="E974" s="8" t="s">
        <v>1473</v>
      </c>
      <c r="F974" s="9"/>
      <c r="G974" s="10"/>
      <c r="H974" s="9"/>
      <c r="I974" s="11"/>
      <c r="J974" s="12"/>
      <c r="K974" s="8"/>
      <c r="L974" s="13" t="s">
        <v>53</v>
      </c>
      <c r="M974" s="14" t="s">
        <v>1474</v>
      </c>
      <c r="N974" s="14" t="s">
        <v>53</v>
      </c>
      <c r="O974" s="15"/>
      <c r="P974" s="29"/>
      <c r="Q974" s="9"/>
    </row>
    <row r="975" customFormat="false" ht="20.1" hidden="false" customHeight="true" outlineLevel="0" collapsed="false">
      <c r="A975" s="6" t="n">
        <v>970</v>
      </c>
      <c r="B975" s="2" t="s">
        <v>1712</v>
      </c>
      <c r="C975" s="2" t="s">
        <v>72</v>
      </c>
      <c r="D975" s="7" t="n">
        <f aca="false">$A975*1000+$C975</f>
        <v>970012</v>
      </c>
      <c r="E975" s="8" t="s">
        <v>1475</v>
      </c>
      <c r="F975" s="9"/>
      <c r="G975" s="10"/>
      <c r="H975" s="9"/>
      <c r="I975" s="11"/>
      <c r="J975" s="12"/>
      <c r="K975" s="8"/>
      <c r="L975" s="13" t="s">
        <v>53</v>
      </c>
      <c r="M975" s="14" t="s">
        <v>1476</v>
      </c>
      <c r="N975" s="14" t="s">
        <v>53</v>
      </c>
      <c r="O975" s="15"/>
      <c r="P975" s="29"/>
      <c r="Q975" s="14" t="s">
        <v>1717</v>
      </c>
    </row>
    <row r="976" customFormat="false" ht="20.1" hidden="false" customHeight="true" outlineLevel="0" collapsed="false">
      <c r="A976" s="6" t="n">
        <v>970</v>
      </c>
      <c r="B976" s="2" t="s">
        <v>1712</v>
      </c>
      <c r="C976" s="2" t="s">
        <v>76</v>
      </c>
      <c r="D976" s="7" t="n">
        <f aca="false">$A976*1000+$C976</f>
        <v>970013</v>
      </c>
      <c r="E976" s="8" t="s">
        <v>1327</v>
      </c>
      <c r="F976" s="9"/>
      <c r="G976" s="10"/>
      <c r="H976" s="9"/>
      <c r="I976" s="11"/>
      <c r="J976" s="12"/>
      <c r="K976" s="8"/>
      <c r="L976" s="13" t="s">
        <v>53</v>
      </c>
      <c r="M976" s="14" t="s">
        <v>1328</v>
      </c>
      <c r="N976" s="14" t="s">
        <v>53</v>
      </c>
      <c r="O976" s="15"/>
      <c r="P976" s="29"/>
      <c r="Q976" s="14" t="s">
        <v>1718</v>
      </c>
    </row>
    <row r="977" customFormat="false" ht="20.1" hidden="false" customHeight="true" outlineLevel="0" collapsed="false">
      <c r="A977" s="6" t="n">
        <v>970</v>
      </c>
      <c r="B977" s="2" t="s">
        <v>1712</v>
      </c>
      <c r="C977" s="2" t="s">
        <v>81</v>
      </c>
      <c r="D977" s="7" t="n">
        <f aca="false">$A977*1000+$C977</f>
        <v>970014</v>
      </c>
      <c r="E977" s="8" t="s">
        <v>1719</v>
      </c>
      <c r="F977" s="9"/>
      <c r="G977" s="10"/>
      <c r="H977" s="9"/>
      <c r="I977" s="11"/>
      <c r="J977" s="12"/>
      <c r="K977" s="8"/>
      <c r="L977" s="13" t="s">
        <v>53</v>
      </c>
      <c r="M977" s="14" t="s">
        <v>1720</v>
      </c>
      <c r="N977" s="14" t="s">
        <v>53</v>
      </c>
      <c r="O977" s="15"/>
      <c r="P977" s="29"/>
      <c r="Q977" s="14" t="s">
        <v>1718</v>
      </c>
    </row>
    <row r="978" customFormat="false" ht="20.1" hidden="false" customHeight="true" outlineLevel="0" collapsed="false">
      <c r="A978" s="6" t="n">
        <v>970</v>
      </c>
      <c r="B978" s="2" t="s">
        <v>1712</v>
      </c>
      <c r="C978" s="2" t="s">
        <v>152</v>
      </c>
      <c r="D978" s="7" t="n">
        <f aca="false">$A978*1000+$C978</f>
        <v>970015</v>
      </c>
      <c r="E978" s="8" t="s">
        <v>1721</v>
      </c>
      <c r="F978" s="9"/>
      <c r="G978" s="10"/>
      <c r="H978" s="9"/>
      <c r="I978" s="11"/>
      <c r="J978" s="12"/>
      <c r="K978" s="8"/>
      <c r="L978" s="13" t="s">
        <v>53</v>
      </c>
      <c r="M978" s="14" t="s">
        <v>1722</v>
      </c>
      <c r="N978" s="14" t="s">
        <v>53</v>
      </c>
      <c r="O978" s="15"/>
      <c r="P978" s="29"/>
      <c r="Q978" s="14" t="s">
        <v>1718</v>
      </c>
    </row>
    <row r="979" customFormat="false" ht="20.1" hidden="false" customHeight="true" outlineLevel="0" collapsed="false">
      <c r="A979" s="6" t="n">
        <v>970</v>
      </c>
      <c r="B979" s="2" t="s">
        <v>1712</v>
      </c>
      <c r="C979" s="2" t="s">
        <v>156</v>
      </c>
      <c r="D979" s="7" t="n">
        <f aca="false">$A979*1000+$C979</f>
        <v>970016</v>
      </c>
      <c r="E979" s="8" t="s">
        <v>1723</v>
      </c>
      <c r="F979" s="9"/>
      <c r="G979" s="10"/>
      <c r="H979" s="9"/>
      <c r="I979" s="11"/>
      <c r="J979" s="12"/>
      <c r="K979" s="8"/>
      <c r="L979" s="13" t="s">
        <v>53</v>
      </c>
      <c r="M979" s="14" t="s">
        <v>1724</v>
      </c>
      <c r="N979" s="14" t="s">
        <v>53</v>
      </c>
      <c r="O979" s="15"/>
      <c r="P979" s="29"/>
      <c r="Q979" s="14" t="s">
        <v>1718</v>
      </c>
    </row>
    <row r="980" customFormat="false" ht="20.1" hidden="false" customHeight="true" outlineLevel="0" collapsed="false">
      <c r="A980" s="6" t="n">
        <v>970</v>
      </c>
      <c r="B980" s="2" t="s">
        <v>1712</v>
      </c>
      <c r="C980" s="2" t="s">
        <v>160</v>
      </c>
      <c r="D980" s="7" t="n">
        <f aca="false">$A980*1000+$C980</f>
        <v>970017</v>
      </c>
      <c r="E980" s="8" t="s">
        <v>1725</v>
      </c>
      <c r="F980" s="9"/>
      <c r="G980" s="10"/>
      <c r="H980" s="9"/>
      <c r="I980" s="11"/>
      <c r="J980" s="12"/>
      <c r="K980" s="8"/>
      <c r="L980" s="13" t="s">
        <v>53</v>
      </c>
      <c r="M980" s="14" t="s">
        <v>1726</v>
      </c>
      <c r="N980" s="14" t="s">
        <v>53</v>
      </c>
      <c r="O980" s="15"/>
      <c r="P980" s="29"/>
      <c r="Q980" s="14" t="s">
        <v>1718</v>
      </c>
    </row>
    <row r="981" customFormat="false" ht="20.1" hidden="false" customHeight="true" outlineLevel="0" collapsed="false">
      <c r="A981" s="6" t="n">
        <v>970</v>
      </c>
      <c r="B981" s="2" t="s">
        <v>1712</v>
      </c>
      <c r="C981" s="2" t="s">
        <v>164</v>
      </c>
      <c r="D981" s="7" t="n">
        <f aca="false">$A981*1000+$C981</f>
        <v>970018</v>
      </c>
      <c r="E981" s="8" t="s">
        <v>1490</v>
      </c>
      <c r="F981" s="14" t="str">
        <f aca="false">B838</f>
        <v>Roles</v>
      </c>
      <c r="G981" s="17" t="n">
        <f aca="false">D838</f>
        <v>900002</v>
      </c>
      <c r="H981" s="14" t="str">
        <f aca="false">E838</f>
        <v>Name</v>
      </c>
      <c r="I981" s="21"/>
      <c r="J981" s="12"/>
      <c r="K981" s="8"/>
      <c r="L981" s="13" t="s">
        <v>29</v>
      </c>
      <c r="M981" s="14" t="s">
        <v>1491</v>
      </c>
      <c r="N981" s="14" t="s">
        <v>92</v>
      </c>
      <c r="O981" s="15"/>
      <c r="P981" s="29"/>
      <c r="Q981" s="9"/>
    </row>
    <row r="982" customFormat="false" ht="20.1" hidden="false" customHeight="true" outlineLevel="0" collapsed="false">
      <c r="A982" s="6" t="n">
        <v>970</v>
      </c>
      <c r="B982" s="2" t="s">
        <v>1712</v>
      </c>
      <c r="C982" s="2" t="s">
        <v>168</v>
      </c>
      <c r="D982" s="7" t="n">
        <f aca="false">$A982*1000+$C982</f>
        <v>970019</v>
      </c>
      <c r="E982" s="23" t="s">
        <v>801</v>
      </c>
      <c r="F982" s="14" t="str">
        <f aca="false">B$222</f>
        <v>Choices</v>
      </c>
      <c r="G982" s="17" t="n">
        <f aca="false">D$222</f>
        <v>130003</v>
      </c>
      <c r="H982" s="14" t="str">
        <f aca="false">E$222</f>
        <v>System Name</v>
      </c>
      <c r="I982" s="28" t="s">
        <v>483</v>
      </c>
      <c r="J982" s="26" t="s">
        <v>802</v>
      </c>
      <c r="K982" s="23"/>
      <c r="L982" s="26" t="s">
        <v>29</v>
      </c>
      <c r="M982" s="14" t="s">
        <v>803</v>
      </c>
      <c r="N982" s="14" t="s">
        <v>92</v>
      </c>
      <c r="O982" s="15"/>
      <c r="P982" s="14"/>
      <c r="Q982" s="14" t="s">
        <v>1727</v>
      </c>
    </row>
    <row r="983" customFormat="false" ht="20.1" hidden="false" customHeight="true" outlineLevel="0" collapsed="false">
      <c r="A983" s="6" t="n">
        <v>970</v>
      </c>
      <c r="B983" s="2" t="s">
        <v>1712</v>
      </c>
      <c r="C983" s="2" t="s">
        <v>172</v>
      </c>
      <c r="D983" s="7" t="n">
        <f aca="false">$A983*1000+$C983</f>
        <v>970020</v>
      </c>
      <c r="E983" s="8" t="s">
        <v>304</v>
      </c>
      <c r="F983" s="9"/>
      <c r="G983" s="10"/>
      <c r="H983" s="9"/>
      <c r="I983" s="11"/>
      <c r="J983" s="12"/>
      <c r="K983" s="8"/>
      <c r="L983" s="13" t="s">
        <v>69</v>
      </c>
      <c r="M983" s="14" t="s">
        <v>305</v>
      </c>
      <c r="N983" s="14" t="s">
        <v>69</v>
      </c>
      <c r="O983" s="15"/>
      <c r="P983" s="29"/>
      <c r="Q983" s="9"/>
    </row>
    <row r="984" customFormat="false" ht="20.1" hidden="false" customHeight="true" outlineLevel="0" collapsed="false">
      <c r="A984" s="6" t="n">
        <v>970</v>
      </c>
      <c r="B984" s="2" t="s">
        <v>1712</v>
      </c>
      <c r="C984" s="2" t="s">
        <v>353</v>
      </c>
      <c r="D984" s="7" t="n">
        <f aca="false">$A984*1000+$C984</f>
        <v>970021</v>
      </c>
      <c r="E984" s="8" t="s">
        <v>1728</v>
      </c>
      <c r="F984" s="9"/>
      <c r="G984" s="17"/>
      <c r="H984" s="9"/>
      <c r="I984" s="21"/>
      <c r="J984" s="12"/>
      <c r="K984" s="8"/>
      <c r="L984" s="13"/>
      <c r="M984" s="14" t="s">
        <v>1729</v>
      </c>
      <c r="N984" s="14" t="s">
        <v>92</v>
      </c>
      <c r="O984" s="15"/>
      <c r="P984" s="29"/>
      <c r="Q984" s="14" t="s">
        <v>1730</v>
      </c>
    </row>
    <row r="985" customFormat="false" ht="20.1" hidden="false" customHeight="true" outlineLevel="0" collapsed="false">
      <c r="A985" s="6" t="n">
        <v>970</v>
      </c>
      <c r="B985" s="2" t="s">
        <v>1712</v>
      </c>
      <c r="C985" s="2" t="s">
        <v>175</v>
      </c>
      <c r="D985" s="7" t="n">
        <f aca="false">$A985*1000+$C985</f>
        <v>970022</v>
      </c>
      <c r="E985" s="8" t="s">
        <v>1675</v>
      </c>
      <c r="F985" s="14" t="str">
        <f aca="false">B1330</f>
        <v>Transfers</v>
      </c>
      <c r="G985" s="17" t="n">
        <f aca="false">D1330</f>
        <v>1200001</v>
      </c>
      <c r="H985" s="14" t="str">
        <f aca="false">E1330</f>
        <v>Transfer ID</v>
      </c>
      <c r="I985" s="21"/>
      <c r="J985" s="12"/>
      <c r="K985" s="8"/>
      <c r="L985" s="13"/>
      <c r="M985" s="14" t="s">
        <v>1676</v>
      </c>
      <c r="N985" s="14" t="s">
        <v>92</v>
      </c>
      <c r="O985" s="15"/>
      <c r="P985" s="29"/>
      <c r="Q985" s="9"/>
    </row>
    <row r="986" customFormat="false" ht="20.1" hidden="false" customHeight="true" outlineLevel="0" collapsed="false">
      <c r="A986" s="6" t="n">
        <v>970</v>
      </c>
      <c r="B986" s="2" t="s">
        <v>1712</v>
      </c>
      <c r="C986" s="2" t="s">
        <v>180</v>
      </c>
      <c r="D986" s="7" t="n">
        <f aca="false">$A986*1000+$C986</f>
        <v>970023</v>
      </c>
      <c r="E986" s="8" t="s">
        <v>1673</v>
      </c>
      <c r="F986" s="14" t="str">
        <f aca="false">B919</f>
        <v>Sales Invoices</v>
      </c>
      <c r="G986" s="17" t="n">
        <f aca="false">D919</f>
        <v>960001</v>
      </c>
      <c r="H986" s="14" t="str">
        <f aca="false">E919</f>
        <v>Sales Invoice ID</v>
      </c>
      <c r="I986" s="21"/>
      <c r="J986" s="12"/>
      <c r="K986" s="8"/>
      <c r="L986" s="13"/>
      <c r="M986" s="14" t="s">
        <v>1674</v>
      </c>
      <c r="N986" s="14" t="s">
        <v>92</v>
      </c>
      <c r="O986" s="15"/>
      <c r="P986" s="29"/>
      <c r="Q986" s="9"/>
    </row>
    <row r="987" customFormat="false" ht="20.1" hidden="false" customHeight="true" outlineLevel="0" collapsed="false">
      <c r="A987" s="6" t="n">
        <v>970</v>
      </c>
      <c r="B987" s="2" t="s">
        <v>1712</v>
      </c>
      <c r="C987" s="2" t="s">
        <v>360</v>
      </c>
      <c r="D987" s="7" t="n">
        <f aca="false">$A987*1000+$C987</f>
        <v>970024</v>
      </c>
      <c r="E987" s="8" t="s">
        <v>16</v>
      </c>
      <c r="F987" s="9"/>
      <c r="G987" s="10"/>
      <c r="H987" s="9"/>
      <c r="I987" s="11"/>
      <c r="J987" s="12"/>
      <c r="K987" s="8"/>
      <c r="L987" s="13" t="s">
        <v>48</v>
      </c>
      <c r="M987" s="14" t="s">
        <v>576</v>
      </c>
      <c r="N987" s="14" t="s">
        <v>48</v>
      </c>
      <c r="O987" s="15"/>
      <c r="P987" s="29"/>
      <c r="Q987" s="9"/>
    </row>
    <row r="988" customFormat="false" ht="20.1" hidden="false" customHeight="true" outlineLevel="0" collapsed="false">
      <c r="A988" s="6" t="n">
        <v>970</v>
      </c>
      <c r="B988" s="2" t="s">
        <v>1712</v>
      </c>
      <c r="C988" s="2" t="s">
        <v>183</v>
      </c>
      <c r="D988" s="7" t="n">
        <f aca="false">$A988*1000+$C988</f>
        <v>970025</v>
      </c>
      <c r="E988" s="8" t="s">
        <v>258</v>
      </c>
      <c r="F988" s="14" t="str">
        <f aca="false">B$1196</f>
        <v>Stages</v>
      </c>
      <c r="G988" s="17" t="n">
        <f aca="false">D$1196</f>
        <v>1045002</v>
      </c>
      <c r="H988" s="14" t="str">
        <f aca="false">E$1196</f>
        <v>System Name</v>
      </c>
      <c r="I988" s="21"/>
      <c r="J988" s="12"/>
      <c r="K988" s="8"/>
      <c r="L988" s="13" t="s">
        <v>29</v>
      </c>
      <c r="M988" s="14" t="s">
        <v>259</v>
      </c>
      <c r="N988" s="14" t="s">
        <v>92</v>
      </c>
      <c r="O988" s="15"/>
      <c r="P988" s="29"/>
      <c r="Q988" s="14"/>
    </row>
    <row r="989" customFormat="false" ht="20.1" hidden="false" customHeight="true" outlineLevel="0" collapsed="false">
      <c r="A989" s="6" t="n">
        <v>970</v>
      </c>
      <c r="B989" s="2" t="s">
        <v>1712</v>
      </c>
      <c r="C989" s="2" t="s">
        <v>187</v>
      </c>
      <c r="D989" s="7" t="n">
        <f aca="false">$A989*1000+$C989</f>
        <v>970026</v>
      </c>
      <c r="E989" s="8" t="s">
        <v>267</v>
      </c>
      <c r="F989" s="14" t="str">
        <f aca="false">B$222</f>
        <v>Choices</v>
      </c>
      <c r="G989" s="17" t="n">
        <f aca="false">D$222</f>
        <v>130003</v>
      </c>
      <c r="H989" s="14" t="str">
        <f aca="false">E$222</f>
        <v>System Name</v>
      </c>
      <c r="I989" s="18" t="s">
        <v>268</v>
      </c>
      <c r="J989" s="13" t="s">
        <v>269</v>
      </c>
      <c r="K989" s="8"/>
      <c r="L989" s="13" t="s">
        <v>29</v>
      </c>
      <c r="M989" s="14" t="s">
        <v>578</v>
      </c>
      <c r="N989" s="14" t="s">
        <v>92</v>
      </c>
      <c r="O989" s="15"/>
      <c r="P989" s="29"/>
      <c r="Q989" s="9"/>
    </row>
    <row r="990" customFormat="false" ht="20.1" hidden="false" customHeight="true" outlineLevel="0" collapsed="false">
      <c r="A990" s="6" t="n">
        <v>980</v>
      </c>
      <c r="B990" s="2" t="s">
        <v>1731</v>
      </c>
      <c r="C990" s="2" t="s">
        <v>18</v>
      </c>
      <c r="D990" s="7" t="n">
        <f aca="false">$A990*1000+$C990</f>
        <v>980001</v>
      </c>
      <c r="E990" s="8" t="s">
        <v>1732</v>
      </c>
      <c r="F990" s="9"/>
      <c r="G990" s="10"/>
      <c r="H990" s="9"/>
      <c r="I990" s="11"/>
      <c r="J990" s="12"/>
      <c r="K990" s="8"/>
      <c r="L990" s="13" t="s">
        <v>20</v>
      </c>
      <c r="M990" s="14" t="s">
        <v>1681</v>
      </c>
      <c r="N990" s="14" t="s">
        <v>22</v>
      </c>
      <c r="O990" s="15"/>
      <c r="P990" s="29"/>
      <c r="Q990" s="9"/>
    </row>
    <row r="991" customFormat="false" ht="20.1" hidden="false" customHeight="true" outlineLevel="0" collapsed="false">
      <c r="A991" s="6" t="n">
        <v>980</v>
      </c>
      <c r="B991" s="2" t="s">
        <v>1731</v>
      </c>
      <c r="C991" s="2" t="s">
        <v>34</v>
      </c>
      <c r="D991" s="7" t="n">
        <f aca="false">$A991*1000+$C991</f>
        <v>980002</v>
      </c>
      <c r="E991" s="8" t="s">
        <v>24</v>
      </c>
      <c r="F991" s="9"/>
      <c r="G991" s="10"/>
      <c r="H991" s="9"/>
      <c r="I991" s="11"/>
      <c r="J991" s="12"/>
      <c r="K991" s="8"/>
      <c r="L991" s="13"/>
      <c r="M991" s="14" t="s">
        <v>1733</v>
      </c>
      <c r="N991" s="14" t="s">
        <v>1496</v>
      </c>
      <c r="O991" s="15"/>
      <c r="P991" s="29"/>
      <c r="Q991" s="14" t="s">
        <v>1734</v>
      </c>
    </row>
    <row r="992" customFormat="false" ht="20.1" hidden="false" customHeight="true" outlineLevel="0" collapsed="false">
      <c r="A992" s="6" t="n">
        <v>980</v>
      </c>
      <c r="B992" s="2" t="s">
        <v>1731</v>
      </c>
      <c r="C992" s="2" t="s">
        <v>26</v>
      </c>
      <c r="D992" s="7" t="n">
        <f aca="false">$A992*1000+$C992</f>
        <v>980003</v>
      </c>
      <c r="E992" s="23" t="s">
        <v>1735</v>
      </c>
      <c r="F992" s="14" t="str">
        <f aca="false">B1069</f>
        <v>Sales Quotations</v>
      </c>
      <c r="G992" s="17" t="n">
        <f aca="false">D1069</f>
        <v>1000001</v>
      </c>
      <c r="H992" s="14" t="str">
        <f aca="false">E1069</f>
        <v>Sales Quotation ID</v>
      </c>
      <c r="I992" s="17"/>
      <c r="J992" s="25"/>
      <c r="K992" s="23"/>
      <c r="L992" s="26" t="s">
        <v>20</v>
      </c>
      <c r="M992" s="14" t="s">
        <v>1736</v>
      </c>
      <c r="N992" s="14" t="s">
        <v>92</v>
      </c>
      <c r="O992" s="15"/>
      <c r="P992" s="14"/>
      <c r="Q992" s="14"/>
    </row>
    <row r="993" customFormat="false" ht="20.1" hidden="false" customHeight="true" outlineLevel="0" collapsed="false">
      <c r="A993" s="6" t="n">
        <v>980</v>
      </c>
      <c r="B993" s="2" t="s">
        <v>1731</v>
      </c>
      <c r="C993" s="2" t="s">
        <v>39</v>
      </c>
      <c r="D993" s="7" t="n">
        <f aca="false">$A993*1000+$C993</f>
        <v>980004</v>
      </c>
      <c r="E993" s="8" t="s">
        <v>120</v>
      </c>
      <c r="F993" s="14" t="str">
        <f aca="false">B308</f>
        <v>Customers</v>
      </c>
      <c r="G993" s="17" t="n">
        <f aca="false">D308</f>
        <v>220001</v>
      </c>
      <c r="H993" s="14" t="str">
        <f aca="false">E308</f>
        <v>Customer ID</v>
      </c>
      <c r="I993" s="21"/>
      <c r="J993" s="12"/>
      <c r="K993" s="8"/>
      <c r="L993" s="13" t="s">
        <v>29</v>
      </c>
      <c r="M993" s="14" t="s">
        <v>121</v>
      </c>
      <c r="N993" s="14" t="s">
        <v>92</v>
      </c>
      <c r="O993" s="15"/>
      <c r="P993" s="29"/>
      <c r="Q993" s="14" t="s">
        <v>1737</v>
      </c>
    </row>
    <row r="994" customFormat="false" ht="20.1" hidden="false" customHeight="true" outlineLevel="0" collapsed="false">
      <c r="A994" s="6" t="n">
        <v>980</v>
      </c>
      <c r="B994" s="2" t="s">
        <v>1731</v>
      </c>
      <c r="C994" s="2" t="s">
        <v>43</v>
      </c>
      <c r="D994" s="7" t="n">
        <f aca="false">$A994*1000+$C994</f>
        <v>980005</v>
      </c>
      <c r="E994" s="8" t="s">
        <v>580</v>
      </c>
      <c r="F994" s="14" t="str">
        <f aca="false">B$31</f>
        <v>Addresses</v>
      </c>
      <c r="G994" s="17" t="n">
        <f aca="false">D$31</f>
        <v>40008</v>
      </c>
      <c r="H994" s="14" t="str">
        <f aca="false">E$31</f>
        <v>Type</v>
      </c>
      <c r="I994" s="21"/>
      <c r="J994" s="12"/>
      <c r="K994" s="8"/>
      <c r="L994" s="13" t="s">
        <v>29</v>
      </c>
      <c r="M994" s="14" t="s">
        <v>581</v>
      </c>
      <c r="N994" s="14" t="s">
        <v>92</v>
      </c>
      <c r="O994" s="15"/>
      <c r="P994" s="29"/>
      <c r="Q994" s="14" t="s">
        <v>1738</v>
      </c>
    </row>
    <row r="995" customFormat="false" ht="20.1" hidden="false" customHeight="true" outlineLevel="0" collapsed="false">
      <c r="A995" s="6" t="n">
        <v>980</v>
      </c>
      <c r="B995" s="2" t="s">
        <v>1731</v>
      </c>
      <c r="C995" s="2" t="s">
        <v>47</v>
      </c>
      <c r="D995" s="7" t="n">
        <f aca="false">$A995*1000+$C995</f>
        <v>980006</v>
      </c>
      <c r="E995" s="8" t="s">
        <v>1498</v>
      </c>
      <c r="F995" s="9"/>
      <c r="G995" s="10"/>
      <c r="H995" s="9"/>
      <c r="I995" s="11"/>
      <c r="J995" s="12"/>
      <c r="K995" s="8"/>
      <c r="L995" s="13" t="s">
        <v>29</v>
      </c>
      <c r="M995" s="14" t="s">
        <v>1499</v>
      </c>
      <c r="N995" s="14" t="s">
        <v>29</v>
      </c>
      <c r="O995" s="15"/>
      <c r="P995" s="29"/>
      <c r="Q995" s="9"/>
    </row>
    <row r="996" customFormat="false" ht="20.1" hidden="false" customHeight="true" outlineLevel="0" collapsed="false">
      <c r="A996" s="6" t="n">
        <v>980</v>
      </c>
      <c r="B996" s="2" t="s">
        <v>1731</v>
      </c>
      <c r="C996" s="2" t="s">
        <v>51</v>
      </c>
      <c r="D996" s="7" t="n">
        <f aca="false">$A996*1000+$C996</f>
        <v>980007</v>
      </c>
      <c r="E996" s="8" t="s">
        <v>1500</v>
      </c>
      <c r="F996" s="9"/>
      <c r="G996" s="10"/>
      <c r="H996" s="9"/>
      <c r="I996" s="11"/>
      <c r="J996" s="12"/>
      <c r="K996" s="8"/>
      <c r="L996" s="13" t="s">
        <v>29</v>
      </c>
      <c r="M996" s="14" t="s">
        <v>1501</v>
      </c>
      <c r="N996" s="14" t="s">
        <v>29</v>
      </c>
      <c r="O996" s="15"/>
      <c r="P996" s="29"/>
      <c r="Q996" s="9"/>
    </row>
    <row r="997" customFormat="false" ht="20.1" hidden="false" customHeight="true" outlineLevel="0" collapsed="false">
      <c r="A997" s="6" t="n">
        <v>980</v>
      </c>
      <c r="B997" s="2" t="s">
        <v>1731</v>
      </c>
      <c r="C997" s="2" t="s">
        <v>56</v>
      </c>
      <c r="D997" s="7" t="n">
        <f aca="false">$A997*1000+$C997</f>
        <v>980008</v>
      </c>
      <c r="E997" s="23" t="s">
        <v>1502</v>
      </c>
      <c r="F997" s="9"/>
      <c r="G997" s="10"/>
      <c r="H997" s="9"/>
      <c r="I997" s="24"/>
      <c r="J997" s="25"/>
      <c r="K997" s="23"/>
      <c r="L997" s="13" t="s">
        <v>29</v>
      </c>
      <c r="M997" s="14" t="s">
        <v>1503</v>
      </c>
      <c r="N997" s="14" t="s">
        <v>29</v>
      </c>
      <c r="O997" s="15"/>
      <c r="P997" s="14"/>
      <c r="Q997" s="9"/>
    </row>
    <row r="998" customFormat="false" ht="20.1" hidden="false" customHeight="true" outlineLevel="0" collapsed="false">
      <c r="A998" s="6" t="n">
        <v>980</v>
      </c>
      <c r="B998" s="2" t="s">
        <v>1731</v>
      </c>
      <c r="C998" s="2" t="s">
        <v>60</v>
      </c>
      <c r="D998" s="7" t="n">
        <f aca="false">$A998*1000+$C998</f>
        <v>980009</v>
      </c>
      <c r="E998" s="8" t="s">
        <v>1504</v>
      </c>
      <c r="F998" s="9"/>
      <c r="G998" s="10"/>
      <c r="H998" s="9"/>
      <c r="I998" s="11"/>
      <c r="J998" s="12"/>
      <c r="K998" s="8"/>
      <c r="L998" s="13" t="s">
        <v>29</v>
      </c>
      <c r="M998" s="14" t="s">
        <v>1505</v>
      </c>
      <c r="N998" s="14" t="s">
        <v>48</v>
      </c>
      <c r="O998" s="15"/>
      <c r="P998" s="29"/>
      <c r="Q998" s="9"/>
    </row>
    <row r="999" customFormat="false" ht="20.1" hidden="false" customHeight="true" outlineLevel="0" collapsed="false">
      <c r="A999" s="6" t="n">
        <v>980</v>
      </c>
      <c r="B999" s="2" t="s">
        <v>1731</v>
      </c>
      <c r="C999" s="2" t="s">
        <v>63</v>
      </c>
      <c r="D999" s="7" t="n">
        <f aca="false">$A999*1000+$C999</f>
        <v>980010</v>
      </c>
      <c r="E999" s="8" t="s">
        <v>1506</v>
      </c>
      <c r="F999" s="9"/>
      <c r="G999" s="10"/>
      <c r="H999" s="9"/>
      <c r="I999" s="11"/>
      <c r="J999" s="12"/>
      <c r="K999" s="8"/>
      <c r="L999" s="13" t="s">
        <v>29</v>
      </c>
      <c r="M999" s="14" t="s">
        <v>1507</v>
      </c>
      <c r="N999" s="14" t="s">
        <v>48</v>
      </c>
      <c r="O999" s="15"/>
      <c r="P999" s="29"/>
      <c r="Q999" s="9"/>
    </row>
    <row r="1000" customFormat="false" ht="20.1" hidden="false" customHeight="true" outlineLevel="0" collapsed="false">
      <c r="A1000" s="6" t="n">
        <v>980</v>
      </c>
      <c r="B1000" s="2" t="s">
        <v>1731</v>
      </c>
      <c r="C1000" s="2" t="s">
        <v>67</v>
      </c>
      <c r="D1000" s="7" t="n">
        <f aca="false">$A1000*1000+$C1000</f>
        <v>980011</v>
      </c>
      <c r="E1000" s="8" t="s">
        <v>583</v>
      </c>
      <c r="F1000" s="14" t="str">
        <f aca="false">B$31</f>
        <v>Addresses</v>
      </c>
      <c r="G1000" s="17" t="n">
        <f aca="false">D$31</f>
        <v>40008</v>
      </c>
      <c r="H1000" s="14" t="str">
        <f aca="false">E$31</f>
        <v>Type</v>
      </c>
      <c r="I1000" s="21"/>
      <c r="J1000" s="12"/>
      <c r="K1000" s="8"/>
      <c r="L1000" s="13"/>
      <c r="M1000" s="14" t="s">
        <v>584</v>
      </c>
      <c r="N1000" s="14" t="s">
        <v>92</v>
      </c>
      <c r="O1000" s="15"/>
      <c r="P1000" s="29"/>
      <c r="Q1000" s="14" t="s">
        <v>1682</v>
      </c>
    </row>
    <row r="1001" customFormat="false" ht="20.1" hidden="false" customHeight="true" outlineLevel="0" collapsed="false">
      <c r="A1001" s="6" t="n">
        <v>980</v>
      </c>
      <c r="B1001" s="2" t="s">
        <v>1731</v>
      </c>
      <c r="C1001" s="2" t="s">
        <v>72</v>
      </c>
      <c r="D1001" s="7" t="n">
        <f aca="false">$A1001*1000+$C1001</f>
        <v>980012</v>
      </c>
      <c r="E1001" s="8" t="s">
        <v>1683</v>
      </c>
      <c r="F1001" s="9"/>
      <c r="G1001" s="10"/>
      <c r="H1001" s="9"/>
      <c r="I1001" s="11"/>
      <c r="J1001" s="12"/>
      <c r="K1001" s="8"/>
      <c r="L1001" s="13" t="s">
        <v>29</v>
      </c>
      <c r="M1001" s="14" t="s">
        <v>1684</v>
      </c>
      <c r="N1001" s="14" t="s">
        <v>29</v>
      </c>
      <c r="O1001" s="15"/>
      <c r="P1001" s="29"/>
      <c r="Q1001" s="9"/>
    </row>
    <row r="1002" customFormat="false" ht="20.1" hidden="false" customHeight="true" outlineLevel="0" collapsed="false">
      <c r="A1002" s="6" t="n">
        <v>980</v>
      </c>
      <c r="B1002" s="2" t="s">
        <v>1731</v>
      </c>
      <c r="C1002" s="2" t="s">
        <v>76</v>
      </c>
      <c r="D1002" s="7" t="n">
        <f aca="false">$A1002*1000+$C1002</f>
        <v>980013</v>
      </c>
      <c r="E1002" s="8" t="s">
        <v>1685</v>
      </c>
      <c r="F1002" s="9"/>
      <c r="G1002" s="10"/>
      <c r="H1002" s="9"/>
      <c r="I1002" s="11"/>
      <c r="J1002" s="12"/>
      <c r="K1002" s="8"/>
      <c r="L1002" s="13" t="s">
        <v>29</v>
      </c>
      <c r="M1002" s="14" t="s">
        <v>1686</v>
      </c>
      <c r="N1002" s="14" t="s">
        <v>29</v>
      </c>
      <c r="O1002" s="15"/>
      <c r="P1002" s="29"/>
      <c r="Q1002" s="9"/>
    </row>
    <row r="1003" customFormat="false" ht="20.1" hidden="false" customHeight="true" outlineLevel="0" collapsed="false">
      <c r="A1003" s="6" t="n">
        <v>980</v>
      </c>
      <c r="B1003" s="2" t="s">
        <v>1731</v>
      </c>
      <c r="C1003" s="2" t="s">
        <v>81</v>
      </c>
      <c r="D1003" s="7" t="n">
        <f aca="false">$A1003*1000+$C1003</f>
        <v>980014</v>
      </c>
      <c r="E1003" s="8" t="s">
        <v>1687</v>
      </c>
      <c r="F1003" s="9"/>
      <c r="G1003" s="10"/>
      <c r="H1003" s="9"/>
      <c r="I1003" s="11"/>
      <c r="J1003" s="12"/>
      <c r="K1003" s="8"/>
      <c r="L1003" s="13" t="s">
        <v>29</v>
      </c>
      <c r="M1003" s="14" t="s">
        <v>1688</v>
      </c>
      <c r="N1003" s="14" t="s">
        <v>29</v>
      </c>
      <c r="O1003" s="15"/>
      <c r="P1003" s="29"/>
      <c r="Q1003" s="9"/>
    </row>
    <row r="1004" customFormat="false" ht="20.1" hidden="false" customHeight="true" outlineLevel="0" collapsed="false">
      <c r="A1004" s="6" t="n">
        <v>980</v>
      </c>
      <c r="B1004" s="2" t="s">
        <v>1731</v>
      </c>
      <c r="C1004" s="2" t="s">
        <v>152</v>
      </c>
      <c r="D1004" s="7" t="n">
        <f aca="false">$A1004*1000+$C1004</f>
        <v>980015</v>
      </c>
      <c r="E1004" s="8" t="s">
        <v>1689</v>
      </c>
      <c r="F1004" s="9"/>
      <c r="G1004" s="10"/>
      <c r="H1004" s="9"/>
      <c r="I1004" s="11"/>
      <c r="J1004" s="12"/>
      <c r="K1004" s="8"/>
      <c r="L1004" s="13" t="s">
        <v>29</v>
      </c>
      <c r="M1004" s="14" t="s">
        <v>1690</v>
      </c>
      <c r="N1004" s="14" t="s">
        <v>29</v>
      </c>
      <c r="O1004" s="15"/>
      <c r="P1004" s="29"/>
      <c r="Q1004" s="9"/>
    </row>
    <row r="1005" customFormat="false" ht="20.1" hidden="false" customHeight="true" outlineLevel="0" collapsed="false">
      <c r="A1005" s="6" t="n">
        <v>980</v>
      </c>
      <c r="B1005" s="2" t="s">
        <v>1731</v>
      </c>
      <c r="C1005" s="2" t="s">
        <v>156</v>
      </c>
      <c r="D1005" s="7" t="n">
        <f aca="false">$A1005*1000+$C1005</f>
        <v>980016</v>
      </c>
      <c r="E1005" s="8" t="s">
        <v>1691</v>
      </c>
      <c r="F1005" s="9"/>
      <c r="G1005" s="10"/>
      <c r="H1005" s="9"/>
      <c r="I1005" s="11"/>
      <c r="J1005" s="12"/>
      <c r="K1005" s="8"/>
      <c r="L1005" s="13" t="s">
        <v>29</v>
      </c>
      <c r="M1005" s="14" t="s">
        <v>1692</v>
      </c>
      <c r="N1005" s="14" t="s">
        <v>29</v>
      </c>
      <c r="O1005" s="15"/>
      <c r="P1005" s="29"/>
      <c r="Q1005" s="9"/>
    </row>
    <row r="1006" customFormat="false" ht="20.1" hidden="false" customHeight="true" outlineLevel="0" collapsed="false">
      <c r="A1006" s="6" t="n">
        <v>980</v>
      </c>
      <c r="B1006" s="2" t="s">
        <v>1731</v>
      </c>
      <c r="C1006" s="2" t="s">
        <v>160</v>
      </c>
      <c r="D1006" s="7" t="n">
        <f aca="false">$A1006*1000+$C1006</f>
        <v>980017</v>
      </c>
      <c r="E1006" s="8" t="s">
        <v>1693</v>
      </c>
      <c r="F1006" s="9"/>
      <c r="G1006" s="10"/>
      <c r="H1006" s="9"/>
      <c r="I1006" s="11"/>
      <c r="J1006" s="12"/>
      <c r="K1006" s="8"/>
      <c r="L1006" s="13" t="s">
        <v>29</v>
      </c>
      <c r="M1006" s="14" t="s">
        <v>1694</v>
      </c>
      <c r="N1006" s="14" t="s">
        <v>29</v>
      </c>
      <c r="O1006" s="15"/>
      <c r="P1006" s="29"/>
      <c r="Q1006" s="9"/>
    </row>
    <row r="1007" customFormat="false" ht="20.1" hidden="false" customHeight="true" outlineLevel="0" collapsed="false">
      <c r="A1007" s="6" t="n">
        <v>980</v>
      </c>
      <c r="B1007" s="2" t="s">
        <v>1731</v>
      </c>
      <c r="C1007" s="2" t="s">
        <v>164</v>
      </c>
      <c r="D1007" s="7" t="n">
        <f aca="false">$A1007*1000+$C1007</f>
        <v>980018</v>
      </c>
      <c r="E1007" s="8" t="s">
        <v>1695</v>
      </c>
      <c r="F1007" s="9"/>
      <c r="G1007" s="10"/>
      <c r="H1007" s="9"/>
      <c r="I1007" s="11"/>
      <c r="J1007" s="12"/>
      <c r="K1007" s="8"/>
      <c r="L1007" s="13" t="s">
        <v>29</v>
      </c>
      <c r="M1007" s="14" t="s">
        <v>1696</v>
      </c>
      <c r="N1007" s="14" t="s">
        <v>29</v>
      </c>
      <c r="O1007" s="15"/>
      <c r="P1007" s="29"/>
      <c r="Q1007" s="9"/>
    </row>
    <row r="1008" customFormat="false" ht="20.1" hidden="false" customHeight="true" outlineLevel="0" collapsed="false">
      <c r="A1008" s="6" t="n">
        <v>980</v>
      </c>
      <c r="B1008" s="2" t="s">
        <v>1731</v>
      </c>
      <c r="C1008" s="2" t="s">
        <v>168</v>
      </c>
      <c r="D1008" s="7" t="n">
        <f aca="false">$A1008*1000+$C1008</f>
        <v>980019</v>
      </c>
      <c r="E1008" s="8" t="s">
        <v>1697</v>
      </c>
      <c r="F1008" s="9"/>
      <c r="G1008" s="10"/>
      <c r="H1008" s="9"/>
      <c r="I1008" s="11"/>
      <c r="J1008" s="12"/>
      <c r="K1008" s="8"/>
      <c r="L1008" s="13" t="s">
        <v>29</v>
      </c>
      <c r="M1008" s="14" t="s">
        <v>1698</v>
      </c>
      <c r="N1008" s="14" t="s">
        <v>29</v>
      </c>
      <c r="O1008" s="15"/>
      <c r="P1008" s="29"/>
      <c r="Q1008" s="9"/>
    </row>
    <row r="1009" customFormat="false" ht="20.1" hidden="false" customHeight="true" outlineLevel="0" collapsed="false">
      <c r="A1009" s="6" t="n">
        <v>980</v>
      </c>
      <c r="B1009" s="2" t="s">
        <v>1731</v>
      </c>
      <c r="C1009" s="2" t="s">
        <v>172</v>
      </c>
      <c r="D1009" s="7" t="n">
        <f aca="false">$A1009*1000+$C1009</f>
        <v>980020</v>
      </c>
      <c r="E1009" s="8" t="s">
        <v>1699</v>
      </c>
      <c r="F1009" s="9"/>
      <c r="G1009" s="10"/>
      <c r="H1009" s="9"/>
      <c r="I1009" s="11"/>
      <c r="J1009" s="12"/>
      <c r="K1009" s="8"/>
      <c r="L1009" s="13" t="s">
        <v>29</v>
      </c>
      <c r="M1009" s="14" t="s">
        <v>1700</v>
      </c>
      <c r="N1009" s="14" t="s">
        <v>29</v>
      </c>
      <c r="O1009" s="15"/>
      <c r="P1009" s="29"/>
      <c r="Q1009" s="9"/>
    </row>
    <row r="1010" customFormat="false" ht="20.1" hidden="false" customHeight="true" outlineLevel="0" collapsed="false">
      <c r="A1010" s="6" t="n">
        <v>980</v>
      </c>
      <c r="B1010" s="2" t="s">
        <v>1731</v>
      </c>
      <c r="C1010" s="2" t="s">
        <v>353</v>
      </c>
      <c r="D1010" s="7" t="n">
        <f aca="false">$A1010*1000+$C1010</f>
        <v>980021</v>
      </c>
      <c r="E1010" s="8" t="s">
        <v>1701</v>
      </c>
      <c r="F1010" s="9"/>
      <c r="G1010" s="10"/>
      <c r="H1010" s="9"/>
      <c r="I1010" s="11"/>
      <c r="J1010" s="12"/>
      <c r="K1010" s="8"/>
      <c r="L1010" s="13" t="s">
        <v>29</v>
      </c>
      <c r="M1010" s="14" t="s">
        <v>1702</v>
      </c>
      <c r="N1010" s="14" t="s">
        <v>29</v>
      </c>
      <c r="O1010" s="15"/>
      <c r="P1010" s="29"/>
      <c r="Q1010" s="9"/>
    </row>
    <row r="1011" customFormat="false" ht="20.1" hidden="false" customHeight="true" outlineLevel="0" collapsed="false">
      <c r="A1011" s="6" t="n">
        <v>980</v>
      </c>
      <c r="B1011" s="2" t="s">
        <v>1731</v>
      </c>
      <c r="C1011" s="2" t="s">
        <v>175</v>
      </c>
      <c r="D1011" s="7" t="n">
        <f aca="false">$A1011*1000+$C1011</f>
        <v>980022</v>
      </c>
      <c r="E1011" s="8" t="s">
        <v>1739</v>
      </c>
      <c r="F1011" s="9"/>
      <c r="G1011" s="10"/>
      <c r="H1011" s="9"/>
      <c r="I1011" s="11"/>
      <c r="J1011" s="12"/>
      <c r="K1011" s="8"/>
      <c r="L1011" s="13" t="s">
        <v>29</v>
      </c>
      <c r="M1011" s="14" t="s">
        <v>1740</v>
      </c>
      <c r="N1011" s="14" t="s">
        <v>29</v>
      </c>
      <c r="O1011" s="15"/>
      <c r="P1011" s="29"/>
      <c r="Q1011" s="9"/>
    </row>
    <row r="1012" customFormat="false" ht="20.1" hidden="false" customHeight="true" outlineLevel="0" collapsed="false">
      <c r="A1012" s="6" t="n">
        <v>980</v>
      </c>
      <c r="B1012" s="2" t="s">
        <v>1731</v>
      </c>
      <c r="C1012" s="2" t="s">
        <v>180</v>
      </c>
      <c r="D1012" s="7" t="n">
        <f aca="false">$A1012*1000+$C1012</f>
        <v>980023</v>
      </c>
      <c r="E1012" s="8" t="s">
        <v>1741</v>
      </c>
      <c r="F1012" s="9"/>
      <c r="G1012" s="10"/>
      <c r="H1012" s="9"/>
      <c r="I1012" s="11"/>
      <c r="J1012" s="12"/>
      <c r="K1012" s="8"/>
      <c r="L1012" s="13" t="s">
        <v>29</v>
      </c>
      <c r="M1012" s="14" t="s">
        <v>1742</v>
      </c>
      <c r="N1012" s="14" t="s">
        <v>29</v>
      </c>
      <c r="O1012" s="15"/>
      <c r="P1012" s="29"/>
      <c r="Q1012" s="9"/>
    </row>
    <row r="1013" customFormat="false" ht="20.1" hidden="false" customHeight="true" outlineLevel="0" collapsed="false">
      <c r="A1013" s="6" t="n">
        <v>980</v>
      </c>
      <c r="B1013" s="2" t="s">
        <v>1731</v>
      </c>
      <c r="C1013" s="2" t="s">
        <v>360</v>
      </c>
      <c r="D1013" s="7" t="n">
        <f aca="false">$A1013*1000+$C1013</f>
        <v>980024</v>
      </c>
      <c r="E1013" s="8" t="s">
        <v>1703</v>
      </c>
      <c r="F1013" s="9"/>
      <c r="G1013" s="10"/>
      <c r="H1013" s="9"/>
      <c r="I1013" s="11"/>
      <c r="J1013" s="12"/>
      <c r="K1013" s="8"/>
      <c r="L1013" s="13"/>
      <c r="M1013" s="14" t="s">
        <v>1704</v>
      </c>
      <c r="N1013" s="14" t="s">
        <v>48</v>
      </c>
      <c r="O1013" s="15"/>
      <c r="P1013" s="29"/>
      <c r="Q1013" s="14" t="s">
        <v>1743</v>
      </c>
    </row>
    <row r="1014" customFormat="false" ht="20.1" hidden="false" customHeight="true" outlineLevel="0" collapsed="false">
      <c r="A1014" s="6" t="n">
        <v>980</v>
      </c>
      <c r="B1014" s="2" t="s">
        <v>1731</v>
      </c>
      <c r="C1014" s="2" t="s">
        <v>183</v>
      </c>
      <c r="D1014" s="7" t="n">
        <f aca="false">$A1014*1000+$C1014</f>
        <v>980025</v>
      </c>
      <c r="E1014" s="8" t="s">
        <v>585</v>
      </c>
      <c r="F1014" s="14" t="str">
        <f aca="false">B$31</f>
        <v>Addresses</v>
      </c>
      <c r="G1014" s="17" t="n">
        <f aca="false">D$31</f>
        <v>40008</v>
      </c>
      <c r="H1014" s="14" t="str">
        <f aca="false">E$31</f>
        <v>Type</v>
      </c>
      <c r="I1014" s="21"/>
      <c r="J1014" s="12"/>
      <c r="K1014" s="8"/>
      <c r="L1014" s="13"/>
      <c r="M1014" s="14" t="s">
        <v>586</v>
      </c>
      <c r="N1014" s="14" t="s">
        <v>92</v>
      </c>
      <c r="O1014" s="15"/>
      <c r="P1014" s="29"/>
      <c r="Q1014" s="14" t="s">
        <v>1705</v>
      </c>
    </row>
    <row r="1015" customFormat="false" ht="20.1" hidden="false" customHeight="true" outlineLevel="0" collapsed="false">
      <c r="A1015" s="6" t="n">
        <v>980</v>
      </c>
      <c r="B1015" s="2" t="s">
        <v>1731</v>
      </c>
      <c r="C1015" s="2" t="s">
        <v>187</v>
      </c>
      <c r="D1015" s="7" t="n">
        <f aca="false">$A1015*1000+$C1015</f>
        <v>980026</v>
      </c>
      <c r="E1015" s="8" t="s">
        <v>1538</v>
      </c>
      <c r="F1015" s="9"/>
      <c r="G1015" s="10"/>
      <c r="H1015" s="9"/>
      <c r="I1015" s="11"/>
      <c r="J1015" s="12"/>
      <c r="K1015" s="8"/>
      <c r="L1015" s="13" t="s">
        <v>29</v>
      </c>
      <c r="M1015" s="14" t="s">
        <v>1539</v>
      </c>
      <c r="N1015" s="14" t="s">
        <v>29</v>
      </c>
      <c r="O1015" s="15"/>
      <c r="P1015" s="29"/>
      <c r="Q1015" s="9"/>
    </row>
    <row r="1016" customFormat="false" ht="20.1" hidden="false" customHeight="true" outlineLevel="0" collapsed="false">
      <c r="A1016" s="6" t="n">
        <v>980</v>
      </c>
      <c r="B1016" s="2" t="s">
        <v>1731</v>
      </c>
      <c r="C1016" s="2" t="s">
        <v>191</v>
      </c>
      <c r="D1016" s="7" t="n">
        <f aca="false">$A1016*1000+$C1016</f>
        <v>980027</v>
      </c>
      <c r="E1016" s="8" t="s">
        <v>1540</v>
      </c>
      <c r="F1016" s="9"/>
      <c r="G1016" s="10"/>
      <c r="H1016" s="9"/>
      <c r="I1016" s="11"/>
      <c r="J1016" s="12"/>
      <c r="K1016" s="8"/>
      <c r="L1016" s="13" t="s">
        <v>29</v>
      </c>
      <c r="M1016" s="14" t="s">
        <v>1541</v>
      </c>
      <c r="N1016" s="14" t="s">
        <v>29</v>
      </c>
      <c r="O1016" s="15"/>
      <c r="P1016" s="29"/>
      <c r="Q1016" s="9"/>
    </row>
    <row r="1017" customFormat="false" ht="20.1" hidden="false" customHeight="true" outlineLevel="0" collapsed="false">
      <c r="A1017" s="6" t="n">
        <v>980</v>
      </c>
      <c r="B1017" s="2" t="s">
        <v>1731</v>
      </c>
      <c r="C1017" s="2" t="s">
        <v>194</v>
      </c>
      <c r="D1017" s="7" t="n">
        <f aca="false">$A1017*1000+$C1017</f>
        <v>980028</v>
      </c>
      <c r="E1017" s="8" t="s">
        <v>1542</v>
      </c>
      <c r="F1017" s="9"/>
      <c r="G1017" s="10"/>
      <c r="H1017" s="9"/>
      <c r="I1017" s="11"/>
      <c r="J1017" s="12"/>
      <c r="K1017" s="8"/>
      <c r="L1017" s="13" t="s">
        <v>29</v>
      </c>
      <c r="M1017" s="14" t="s">
        <v>1543</v>
      </c>
      <c r="N1017" s="14" t="s">
        <v>29</v>
      </c>
      <c r="O1017" s="15"/>
      <c r="P1017" s="29"/>
      <c r="Q1017" s="9"/>
    </row>
    <row r="1018" customFormat="false" ht="20.1" hidden="false" customHeight="true" outlineLevel="0" collapsed="false">
      <c r="A1018" s="6" t="n">
        <v>980</v>
      </c>
      <c r="B1018" s="2" t="s">
        <v>1731</v>
      </c>
      <c r="C1018" s="2" t="s">
        <v>199</v>
      </c>
      <c r="D1018" s="7" t="n">
        <f aca="false">$A1018*1000+$C1018</f>
        <v>980029</v>
      </c>
      <c r="E1018" s="8" t="s">
        <v>1544</v>
      </c>
      <c r="F1018" s="9"/>
      <c r="G1018" s="10"/>
      <c r="H1018" s="9"/>
      <c r="I1018" s="11"/>
      <c r="J1018" s="12"/>
      <c r="K1018" s="8"/>
      <c r="L1018" s="13" t="s">
        <v>29</v>
      </c>
      <c r="M1018" s="14" t="s">
        <v>1545</v>
      </c>
      <c r="N1018" s="14" t="s">
        <v>29</v>
      </c>
      <c r="O1018" s="15"/>
      <c r="P1018" s="29"/>
      <c r="Q1018" s="9"/>
    </row>
    <row r="1019" customFormat="false" ht="20.1" hidden="false" customHeight="true" outlineLevel="0" collapsed="false">
      <c r="A1019" s="6" t="n">
        <v>980</v>
      </c>
      <c r="B1019" s="2" t="s">
        <v>1731</v>
      </c>
      <c r="C1019" s="2" t="s">
        <v>204</v>
      </c>
      <c r="D1019" s="7" t="n">
        <f aca="false">$A1019*1000+$C1019</f>
        <v>980030</v>
      </c>
      <c r="E1019" s="8" t="s">
        <v>1546</v>
      </c>
      <c r="F1019" s="9"/>
      <c r="G1019" s="10"/>
      <c r="H1019" s="9"/>
      <c r="I1019" s="11"/>
      <c r="J1019" s="12"/>
      <c r="K1019" s="8"/>
      <c r="L1019" s="13" t="s">
        <v>29</v>
      </c>
      <c r="M1019" s="14" t="s">
        <v>1547</v>
      </c>
      <c r="N1019" s="14" t="s">
        <v>29</v>
      </c>
      <c r="O1019" s="15"/>
      <c r="P1019" s="29"/>
      <c r="Q1019" s="9"/>
    </row>
    <row r="1020" customFormat="false" ht="20.1" hidden="false" customHeight="true" outlineLevel="0" collapsed="false">
      <c r="A1020" s="6" t="n">
        <v>980</v>
      </c>
      <c r="B1020" s="2" t="s">
        <v>1731</v>
      </c>
      <c r="C1020" s="2" t="s">
        <v>209</v>
      </c>
      <c r="D1020" s="7" t="n">
        <f aca="false">$A1020*1000+$C1020</f>
        <v>980031</v>
      </c>
      <c r="E1020" s="8" t="s">
        <v>1548</v>
      </c>
      <c r="F1020" s="9"/>
      <c r="G1020" s="10"/>
      <c r="H1020" s="9"/>
      <c r="I1020" s="11"/>
      <c r="J1020" s="12"/>
      <c r="K1020" s="8"/>
      <c r="L1020" s="13" t="s">
        <v>29</v>
      </c>
      <c r="M1020" s="14" t="s">
        <v>1549</v>
      </c>
      <c r="N1020" s="14" t="s">
        <v>29</v>
      </c>
      <c r="O1020" s="15"/>
      <c r="P1020" s="29"/>
      <c r="Q1020" s="9"/>
    </row>
    <row r="1021" customFormat="false" ht="20.1" hidden="false" customHeight="true" outlineLevel="0" collapsed="false">
      <c r="A1021" s="6" t="n">
        <v>980</v>
      </c>
      <c r="B1021" s="2" t="s">
        <v>1731</v>
      </c>
      <c r="C1021" s="2" t="s">
        <v>213</v>
      </c>
      <c r="D1021" s="7" t="n">
        <f aca="false">$A1021*1000+$C1021</f>
        <v>980032</v>
      </c>
      <c r="E1021" s="8" t="s">
        <v>1550</v>
      </c>
      <c r="F1021" s="9"/>
      <c r="G1021" s="10"/>
      <c r="H1021" s="9"/>
      <c r="I1021" s="11"/>
      <c r="J1021" s="12"/>
      <c r="K1021" s="8"/>
      <c r="L1021" s="13" t="s">
        <v>29</v>
      </c>
      <c r="M1021" s="14" t="s">
        <v>1551</v>
      </c>
      <c r="N1021" s="14" t="s">
        <v>29</v>
      </c>
      <c r="O1021" s="15"/>
      <c r="P1021" s="29"/>
      <c r="Q1021" s="9"/>
    </row>
    <row r="1022" customFormat="false" ht="20.1" hidden="false" customHeight="true" outlineLevel="0" collapsed="false">
      <c r="A1022" s="6" t="n">
        <v>980</v>
      </c>
      <c r="B1022" s="2" t="s">
        <v>1731</v>
      </c>
      <c r="C1022" s="2" t="s">
        <v>217</v>
      </c>
      <c r="D1022" s="7" t="n">
        <f aca="false">$A1022*1000+$C1022</f>
        <v>980033</v>
      </c>
      <c r="E1022" s="8" t="s">
        <v>1552</v>
      </c>
      <c r="F1022" s="9"/>
      <c r="G1022" s="10"/>
      <c r="H1022" s="9"/>
      <c r="I1022" s="11"/>
      <c r="J1022" s="12"/>
      <c r="K1022" s="8"/>
      <c r="L1022" s="13" t="s">
        <v>29</v>
      </c>
      <c r="M1022" s="14" t="s">
        <v>1553</v>
      </c>
      <c r="N1022" s="14" t="s">
        <v>29</v>
      </c>
      <c r="O1022" s="15"/>
      <c r="P1022" s="29"/>
      <c r="Q1022" s="9"/>
    </row>
    <row r="1023" customFormat="false" ht="20.1" hidden="false" customHeight="true" outlineLevel="0" collapsed="false">
      <c r="A1023" s="6" t="n">
        <v>980</v>
      </c>
      <c r="B1023" s="2" t="s">
        <v>1731</v>
      </c>
      <c r="C1023" s="2" t="s">
        <v>221</v>
      </c>
      <c r="D1023" s="7" t="n">
        <f aca="false">$A1023*1000+$C1023</f>
        <v>980034</v>
      </c>
      <c r="E1023" s="8" t="s">
        <v>1554</v>
      </c>
      <c r="F1023" s="9"/>
      <c r="G1023" s="10"/>
      <c r="H1023" s="9"/>
      <c r="I1023" s="11"/>
      <c r="J1023" s="12"/>
      <c r="K1023" s="8"/>
      <c r="L1023" s="13" t="s">
        <v>29</v>
      </c>
      <c r="M1023" s="14" t="s">
        <v>1555</v>
      </c>
      <c r="N1023" s="14" t="s">
        <v>29</v>
      </c>
      <c r="O1023" s="15"/>
      <c r="P1023" s="29"/>
      <c r="Q1023" s="9"/>
    </row>
    <row r="1024" customFormat="false" ht="20.1" hidden="false" customHeight="true" outlineLevel="0" collapsed="false">
      <c r="A1024" s="6" t="n">
        <v>980</v>
      </c>
      <c r="B1024" s="2" t="s">
        <v>1731</v>
      </c>
      <c r="C1024" s="2" t="s">
        <v>227</v>
      </c>
      <c r="D1024" s="7" t="n">
        <f aca="false">$A1024*1000+$C1024</f>
        <v>980035</v>
      </c>
      <c r="E1024" s="8" t="s">
        <v>1556</v>
      </c>
      <c r="F1024" s="9"/>
      <c r="G1024" s="10"/>
      <c r="H1024" s="9"/>
      <c r="I1024" s="11"/>
      <c r="J1024" s="12"/>
      <c r="K1024" s="8"/>
      <c r="L1024" s="13" t="s">
        <v>29</v>
      </c>
      <c r="M1024" s="14" t="s">
        <v>1557</v>
      </c>
      <c r="N1024" s="14" t="s">
        <v>29</v>
      </c>
      <c r="O1024" s="15"/>
      <c r="P1024" s="29"/>
      <c r="Q1024" s="9"/>
    </row>
    <row r="1025" customFormat="false" ht="20.1" hidden="false" customHeight="true" outlineLevel="0" collapsed="false">
      <c r="A1025" s="6" t="n">
        <v>980</v>
      </c>
      <c r="B1025" s="2" t="s">
        <v>1731</v>
      </c>
      <c r="C1025" s="2" t="s">
        <v>231</v>
      </c>
      <c r="D1025" s="7" t="n">
        <f aca="false">$A1025*1000+$C1025</f>
        <v>980036</v>
      </c>
      <c r="E1025" s="8" t="s">
        <v>1558</v>
      </c>
      <c r="F1025" s="9"/>
      <c r="G1025" s="10"/>
      <c r="H1025" s="9"/>
      <c r="I1025" s="11"/>
      <c r="J1025" s="12"/>
      <c r="K1025" s="8"/>
      <c r="L1025" s="13" t="s">
        <v>29</v>
      </c>
      <c r="M1025" s="14" t="s">
        <v>1559</v>
      </c>
      <c r="N1025" s="14" t="s">
        <v>29</v>
      </c>
      <c r="O1025" s="15"/>
      <c r="P1025" s="29"/>
      <c r="Q1025" s="9"/>
    </row>
    <row r="1026" customFormat="false" ht="20.1" hidden="false" customHeight="true" outlineLevel="0" collapsed="false">
      <c r="A1026" s="6" t="n">
        <v>980</v>
      </c>
      <c r="B1026" s="2" t="s">
        <v>1731</v>
      </c>
      <c r="C1026" s="2" t="s">
        <v>237</v>
      </c>
      <c r="D1026" s="7" t="n">
        <f aca="false">$A1026*1000+$C1026</f>
        <v>980037</v>
      </c>
      <c r="E1026" s="8" t="s">
        <v>1560</v>
      </c>
      <c r="F1026" s="9"/>
      <c r="G1026" s="10"/>
      <c r="H1026" s="9"/>
      <c r="I1026" s="11"/>
      <c r="J1026" s="12"/>
      <c r="K1026" s="8"/>
      <c r="L1026" s="13" t="s">
        <v>29</v>
      </c>
      <c r="M1026" s="14" t="s">
        <v>1561</v>
      </c>
      <c r="N1026" s="14" t="s">
        <v>29</v>
      </c>
      <c r="O1026" s="15"/>
      <c r="P1026" s="29"/>
      <c r="Q1026" s="9"/>
    </row>
    <row r="1027" customFormat="false" ht="20.1" hidden="false" customHeight="true" outlineLevel="0" collapsed="false">
      <c r="A1027" s="6" t="n">
        <v>980</v>
      </c>
      <c r="B1027" s="2" t="s">
        <v>1731</v>
      </c>
      <c r="C1027" s="2" t="s">
        <v>395</v>
      </c>
      <c r="D1027" s="7" t="n">
        <f aca="false">$A1027*1000+$C1027</f>
        <v>980038</v>
      </c>
      <c r="E1027" s="8" t="s">
        <v>1562</v>
      </c>
      <c r="F1027" s="9"/>
      <c r="G1027" s="10"/>
      <c r="H1027" s="9"/>
      <c r="I1027" s="11"/>
      <c r="J1027" s="12"/>
      <c r="K1027" s="8"/>
      <c r="L1027" s="13"/>
      <c r="M1027" s="14" t="s">
        <v>1563</v>
      </c>
      <c r="N1027" s="14" t="s">
        <v>48</v>
      </c>
      <c r="O1027" s="15"/>
      <c r="P1027" s="29"/>
      <c r="Q1027" s="14" t="s">
        <v>1744</v>
      </c>
    </row>
    <row r="1028" customFormat="false" ht="20.1" hidden="false" customHeight="true" outlineLevel="0" collapsed="false">
      <c r="A1028" s="6" t="n">
        <v>980</v>
      </c>
      <c r="B1028" s="2" t="s">
        <v>1731</v>
      </c>
      <c r="C1028" s="2" t="s">
        <v>242</v>
      </c>
      <c r="D1028" s="7" t="n">
        <f aca="false">$A1028*1000+$C1028</f>
        <v>980039</v>
      </c>
      <c r="E1028" s="8" t="s">
        <v>304</v>
      </c>
      <c r="F1028" s="9"/>
      <c r="G1028" s="10"/>
      <c r="H1028" s="9"/>
      <c r="I1028" s="11"/>
      <c r="J1028" s="12"/>
      <c r="K1028" s="8"/>
      <c r="L1028" s="13" t="s">
        <v>69</v>
      </c>
      <c r="M1028" s="14" t="s">
        <v>305</v>
      </c>
      <c r="N1028" s="14" t="s">
        <v>69</v>
      </c>
      <c r="O1028" s="15"/>
      <c r="P1028" s="29"/>
      <c r="Q1028" s="14" t="s">
        <v>587</v>
      </c>
    </row>
    <row r="1029" customFormat="false" ht="20.1" hidden="false" customHeight="true" outlineLevel="0" collapsed="false">
      <c r="A1029" s="6" t="n">
        <v>980</v>
      </c>
      <c r="B1029" s="2" t="s">
        <v>1731</v>
      </c>
      <c r="C1029" s="2" t="s">
        <v>246</v>
      </c>
      <c r="D1029" s="7" t="n">
        <f aca="false">$A1029*1000+$C1029</f>
        <v>980040</v>
      </c>
      <c r="E1029" s="8" t="s">
        <v>588</v>
      </c>
      <c r="F1029" s="9"/>
      <c r="G1029" s="10"/>
      <c r="H1029" s="9"/>
      <c r="I1029" s="11"/>
      <c r="J1029" s="12"/>
      <c r="K1029" s="8"/>
      <c r="L1029" s="13"/>
      <c r="M1029" s="14" t="s">
        <v>589</v>
      </c>
      <c r="N1029" s="14" t="s">
        <v>48</v>
      </c>
      <c r="O1029" s="15"/>
      <c r="P1029" s="29"/>
      <c r="Q1029" s="9"/>
    </row>
    <row r="1030" customFormat="false" ht="20.1" hidden="false" customHeight="true" outlineLevel="0" collapsed="false">
      <c r="A1030" s="6" t="n">
        <v>980</v>
      </c>
      <c r="B1030" s="2" t="s">
        <v>1731</v>
      </c>
      <c r="C1030" s="2" t="s">
        <v>250</v>
      </c>
      <c r="D1030" s="7" t="n">
        <f aca="false">$A1030*1000+$C1030</f>
        <v>980041</v>
      </c>
      <c r="E1030" s="8" t="s">
        <v>808</v>
      </c>
      <c r="F1030" s="14" t="str">
        <f aca="false">B$222</f>
        <v>Choices</v>
      </c>
      <c r="G1030" s="17" t="n">
        <f aca="false">D$222</f>
        <v>130003</v>
      </c>
      <c r="H1030" s="14" t="str">
        <f aca="false">E$222</f>
        <v>System Name</v>
      </c>
      <c r="I1030" s="18" t="s">
        <v>459</v>
      </c>
      <c r="J1030" s="13" t="s">
        <v>809</v>
      </c>
      <c r="K1030" s="8"/>
      <c r="L1030" s="13" t="s">
        <v>29</v>
      </c>
      <c r="M1030" s="14" t="s">
        <v>1565</v>
      </c>
      <c r="N1030" s="14" t="s">
        <v>31</v>
      </c>
      <c r="O1030" s="15"/>
      <c r="P1030" s="29"/>
      <c r="Q1030" s="9"/>
    </row>
    <row r="1031" customFormat="false" ht="20.1" hidden="false" customHeight="true" outlineLevel="0" collapsed="false">
      <c r="A1031" s="6" t="n">
        <v>980</v>
      </c>
      <c r="B1031" s="2" t="s">
        <v>1731</v>
      </c>
      <c r="C1031" s="2" t="s">
        <v>254</v>
      </c>
      <c r="D1031" s="7" t="n">
        <f aca="false">$A1031*1000+$C1031</f>
        <v>980042</v>
      </c>
      <c r="E1031" s="8" t="s">
        <v>797</v>
      </c>
      <c r="F1031" s="14" t="str">
        <f aca="false">B$222</f>
        <v>Choices</v>
      </c>
      <c r="G1031" s="17" t="n">
        <f aca="false">D$222</f>
        <v>130003</v>
      </c>
      <c r="H1031" s="14" t="str">
        <f aca="false">E$222</f>
        <v>System Name</v>
      </c>
      <c r="I1031" s="18" t="s">
        <v>486</v>
      </c>
      <c r="J1031" s="13" t="s">
        <v>798</v>
      </c>
      <c r="K1031" s="8"/>
      <c r="L1031" s="13" t="s">
        <v>29</v>
      </c>
      <c r="M1031" s="14" t="s">
        <v>1566</v>
      </c>
      <c r="N1031" s="14" t="s">
        <v>31</v>
      </c>
      <c r="O1031" s="15"/>
      <c r="P1031" s="29"/>
      <c r="Q1031" s="9"/>
    </row>
    <row r="1032" customFormat="false" ht="20.1" hidden="false" customHeight="true" outlineLevel="0" collapsed="false">
      <c r="A1032" s="6" t="n">
        <v>980</v>
      </c>
      <c r="B1032" s="2" t="s">
        <v>1731</v>
      </c>
      <c r="C1032" s="2" t="s">
        <v>406</v>
      </c>
      <c r="D1032" s="7" t="n">
        <f aca="false">$A1032*1000+$C1032</f>
        <v>980043</v>
      </c>
      <c r="E1032" s="8" t="s">
        <v>590</v>
      </c>
      <c r="F1032" s="9"/>
      <c r="G1032" s="17"/>
      <c r="H1032" s="9"/>
      <c r="I1032" s="8" t="s">
        <v>1745</v>
      </c>
      <c r="J1032" s="13" t="s">
        <v>1219</v>
      </c>
      <c r="K1032" s="8"/>
      <c r="L1032" s="13" t="s">
        <v>29</v>
      </c>
      <c r="M1032" s="14" t="s">
        <v>591</v>
      </c>
      <c r="N1032" s="14" t="s">
        <v>31</v>
      </c>
      <c r="O1032" s="15"/>
      <c r="P1032" s="29"/>
      <c r="Q1032" s="9"/>
    </row>
    <row r="1033" customFormat="false" ht="20.1" hidden="false" customHeight="true" outlineLevel="0" collapsed="false">
      <c r="A1033" s="6" t="n">
        <v>980</v>
      </c>
      <c r="B1033" s="2" t="s">
        <v>1731</v>
      </c>
      <c r="C1033" s="2" t="s">
        <v>257</v>
      </c>
      <c r="D1033" s="7" t="n">
        <f aca="false">$A1033*1000+$C1033</f>
        <v>980044</v>
      </c>
      <c r="E1033" s="8" t="s">
        <v>592</v>
      </c>
      <c r="F1033" s="9"/>
      <c r="G1033" s="10"/>
      <c r="H1033" s="9"/>
      <c r="I1033" s="11"/>
      <c r="J1033" s="12"/>
      <c r="K1033" s="8"/>
      <c r="L1033" s="13" t="s">
        <v>53</v>
      </c>
      <c r="M1033" s="14" t="s">
        <v>593</v>
      </c>
      <c r="N1033" s="14" t="s">
        <v>53</v>
      </c>
      <c r="O1033" s="15"/>
      <c r="P1033" s="29"/>
      <c r="Q1033" s="9"/>
    </row>
    <row r="1034" customFormat="false" ht="20.1" hidden="false" customHeight="true" outlineLevel="0" collapsed="false">
      <c r="A1034" s="6" t="n">
        <v>980</v>
      </c>
      <c r="B1034" s="2" t="s">
        <v>1731</v>
      </c>
      <c r="C1034" s="2" t="s">
        <v>261</v>
      </c>
      <c r="D1034" s="7" t="n">
        <f aca="false">$A1034*1000+$C1034</f>
        <v>980045</v>
      </c>
      <c r="E1034" s="8" t="s">
        <v>230</v>
      </c>
      <c r="F1034" s="9"/>
      <c r="G1034" s="10"/>
      <c r="H1034" s="9"/>
      <c r="I1034" s="11"/>
      <c r="J1034" s="12"/>
      <c r="K1034" s="8"/>
      <c r="L1034" s="13" t="s">
        <v>53</v>
      </c>
      <c r="M1034" s="14" t="s">
        <v>594</v>
      </c>
      <c r="N1034" s="14" t="s">
        <v>53</v>
      </c>
      <c r="O1034" s="15"/>
      <c r="P1034" s="29"/>
      <c r="Q1034" s="9"/>
    </row>
    <row r="1035" customFormat="false" ht="20.1" hidden="false" customHeight="true" outlineLevel="0" collapsed="false">
      <c r="A1035" s="6" t="n">
        <v>980</v>
      </c>
      <c r="B1035" s="2" t="s">
        <v>1731</v>
      </c>
      <c r="C1035" s="2" t="s">
        <v>266</v>
      </c>
      <c r="D1035" s="7" t="n">
        <f aca="false">$A1035*1000+$C1035</f>
        <v>980046</v>
      </c>
      <c r="E1035" s="8" t="s">
        <v>595</v>
      </c>
      <c r="F1035" s="9"/>
      <c r="G1035" s="10"/>
      <c r="H1035" s="9"/>
      <c r="I1035" s="11"/>
      <c r="J1035" s="12"/>
      <c r="K1035" s="8"/>
      <c r="L1035" s="13" t="s">
        <v>53</v>
      </c>
      <c r="M1035" s="14" t="s">
        <v>596</v>
      </c>
      <c r="N1035" s="14" t="s">
        <v>53</v>
      </c>
      <c r="O1035" s="15"/>
      <c r="P1035" s="29"/>
      <c r="Q1035" s="9"/>
    </row>
    <row r="1036" customFormat="false" ht="20.1" hidden="false" customHeight="true" outlineLevel="0" collapsed="false">
      <c r="A1036" s="6" t="n">
        <v>980</v>
      </c>
      <c r="B1036" s="2" t="s">
        <v>1731</v>
      </c>
      <c r="C1036" s="2" t="s">
        <v>415</v>
      </c>
      <c r="D1036" s="7" t="n">
        <f aca="false">$A1036*1000+$C1036</f>
        <v>980047</v>
      </c>
      <c r="E1036" s="8" t="s">
        <v>597</v>
      </c>
      <c r="F1036" s="9"/>
      <c r="G1036" s="10"/>
      <c r="H1036" s="9"/>
      <c r="I1036" s="11"/>
      <c r="J1036" s="12"/>
      <c r="K1036" s="8"/>
      <c r="L1036" s="13" t="s">
        <v>53</v>
      </c>
      <c r="M1036" s="14" t="s">
        <v>598</v>
      </c>
      <c r="N1036" s="14" t="s">
        <v>53</v>
      </c>
      <c r="O1036" s="15"/>
      <c r="P1036" s="29"/>
      <c r="Q1036" s="9"/>
    </row>
    <row r="1037" customFormat="false" ht="20.1" hidden="false" customHeight="true" outlineLevel="0" collapsed="false">
      <c r="A1037" s="6" t="n">
        <v>980</v>
      </c>
      <c r="B1037" s="2" t="s">
        <v>1731</v>
      </c>
      <c r="C1037" s="2" t="s">
        <v>272</v>
      </c>
      <c r="D1037" s="7" t="n">
        <f aca="false">$A1037*1000+$C1037</f>
        <v>980048</v>
      </c>
      <c r="E1037" s="8" t="s">
        <v>599</v>
      </c>
      <c r="F1037" s="9"/>
      <c r="G1037" s="10"/>
      <c r="H1037" s="9"/>
      <c r="I1037" s="11"/>
      <c r="J1037" s="12"/>
      <c r="K1037" s="8"/>
      <c r="L1037" s="13" t="s">
        <v>53</v>
      </c>
      <c r="M1037" s="14" t="s">
        <v>600</v>
      </c>
      <c r="N1037" s="14" t="s">
        <v>53</v>
      </c>
      <c r="O1037" s="15"/>
      <c r="P1037" s="29"/>
      <c r="Q1037" s="9"/>
    </row>
    <row r="1038" customFormat="false" ht="20.1" hidden="false" customHeight="true" outlineLevel="0" collapsed="false">
      <c r="A1038" s="6" t="n">
        <v>980</v>
      </c>
      <c r="B1038" s="2" t="s">
        <v>1731</v>
      </c>
      <c r="C1038" s="2" t="s">
        <v>276</v>
      </c>
      <c r="D1038" s="7" t="n">
        <f aca="false">$A1038*1000+$C1038</f>
        <v>980049</v>
      </c>
      <c r="E1038" s="23" t="s">
        <v>1746</v>
      </c>
      <c r="F1038" s="9"/>
      <c r="G1038" s="10"/>
      <c r="H1038" s="9"/>
      <c r="I1038" s="24"/>
      <c r="J1038" s="25"/>
      <c r="K1038" s="23"/>
      <c r="L1038" s="13" t="s">
        <v>53</v>
      </c>
      <c r="M1038" s="14" t="s">
        <v>1747</v>
      </c>
      <c r="N1038" s="14" t="s">
        <v>53</v>
      </c>
      <c r="O1038" s="15"/>
      <c r="P1038" s="14"/>
      <c r="Q1038" s="14" t="s">
        <v>1748</v>
      </c>
    </row>
    <row r="1039" customFormat="false" ht="20.1" hidden="false" customHeight="true" outlineLevel="0" collapsed="false">
      <c r="A1039" s="6" t="n">
        <v>980</v>
      </c>
      <c r="B1039" s="2" t="s">
        <v>1731</v>
      </c>
      <c r="C1039" s="2" t="s">
        <v>280</v>
      </c>
      <c r="D1039" s="7" t="n">
        <f aca="false">$A1039*1000+$C1039</f>
        <v>980050</v>
      </c>
      <c r="E1039" s="23" t="s">
        <v>1749</v>
      </c>
      <c r="F1039" s="9"/>
      <c r="G1039" s="10"/>
      <c r="H1039" s="9"/>
      <c r="I1039" s="24"/>
      <c r="J1039" s="25"/>
      <c r="K1039" s="23"/>
      <c r="L1039" s="13" t="s">
        <v>53</v>
      </c>
      <c r="M1039" s="14" t="s">
        <v>1750</v>
      </c>
      <c r="N1039" s="14" t="s">
        <v>53</v>
      </c>
      <c r="O1039" s="15"/>
      <c r="P1039" s="14"/>
      <c r="Q1039" s="14" t="s">
        <v>1748</v>
      </c>
    </row>
    <row r="1040" customFormat="false" ht="20.1" hidden="false" customHeight="true" outlineLevel="0" collapsed="false">
      <c r="A1040" s="6" t="n">
        <v>980</v>
      </c>
      <c r="B1040" s="2" t="s">
        <v>1731</v>
      </c>
      <c r="C1040" s="2" t="s">
        <v>283</v>
      </c>
      <c r="D1040" s="7" t="n">
        <f aca="false">$A1040*1000+$C1040</f>
        <v>980051</v>
      </c>
      <c r="E1040" s="23" t="s">
        <v>1721</v>
      </c>
      <c r="F1040" s="9"/>
      <c r="G1040" s="10"/>
      <c r="H1040" s="9"/>
      <c r="I1040" s="24"/>
      <c r="J1040" s="25"/>
      <c r="K1040" s="23"/>
      <c r="L1040" s="13" t="s">
        <v>53</v>
      </c>
      <c r="M1040" s="14" t="s">
        <v>1722</v>
      </c>
      <c r="N1040" s="14" t="s">
        <v>53</v>
      </c>
      <c r="O1040" s="15"/>
      <c r="P1040" s="14"/>
      <c r="Q1040" s="14" t="s">
        <v>1748</v>
      </c>
    </row>
    <row r="1041" customFormat="false" ht="20.1" hidden="false" customHeight="true" outlineLevel="0" collapsed="false">
      <c r="A1041" s="6" t="n">
        <v>980</v>
      </c>
      <c r="B1041" s="2" t="s">
        <v>1731</v>
      </c>
      <c r="C1041" s="2" t="s">
        <v>427</v>
      </c>
      <c r="D1041" s="7" t="n">
        <f aca="false">$A1041*1000+$C1041</f>
        <v>980052</v>
      </c>
      <c r="E1041" s="23" t="s">
        <v>1723</v>
      </c>
      <c r="F1041" s="9"/>
      <c r="G1041" s="10"/>
      <c r="H1041" s="9"/>
      <c r="I1041" s="24"/>
      <c r="J1041" s="25"/>
      <c r="K1041" s="23"/>
      <c r="L1041" s="13" t="s">
        <v>53</v>
      </c>
      <c r="M1041" s="14" t="s">
        <v>1724</v>
      </c>
      <c r="N1041" s="14" t="s">
        <v>53</v>
      </c>
      <c r="O1041" s="15"/>
      <c r="P1041" s="14"/>
      <c r="Q1041" s="14" t="s">
        <v>1748</v>
      </c>
    </row>
    <row r="1042" customFormat="false" ht="20.1" hidden="false" customHeight="true" outlineLevel="0" collapsed="false">
      <c r="A1042" s="6" t="n">
        <v>980</v>
      </c>
      <c r="B1042" s="2" t="s">
        <v>1731</v>
      </c>
      <c r="C1042" s="2" t="s">
        <v>430</v>
      </c>
      <c r="D1042" s="7" t="n">
        <f aca="false">$A1042*1000+$C1042</f>
        <v>980053</v>
      </c>
      <c r="E1042" s="23" t="s">
        <v>1725</v>
      </c>
      <c r="F1042" s="9"/>
      <c r="G1042" s="10"/>
      <c r="H1042" s="9"/>
      <c r="I1042" s="24"/>
      <c r="J1042" s="25"/>
      <c r="K1042" s="23"/>
      <c r="L1042" s="13" t="s">
        <v>53</v>
      </c>
      <c r="M1042" s="14" t="s">
        <v>1726</v>
      </c>
      <c r="N1042" s="14" t="s">
        <v>53</v>
      </c>
      <c r="O1042" s="15"/>
      <c r="P1042" s="14"/>
      <c r="Q1042" s="14" t="s">
        <v>1748</v>
      </c>
    </row>
    <row r="1043" customFormat="false" ht="20.1" hidden="false" customHeight="true" outlineLevel="0" collapsed="false">
      <c r="A1043" s="6" t="n">
        <v>980</v>
      </c>
      <c r="B1043" s="2" t="s">
        <v>1731</v>
      </c>
      <c r="C1043" s="2" t="s">
        <v>433</v>
      </c>
      <c r="D1043" s="7" t="n">
        <f aca="false">$A1043*1000+$C1043</f>
        <v>980054</v>
      </c>
      <c r="E1043" s="8" t="s">
        <v>308</v>
      </c>
      <c r="F1043" s="14" t="str">
        <f aca="false">B$303</f>
        <v>Currencies</v>
      </c>
      <c r="G1043" s="17" t="n">
        <f aca="false">D$303</f>
        <v>210002</v>
      </c>
      <c r="H1043" s="14" t="str">
        <f aca="false">E$303</f>
        <v>System Name</v>
      </c>
      <c r="I1043" s="21"/>
      <c r="J1043" s="12"/>
      <c r="K1043" s="8"/>
      <c r="L1043" s="13" t="s">
        <v>29</v>
      </c>
      <c r="M1043" s="14" t="s">
        <v>309</v>
      </c>
      <c r="N1043" s="14" t="s">
        <v>92</v>
      </c>
      <c r="O1043" s="15"/>
      <c r="P1043" s="29"/>
      <c r="Q1043" s="9"/>
    </row>
    <row r="1044" customFormat="false" ht="20.1" hidden="false" customHeight="true" outlineLevel="0" collapsed="false">
      <c r="A1044" s="6" t="n">
        <v>980</v>
      </c>
      <c r="B1044" s="2" t="s">
        <v>1731</v>
      </c>
      <c r="C1044" s="2" t="s">
        <v>436</v>
      </c>
      <c r="D1044" s="7" t="n">
        <f aca="false">$A1044*1000+$C1044</f>
        <v>980055</v>
      </c>
      <c r="E1044" s="8" t="s">
        <v>258</v>
      </c>
      <c r="F1044" s="14" t="str">
        <f aca="false">B$1196</f>
        <v>Stages</v>
      </c>
      <c r="G1044" s="17" t="n">
        <f aca="false">D$1196</f>
        <v>1045002</v>
      </c>
      <c r="H1044" s="14" t="str">
        <f aca="false">E$1196</f>
        <v>System Name</v>
      </c>
      <c r="I1044" s="21"/>
      <c r="J1044" s="12"/>
      <c r="K1044" s="8"/>
      <c r="L1044" s="13" t="s">
        <v>29</v>
      </c>
      <c r="M1044" s="14" t="s">
        <v>259</v>
      </c>
      <c r="N1044" s="14" t="s">
        <v>92</v>
      </c>
      <c r="O1044" s="15"/>
      <c r="P1044" s="29"/>
      <c r="Q1044" s="14" t="s">
        <v>575</v>
      </c>
    </row>
    <row r="1045" customFormat="false" ht="20.1" hidden="false" customHeight="true" outlineLevel="0" collapsed="false">
      <c r="A1045" s="6" t="n">
        <v>980</v>
      </c>
      <c r="B1045" s="2" t="s">
        <v>1731</v>
      </c>
      <c r="C1045" s="2" t="s">
        <v>439</v>
      </c>
      <c r="D1045" s="7" t="n">
        <f aca="false">$A1045*1000+$C1045</f>
        <v>980056</v>
      </c>
      <c r="E1045" s="8" t="s">
        <v>262</v>
      </c>
      <c r="F1045" s="9"/>
      <c r="G1045" s="10"/>
      <c r="H1045" s="9"/>
      <c r="I1045" s="11"/>
      <c r="J1045" s="12"/>
      <c r="K1045" s="8"/>
      <c r="L1045" s="13" t="s">
        <v>69</v>
      </c>
      <c r="M1045" s="14" t="s">
        <v>264</v>
      </c>
      <c r="N1045" s="14" t="s">
        <v>69</v>
      </c>
      <c r="O1045" s="15"/>
      <c r="P1045" s="29"/>
      <c r="Q1045" s="14" t="s">
        <v>601</v>
      </c>
    </row>
    <row r="1046" customFormat="false" ht="20.1" hidden="false" customHeight="true" outlineLevel="0" collapsed="false">
      <c r="A1046" s="6" t="n">
        <v>980</v>
      </c>
      <c r="B1046" s="2" t="s">
        <v>1731</v>
      </c>
      <c r="C1046" s="2" t="s">
        <v>441</v>
      </c>
      <c r="D1046" s="7" t="n">
        <f aca="false">$A1046*1000+$C1046</f>
        <v>980057</v>
      </c>
      <c r="E1046" s="8" t="s">
        <v>267</v>
      </c>
      <c r="F1046" s="14" t="str">
        <f aca="false">B$222</f>
        <v>Choices</v>
      </c>
      <c r="G1046" s="17" t="n">
        <f aca="false">D$222</f>
        <v>130003</v>
      </c>
      <c r="H1046" s="14" t="str">
        <f aca="false">E$222</f>
        <v>System Name</v>
      </c>
      <c r="I1046" s="18" t="s">
        <v>268</v>
      </c>
      <c r="J1046" s="13" t="s">
        <v>269</v>
      </c>
      <c r="K1046" s="8"/>
      <c r="L1046" s="13" t="s">
        <v>29</v>
      </c>
      <c r="M1046" s="14" t="s">
        <v>578</v>
      </c>
      <c r="N1046" s="14" t="s">
        <v>92</v>
      </c>
      <c r="O1046" s="15"/>
      <c r="P1046" s="29"/>
      <c r="Q1046" s="9"/>
    </row>
    <row r="1047" customFormat="false" ht="20.1" hidden="false" customHeight="true" outlineLevel="0" collapsed="false">
      <c r="A1047" s="6" t="n">
        <v>980</v>
      </c>
      <c r="B1047" s="2" t="s">
        <v>1731</v>
      </c>
      <c r="C1047" s="2" t="s">
        <v>233</v>
      </c>
      <c r="D1047" s="7" t="n">
        <f aca="false">$A1047*1000+$C1047</f>
        <v>980058</v>
      </c>
      <c r="E1047" s="8" t="s">
        <v>273</v>
      </c>
      <c r="F1047" s="14" t="str">
        <f aca="false">B1381</f>
        <v>Users</v>
      </c>
      <c r="G1047" s="17" t="n">
        <f aca="false">D1381</f>
        <v>1250002</v>
      </c>
      <c r="H1047" s="14" t="str">
        <f aca="false">E1381</f>
        <v>Name</v>
      </c>
      <c r="I1047" s="21"/>
      <c r="J1047" s="12"/>
      <c r="K1047" s="8"/>
      <c r="L1047" s="13" t="s">
        <v>29</v>
      </c>
      <c r="M1047" s="14" t="s">
        <v>602</v>
      </c>
      <c r="N1047" s="14" t="s">
        <v>92</v>
      </c>
      <c r="O1047" s="15"/>
      <c r="P1047" s="29"/>
      <c r="Q1047" s="14" t="s">
        <v>603</v>
      </c>
    </row>
    <row r="1048" customFormat="false" ht="20.1" hidden="false" customHeight="true" outlineLevel="0" collapsed="false">
      <c r="A1048" s="6" t="n">
        <v>980</v>
      </c>
      <c r="B1048" s="2" t="s">
        <v>1731</v>
      </c>
      <c r="C1048" s="2" t="s">
        <v>450</v>
      </c>
      <c r="D1048" s="7" t="n">
        <f aca="false">$A1048*1000+$C1048</f>
        <v>980059</v>
      </c>
      <c r="E1048" s="8" t="s">
        <v>277</v>
      </c>
      <c r="F1048" s="9"/>
      <c r="G1048" s="10"/>
      <c r="H1048" s="9"/>
      <c r="I1048" s="11"/>
      <c r="J1048" s="12"/>
      <c r="K1048" s="8"/>
      <c r="L1048" s="13" t="s">
        <v>69</v>
      </c>
      <c r="M1048" s="14" t="s">
        <v>278</v>
      </c>
      <c r="N1048" s="14" t="s">
        <v>263</v>
      </c>
      <c r="O1048" s="15"/>
      <c r="P1048" s="29"/>
      <c r="Q1048" s="9"/>
    </row>
    <row r="1049" customFormat="false" ht="20.1" hidden="false" customHeight="true" outlineLevel="0" collapsed="false">
      <c r="A1049" s="6" t="n">
        <v>980</v>
      </c>
      <c r="B1049" s="2" t="s">
        <v>1731</v>
      </c>
      <c r="C1049" s="2" t="s">
        <v>453</v>
      </c>
      <c r="D1049" s="7" t="n">
        <f aca="false">$A1049*1000+$C1049</f>
        <v>980060</v>
      </c>
      <c r="E1049" s="8" t="s">
        <v>281</v>
      </c>
      <c r="F1049" s="9"/>
      <c r="G1049" s="10"/>
      <c r="H1049" s="9"/>
      <c r="I1049" s="11"/>
      <c r="J1049" s="12"/>
      <c r="K1049" s="8"/>
      <c r="L1049" s="13" t="s">
        <v>69</v>
      </c>
      <c r="M1049" s="14" t="s">
        <v>282</v>
      </c>
      <c r="N1049" s="14" t="s">
        <v>263</v>
      </c>
      <c r="O1049" s="15"/>
      <c r="P1049" s="29"/>
      <c r="Q1049" s="9"/>
    </row>
    <row r="1050" customFormat="false" ht="20.1" hidden="false" customHeight="true" outlineLevel="0" collapsed="false">
      <c r="A1050" s="6" t="n">
        <v>990</v>
      </c>
      <c r="B1050" s="2" t="s">
        <v>1751</v>
      </c>
      <c r="C1050" s="2" t="s">
        <v>18</v>
      </c>
      <c r="D1050" s="7" t="n">
        <f aca="false">$A1050*1000+$C1050</f>
        <v>990001</v>
      </c>
      <c r="E1050" s="8" t="s">
        <v>1752</v>
      </c>
      <c r="F1050" s="9"/>
      <c r="G1050" s="10"/>
      <c r="H1050" s="9"/>
      <c r="I1050" s="11"/>
      <c r="J1050" s="12"/>
      <c r="K1050" s="8"/>
      <c r="L1050" s="13"/>
      <c r="M1050" s="14" t="s">
        <v>1753</v>
      </c>
      <c r="N1050" s="14" t="s">
        <v>22</v>
      </c>
      <c r="O1050" s="15"/>
      <c r="P1050" s="29"/>
      <c r="Q1050" s="9"/>
    </row>
    <row r="1051" customFormat="false" ht="20.1" hidden="false" customHeight="true" outlineLevel="0" collapsed="false">
      <c r="A1051" s="6" t="n">
        <v>990</v>
      </c>
      <c r="B1051" s="2" t="s">
        <v>1751</v>
      </c>
      <c r="C1051" s="2" t="s">
        <v>34</v>
      </c>
      <c r="D1051" s="7" t="n">
        <f aca="false">$A1051*1000+$C1051</f>
        <v>990002</v>
      </c>
      <c r="E1051" s="8" t="s">
        <v>1754</v>
      </c>
      <c r="F1051" s="14" t="str">
        <f aca="false">B1069</f>
        <v>Sales Quotations</v>
      </c>
      <c r="G1051" s="17" t="n">
        <f aca="false">D1069</f>
        <v>1000001</v>
      </c>
      <c r="H1051" s="14" t="str">
        <f aca="false">E1069</f>
        <v>Sales Quotation ID</v>
      </c>
      <c r="I1051" s="21"/>
      <c r="J1051" s="12"/>
      <c r="K1051" s="8"/>
      <c r="L1051" s="13"/>
      <c r="M1051" s="14" t="s">
        <v>1755</v>
      </c>
      <c r="N1051" s="14" t="s">
        <v>92</v>
      </c>
      <c r="O1051" s="15"/>
      <c r="P1051" s="29"/>
      <c r="Q1051" s="9"/>
    </row>
    <row r="1052" customFormat="false" ht="20.1" hidden="false" customHeight="true" outlineLevel="0" collapsed="false">
      <c r="A1052" s="6" t="n">
        <v>990</v>
      </c>
      <c r="B1052" s="2" t="s">
        <v>1751</v>
      </c>
      <c r="C1052" s="2" t="s">
        <v>26</v>
      </c>
      <c r="D1052" s="7" t="n">
        <f aca="false">$A1052*1000+$C1052</f>
        <v>990003</v>
      </c>
      <c r="E1052" s="8" t="s">
        <v>2</v>
      </c>
      <c r="F1052" s="9"/>
      <c r="G1052" s="10"/>
      <c r="H1052" s="9"/>
      <c r="I1052" s="11"/>
      <c r="J1052" s="12"/>
      <c r="K1052" s="8"/>
      <c r="L1052" s="13"/>
      <c r="M1052" s="14" t="s">
        <v>101</v>
      </c>
      <c r="N1052" s="14" t="s">
        <v>20</v>
      </c>
      <c r="O1052" s="15"/>
      <c r="P1052" s="29"/>
      <c r="Q1052" s="9"/>
    </row>
    <row r="1053" customFormat="false" ht="20.1" hidden="false" customHeight="true" outlineLevel="0" collapsed="false">
      <c r="A1053" s="6" t="n">
        <v>990</v>
      </c>
      <c r="B1053" s="2" t="s">
        <v>1751</v>
      </c>
      <c r="C1053" s="2" t="s">
        <v>39</v>
      </c>
      <c r="D1053" s="7" t="n">
        <f aca="false">$A1053*1000+$C1053</f>
        <v>990004</v>
      </c>
      <c r="E1053" s="8" t="s">
        <v>1168</v>
      </c>
      <c r="F1053" s="14" t="str">
        <f aca="false">B679</f>
        <v>Products</v>
      </c>
      <c r="G1053" s="17" t="n">
        <f aca="false">D679</f>
        <v>770001</v>
      </c>
      <c r="H1053" s="14" t="str">
        <f aca="false">E679</f>
        <v>Product ID</v>
      </c>
      <c r="I1053" s="21"/>
      <c r="J1053" s="12"/>
      <c r="K1053" s="8"/>
      <c r="L1053" s="13"/>
      <c r="M1053" s="14" t="s">
        <v>568</v>
      </c>
      <c r="N1053" s="14" t="s">
        <v>92</v>
      </c>
      <c r="O1053" s="15"/>
      <c r="P1053" s="29"/>
      <c r="Q1053" s="9"/>
    </row>
    <row r="1054" customFormat="false" ht="20.1" hidden="false" customHeight="true" outlineLevel="0" collapsed="false">
      <c r="A1054" s="6" t="n">
        <v>990</v>
      </c>
      <c r="B1054" s="2" t="s">
        <v>1751</v>
      </c>
      <c r="C1054" s="2" t="s">
        <v>43</v>
      </c>
      <c r="D1054" s="7" t="n">
        <f aca="false">$A1054*1000+$C1054</f>
        <v>990005</v>
      </c>
      <c r="E1054" s="8" t="s">
        <v>565</v>
      </c>
      <c r="F1054" s="9"/>
      <c r="G1054" s="10"/>
      <c r="H1054" s="9"/>
      <c r="I1054" s="11"/>
      <c r="J1054" s="12"/>
      <c r="K1054" s="8"/>
      <c r="L1054" s="13"/>
      <c r="M1054" s="14" t="s">
        <v>566</v>
      </c>
      <c r="N1054" s="14" t="s">
        <v>29</v>
      </c>
      <c r="O1054" s="15"/>
      <c r="P1054" s="29"/>
      <c r="Q1054" s="9"/>
    </row>
    <row r="1055" customFormat="false" ht="20.1" hidden="false" customHeight="true" outlineLevel="0" collapsed="false">
      <c r="A1055" s="6" t="n">
        <v>990</v>
      </c>
      <c r="B1055" s="2" t="s">
        <v>1751</v>
      </c>
      <c r="C1055" s="2" t="s">
        <v>47</v>
      </c>
      <c r="D1055" s="7" t="n">
        <f aca="false">$A1055*1000+$C1055</f>
        <v>990006</v>
      </c>
      <c r="E1055" s="8" t="s">
        <v>567</v>
      </c>
      <c r="F1055" s="9"/>
      <c r="G1055" s="10"/>
      <c r="H1055" s="9"/>
      <c r="I1055" s="11"/>
      <c r="J1055" s="12"/>
      <c r="K1055" s="8"/>
      <c r="L1055" s="13"/>
      <c r="M1055" s="14" t="s">
        <v>1630</v>
      </c>
      <c r="N1055" s="14" t="s">
        <v>29</v>
      </c>
      <c r="O1055" s="15"/>
      <c r="P1055" s="29"/>
      <c r="Q1055" s="9"/>
    </row>
    <row r="1056" customFormat="false" ht="20.1" hidden="false" customHeight="true" outlineLevel="0" collapsed="false">
      <c r="A1056" s="6" t="n">
        <v>990</v>
      </c>
      <c r="B1056" s="2" t="s">
        <v>1751</v>
      </c>
      <c r="C1056" s="2" t="s">
        <v>51</v>
      </c>
      <c r="D1056" s="7" t="n">
        <f aca="false">$A1056*1000+$C1056</f>
        <v>990007</v>
      </c>
      <c r="E1056" s="8" t="s">
        <v>569</v>
      </c>
      <c r="F1056" s="9"/>
      <c r="G1056" s="10"/>
      <c r="H1056" s="9"/>
      <c r="I1056" s="11"/>
      <c r="J1056" s="12"/>
      <c r="K1056" s="8"/>
      <c r="L1056" s="13"/>
      <c r="M1056" s="14" t="s">
        <v>570</v>
      </c>
      <c r="N1056" s="14" t="s">
        <v>48</v>
      </c>
      <c r="O1056" s="15"/>
      <c r="P1056" s="29"/>
      <c r="Q1056" s="9"/>
    </row>
    <row r="1057" customFormat="false" ht="20.1" hidden="false" customHeight="true" outlineLevel="0" collapsed="false">
      <c r="A1057" s="6" t="n">
        <v>990</v>
      </c>
      <c r="B1057" s="2" t="s">
        <v>1751</v>
      </c>
      <c r="C1057" s="2" t="s">
        <v>56</v>
      </c>
      <c r="D1057" s="7" t="n">
        <f aca="false">$A1057*1000+$C1057</f>
        <v>990008</v>
      </c>
      <c r="E1057" s="8" t="s">
        <v>554</v>
      </c>
      <c r="F1057" s="9"/>
      <c r="G1057" s="10"/>
      <c r="H1057" s="9"/>
      <c r="I1057" s="11"/>
      <c r="J1057" s="12"/>
      <c r="K1057" s="8"/>
      <c r="L1057" s="13"/>
      <c r="M1057" s="14" t="s">
        <v>555</v>
      </c>
      <c r="N1057" s="14" t="s">
        <v>53</v>
      </c>
      <c r="O1057" s="15"/>
      <c r="P1057" s="29"/>
      <c r="Q1057" s="9"/>
    </row>
    <row r="1058" customFormat="false" ht="20.1" hidden="false" customHeight="true" outlineLevel="0" collapsed="false">
      <c r="A1058" s="6" t="n">
        <v>990</v>
      </c>
      <c r="B1058" s="2" t="s">
        <v>1751</v>
      </c>
      <c r="C1058" s="2" t="s">
        <v>60</v>
      </c>
      <c r="D1058" s="7" t="n">
        <f aca="false">$A1058*1000+$C1058</f>
        <v>990009</v>
      </c>
      <c r="E1058" s="8" t="s">
        <v>557</v>
      </c>
      <c r="F1058" s="14" t="str">
        <f aca="false">B1367</f>
        <v>Units of Measure</v>
      </c>
      <c r="G1058" s="17" t="n">
        <f aca="false">D1367</f>
        <v>1220003</v>
      </c>
      <c r="H1058" s="14" t="str">
        <f aca="false">E1367</f>
        <v>Name</v>
      </c>
      <c r="I1058" s="21"/>
      <c r="J1058" s="12"/>
      <c r="K1058" s="8"/>
      <c r="L1058" s="13"/>
      <c r="M1058" s="14" t="s">
        <v>558</v>
      </c>
      <c r="N1058" s="14" t="s">
        <v>92</v>
      </c>
      <c r="O1058" s="15"/>
      <c r="P1058" s="29"/>
      <c r="Q1058" s="9"/>
    </row>
    <row r="1059" customFormat="false" ht="20.1" hidden="false" customHeight="true" outlineLevel="0" collapsed="false">
      <c r="A1059" s="6" t="n">
        <v>990</v>
      </c>
      <c r="B1059" s="2" t="s">
        <v>1751</v>
      </c>
      <c r="C1059" s="2" t="s">
        <v>63</v>
      </c>
      <c r="D1059" s="7" t="n">
        <f aca="false">$A1059*1000+$C1059</f>
        <v>990010</v>
      </c>
      <c r="E1059" s="8" t="s">
        <v>571</v>
      </c>
      <c r="F1059" s="9"/>
      <c r="G1059" s="10"/>
      <c r="H1059" s="9"/>
      <c r="I1059" s="11"/>
      <c r="J1059" s="12"/>
      <c r="K1059" s="8"/>
      <c r="L1059" s="13"/>
      <c r="M1059" s="14" t="s">
        <v>572</v>
      </c>
      <c r="N1059" s="14" t="s">
        <v>53</v>
      </c>
      <c r="O1059" s="15"/>
      <c r="P1059" s="29"/>
      <c r="Q1059" s="9"/>
    </row>
    <row r="1060" customFormat="false" ht="20.1" hidden="false" customHeight="true" outlineLevel="0" collapsed="false">
      <c r="A1060" s="6" t="n">
        <v>990</v>
      </c>
      <c r="B1060" s="2" t="s">
        <v>1751</v>
      </c>
      <c r="C1060" s="2" t="s">
        <v>67</v>
      </c>
      <c r="D1060" s="7" t="n">
        <f aca="false">$A1060*1000+$C1060</f>
        <v>990011</v>
      </c>
      <c r="E1060" s="8" t="s">
        <v>573</v>
      </c>
      <c r="F1060" s="9"/>
      <c r="G1060" s="10"/>
      <c r="H1060" s="9"/>
      <c r="I1060" s="11"/>
      <c r="J1060" s="12"/>
      <c r="K1060" s="8"/>
      <c r="L1060" s="13"/>
      <c r="M1060" s="14" t="s">
        <v>574</v>
      </c>
      <c r="N1060" s="14" t="s">
        <v>53</v>
      </c>
      <c r="O1060" s="15"/>
      <c r="P1060" s="29"/>
      <c r="Q1060" s="9"/>
    </row>
    <row r="1061" customFormat="false" ht="20.1" hidden="false" customHeight="true" outlineLevel="0" collapsed="false">
      <c r="A1061" s="6" t="n">
        <v>990</v>
      </c>
      <c r="B1061" s="2" t="s">
        <v>1751</v>
      </c>
      <c r="C1061" s="2" t="s">
        <v>72</v>
      </c>
      <c r="D1061" s="7" t="n">
        <f aca="false">$A1061*1000+$C1061</f>
        <v>990012</v>
      </c>
      <c r="E1061" s="8" t="s">
        <v>1490</v>
      </c>
      <c r="F1061" s="14" t="str">
        <f aca="false">B849</f>
        <v>Routes</v>
      </c>
      <c r="G1061" s="17" t="n">
        <f aca="false">D849</f>
        <v>920005</v>
      </c>
      <c r="H1061" s="14" t="str">
        <f aca="false">E849</f>
        <v>Identifier</v>
      </c>
      <c r="I1061" s="21"/>
      <c r="J1061" s="12"/>
      <c r="K1061" s="8"/>
      <c r="L1061" s="13"/>
      <c r="M1061" s="14" t="s">
        <v>1491</v>
      </c>
      <c r="N1061" s="14" t="s">
        <v>92</v>
      </c>
      <c r="O1061" s="15"/>
      <c r="P1061" s="29"/>
      <c r="Q1061" s="9"/>
    </row>
    <row r="1062" customFormat="false" ht="20.1" hidden="false" customHeight="true" outlineLevel="0" collapsed="false">
      <c r="A1062" s="6" t="n">
        <v>990</v>
      </c>
      <c r="B1062" s="2" t="s">
        <v>1751</v>
      </c>
      <c r="C1062" s="2" t="s">
        <v>76</v>
      </c>
      <c r="D1062" s="7" t="n">
        <f aca="false">$A1062*1000+$C1062</f>
        <v>990013</v>
      </c>
      <c r="E1062" s="23" t="s">
        <v>1756</v>
      </c>
      <c r="F1062" s="14" t="str">
        <f aca="false">B$222</f>
        <v>Choices</v>
      </c>
      <c r="G1062" s="17" t="n">
        <f aca="false">D$222</f>
        <v>130003</v>
      </c>
      <c r="H1062" s="14" t="str">
        <f aca="false">E$222</f>
        <v>System Name</v>
      </c>
      <c r="I1062" s="28" t="s">
        <v>483</v>
      </c>
      <c r="J1062" s="26" t="s">
        <v>802</v>
      </c>
      <c r="K1062" s="23"/>
      <c r="L1062" s="26"/>
      <c r="M1062" s="14" t="s">
        <v>803</v>
      </c>
      <c r="N1062" s="14" t="s">
        <v>92</v>
      </c>
      <c r="O1062" s="15"/>
      <c r="P1062" s="14"/>
      <c r="Q1062" s="14" t="s">
        <v>1757</v>
      </c>
    </row>
    <row r="1063" customFormat="false" ht="20.1" hidden="false" customHeight="true" outlineLevel="0" collapsed="false">
      <c r="A1063" s="6" t="n">
        <v>990</v>
      </c>
      <c r="B1063" s="2" t="s">
        <v>1751</v>
      </c>
      <c r="C1063" s="2" t="s">
        <v>81</v>
      </c>
      <c r="D1063" s="7" t="n">
        <f aca="false">$A1063*1000+$C1063</f>
        <v>990014</v>
      </c>
      <c r="E1063" s="8" t="s">
        <v>304</v>
      </c>
      <c r="F1063" s="9"/>
      <c r="G1063" s="10"/>
      <c r="H1063" s="9"/>
      <c r="I1063" s="11"/>
      <c r="J1063" s="12"/>
      <c r="K1063" s="8"/>
      <c r="L1063" s="13"/>
      <c r="M1063" s="14" t="s">
        <v>305</v>
      </c>
      <c r="N1063" s="14" t="s">
        <v>69</v>
      </c>
      <c r="O1063" s="15"/>
      <c r="P1063" s="29"/>
      <c r="Q1063" s="9"/>
    </row>
    <row r="1064" customFormat="false" ht="20.1" hidden="false" customHeight="true" outlineLevel="0" collapsed="false">
      <c r="A1064" s="6" t="n">
        <v>990</v>
      </c>
      <c r="B1064" s="2" t="s">
        <v>1751</v>
      </c>
      <c r="C1064" s="2" t="s">
        <v>152</v>
      </c>
      <c r="D1064" s="7" t="n">
        <f aca="false">$A1064*1000+$C1064</f>
        <v>990015</v>
      </c>
      <c r="E1064" s="8" t="s">
        <v>1728</v>
      </c>
      <c r="F1064" s="9"/>
      <c r="G1064" s="17"/>
      <c r="H1064" s="9"/>
      <c r="I1064" s="21"/>
      <c r="J1064" s="12"/>
      <c r="K1064" s="8"/>
      <c r="L1064" s="13"/>
      <c r="M1064" s="14" t="s">
        <v>1729</v>
      </c>
      <c r="N1064" s="14" t="s">
        <v>92</v>
      </c>
      <c r="O1064" s="15"/>
      <c r="P1064" s="29"/>
      <c r="Q1064" s="14" t="s">
        <v>1758</v>
      </c>
    </row>
    <row r="1065" customFormat="false" ht="20.1" hidden="false" customHeight="true" outlineLevel="0" collapsed="false">
      <c r="A1065" s="6" t="n">
        <v>990</v>
      </c>
      <c r="B1065" s="2" t="s">
        <v>1751</v>
      </c>
      <c r="C1065" s="2" t="s">
        <v>156</v>
      </c>
      <c r="D1065" s="7" t="n">
        <f aca="false">$A1065*1000+$C1065</f>
        <v>990016</v>
      </c>
      <c r="E1065" s="8" t="s">
        <v>1715</v>
      </c>
      <c r="F1065" s="14" t="str">
        <f aca="false">B990</f>
        <v>Sales Orders</v>
      </c>
      <c r="G1065" s="17" t="n">
        <f aca="false">D990</f>
        <v>980001</v>
      </c>
      <c r="H1065" s="14" t="str">
        <f aca="false">E990</f>
        <v>Sales Order ID</v>
      </c>
      <c r="I1065" s="21"/>
      <c r="J1065" s="12"/>
      <c r="K1065" s="8"/>
      <c r="L1065" s="13"/>
      <c r="M1065" s="14" t="s">
        <v>1716</v>
      </c>
      <c r="N1065" s="14" t="s">
        <v>92</v>
      </c>
      <c r="O1065" s="15"/>
      <c r="P1065" s="29"/>
      <c r="Q1065" s="9"/>
    </row>
    <row r="1066" customFormat="false" ht="20.1" hidden="false" customHeight="true" outlineLevel="0" collapsed="false">
      <c r="A1066" s="6" t="n">
        <v>990</v>
      </c>
      <c r="B1066" s="2" t="s">
        <v>1751</v>
      </c>
      <c r="C1066" s="2" t="s">
        <v>160</v>
      </c>
      <c r="D1066" s="7" t="n">
        <f aca="false">$A1066*1000+$C1066</f>
        <v>990017</v>
      </c>
      <c r="E1066" s="8" t="s">
        <v>16</v>
      </c>
      <c r="F1066" s="9"/>
      <c r="G1066" s="10"/>
      <c r="H1066" s="9"/>
      <c r="I1066" s="11"/>
      <c r="J1066" s="12"/>
      <c r="K1066" s="8"/>
      <c r="L1066" s="13"/>
      <c r="M1066" s="14" t="s">
        <v>576</v>
      </c>
      <c r="N1066" s="14" t="s">
        <v>48</v>
      </c>
      <c r="O1066" s="15"/>
      <c r="P1066" s="29"/>
      <c r="Q1066" s="9"/>
    </row>
    <row r="1067" customFormat="false" ht="20.1" hidden="false" customHeight="true" outlineLevel="0" collapsed="false">
      <c r="A1067" s="6" t="n">
        <v>990</v>
      </c>
      <c r="B1067" s="2" t="s">
        <v>1751</v>
      </c>
      <c r="C1067" s="2" t="s">
        <v>164</v>
      </c>
      <c r="D1067" s="7" t="n">
        <f aca="false">$A1067*1000+$C1067</f>
        <v>990018</v>
      </c>
      <c r="E1067" s="8" t="s">
        <v>258</v>
      </c>
      <c r="F1067" s="14" t="str">
        <f aca="false">B$1196</f>
        <v>Stages</v>
      </c>
      <c r="G1067" s="17" t="n">
        <f aca="false">D$1196</f>
        <v>1045002</v>
      </c>
      <c r="H1067" s="14" t="str">
        <f aca="false">E$1196</f>
        <v>System Name</v>
      </c>
      <c r="I1067" s="21"/>
      <c r="J1067" s="12"/>
      <c r="K1067" s="8"/>
      <c r="L1067" s="13"/>
      <c r="M1067" s="14" t="s">
        <v>259</v>
      </c>
      <c r="N1067" s="14" t="s">
        <v>92</v>
      </c>
      <c r="O1067" s="15"/>
      <c r="P1067" s="29"/>
      <c r="Q1067" s="14" t="s">
        <v>575</v>
      </c>
    </row>
    <row r="1068" customFormat="false" ht="20.1" hidden="false" customHeight="true" outlineLevel="0" collapsed="false">
      <c r="A1068" s="6" t="n">
        <v>990</v>
      </c>
      <c r="B1068" s="2" t="s">
        <v>1751</v>
      </c>
      <c r="C1068" s="2" t="s">
        <v>168</v>
      </c>
      <c r="D1068" s="7" t="n">
        <f aca="false">$A1068*1000+$C1068</f>
        <v>990019</v>
      </c>
      <c r="E1068" s="8" t="s">
        <v>267</v>
      </c>
      <c r="F1068" s="14" t="str">
        <f aca="false">B$222</f>
        <v>Choices</v>
      </c>
      <c r="G1068" s="17" t="n">
        <f aca="false">D$222</f>
        <v>130003</v>
      </c>
      <c r="H1068" s="14" t="str">
        <f aca="false">E$222</f>
        <v>System Name</v>
      </c>
      <c r="I1068" s="18" t="s">
        <v>268</v>
      </c>
      <c r="J1068" s="13" t="s">
        <v>269</v>
      </c>
      <c r="K1068" s="8"/>
      <c r="L1068" s="13"/>
      <c r="M1068" s="14" t="s">
        <v>578</v>
      </c>
      <c r="N1068" s="14" t="s">
        <v>92</v>
      </c>
      <c r="O1068" s="15"/>
      <c r="P1068" s="29"/>
      <c r="Q1068" s="9"/>
    </row>
    <row r="1069" customFormat="false" ht="20.1" hidden="false" customHeight="true" outlineLevel="0" collapsed="false">
      <c r="A1069" s="6" t="n">
        <v>1000</v>
      </c>
      <c r="B1069" s="2" t="s">
        <v>1759</v>
      </c>
      <c r="C1069" s="2" t="s">
        <v>18</v>
      </c>
      <c r="D1069" s="7" t="n">
        <f aca="false">$A1069*1000+$C1069</f>
        <v>1000001</v>
      </c>
      <c r="E1069" s="8" t="s">
        <v>1760</v>
      </c>
      <c r="F1069" s="9"/>
      <c r="G1069" s="10"/>
      <c r="H1069" s="9"/>
      <c r="I1069" s="11"/>
      <c r="J1069" s="12"/>
      <c r="K1069" s="8"/>
      <c r="L1069" s="13" t="s">
        <v>20</v>
      </c>
      <c r="M1069" s="14" t="s">
        <v>1736</v>
      </c>
      <c r="N1069" s="14" t="s">
        <v>22</v>
      </c>
      <c r="O1069" s="15"/>
      <c r="P1069" s="29"/>
      <c r="Q1069" s="9"/>
    </row>
    <row r="1070" customFormat="false" ht="20.1" hidden="false" customHeight="true" outlineLevel="0" collapsed="false">
      <c r="A1070" s="6" t="n">
        <v>1000</v>
      </c>
      <c r="B1070" s="2" t="s">
        <v>1759</v>
      </c>
      <c r="C1070" s="2" t="s">
        <v>34</v>
      </c>
      <c r="D1070" s="7" t="n">
        <f aca="false">$A1070*1000+$C1070</f>
        <v>1000002</v>
      </c>
      <c r="E1070" s="8" t="s">
        <v>1732</v>
      </c>
      <c r="F1070" s="9"/>
      <c r="G1070" s="10"/>
      <c r="H1070" s="9"/>
      <c r="I1070" s="11"/>
      <c r="J1070" s="12"/>
      <c r="K1070" s="8"/>
      <c r="L1070" s="13" t="s">
        <v>20</v>
      </c>
      <c r="M1070" s="14" t="s">
        <v>1681</v>
      </c>
      <c r="N1070" s="14" t="s">
        <v>1496</v>
      </c>
      <c r="O1070" s="15"/>
      <c r="P1070" s="29"/>
      <c r="Q1070" s="14" t="s">
        <v>1497</v>
      </c>
    </row>
    <row r="1071" customFormat="false" ht="20.1" hidden="false" customHeight="true" outlineLevel="0" collapsed="false">
      <c r="A1071" s="6" t="n">
        <v>1000</v>
      </c>
      <c r="B1071" s="2" t="s">
        <v>1759</v>
      </c>
      <c r="C1071" s="2" t="s">
        <v>26</v>
      </c>
      <c r="D1071" s="7" t="n">
        <f aca="false">$A1071*1000+$C1071</f>
        <v>1000003</v>
      </c>
      <c r="E1071" s="8" t="s">
        <v>120</v>
      </c>
      <c r="F1071" s="14" t="str">
        <f aca="false">B308</f>
        <v>Customers</v>
      </c>
      <c r="G1071" s="17" t="n">
        <f aca="false">D308</f>
        <v>220001</v>
      </c>
      <c r="H1071" s="14" t="str">
        <f aca="false">E308</f>
        <v>Customer ID</v>
      </c>
      <c r="I1071" s="21"/>
      <c r="J1071" s="12"/>
      <c r="K1071" s="8"/>
      <c r="L1071" s="13" t="s">
        <v>29</v>
      </c>
      <c r="M1071" s="14" t="s">
        <v>121</v>
      </c>
      <c r="N1071" s="14" t="s">
        <v>92</v>
      </c>
      <c r="O1071" s="15"/>
      <c r="P1071" s="29"/>
      <c r="Q1071" s="9"/>
    </row>
    <row r="1072" customFormat="false" ht="20.1" hidden="false" customHeight="true" outlineLevel="0" collapsed="false">
      <c r="A1072" s="6" t="n">
        <v>1000</v>
      </c>
      <c r="B1072" s="2" t="s">
        <v>1759</v>
      </c>
      <c r="C1072" s="2" t="s">
        <v>39</v>
      </c>
      <c r="D1072" s="7" t="n">
        <f aca="false">$A1072*1000+$C1072</f>
        <v>1000004</v>
      </c>
      <c r="E1072" s="8" t="s">
        <v>580</v>
      </c>
      <c r="F1072" s="14" t="str">
        <f aca="false">B$31</f>
        <v>Addresses</v>
      </c>
      <c r="G1072" s="17" t="n">
        <f aca="false">D$31</f>
        <v>40008</v>
      </c>
      <c r="H1072" s="14" t="str">
        <f aca="false">E$31</f>
        <v>Type</v>
      </c>
      <c r="I1072" s="21"/>
      <c r="J1072" s="12"/>
      <c r="K1072" s="8"/>
      <c r="L1072" s="13" t="s">
        <v>29</v>
      </c>
      <c r="M1072" s="14" t="s">
        <v>581</v>
      </c>
      <c r="N1072" s="14" t="s">
        <v>92</v>
      </c>
      <c r="O1072" s="15"/>
      <c r="P1072" s="29"/>
      <c r="Q1072" s="14" t="s">
        <v>1738</v>
      </c>
    </row>
    <row r="1073" customFormat="false" ht="20.1" hidden="false" customHeight="true" outlineLevel="0" collapsed="false">
      <c r="A1073" s="6" t="n">
        <v>1000</v>
      </c>
      <c r="B1073" s="2" t="s">
        <v>1759</v>
      </c>
      <c r="C1073" s="2" t="s">
        <v>43</v>
      </c>
      <c r="D1073" s="7" t="n">
        <f aca="false">$A1073*1000+$C1073</f>
        <v>1000005</v>
      </c>
      <c r="E1073" s="8" t="s">
        <v>1498</v>
      </c>
      <c r="F1073" s="9"/>
      <c r="G1073" s="10"/>
      <c r="H1073" s="9"/>
      <c r="I1073" s="11"/>
      <c r="J1073" s="12"/>
      <c r="K1073" s="8"/>
      <c r="L1073" s="13" t="s">
        <v>29</v>
      </c>
      <c r="M1073" s="14" t="s">
        <v>1499</v>
      </c>
      <c r="N1073" s="14" t="s">
        <v>29</v>
      </c>
      <c r="O1073" s="15"/>
      <c r="P1073" s="29"/>
      <c r="Q1073" s="9"/>
    </row>
    <row r="1074" customFormat="false" ht="20.1" hidden="false" customHeight="true" outlineLevel="0" collapsed="false">
      <c r="A1074" s="6" t="n">
        <v>1000</v>
      </c>
      <c r="B1074" s="2" t="s">
        <v>1759</v>
      </c>
      <c r="C1074" s="2" t="s">
        <v>47</v>
      </c>
      <c r="D1074" s="7" t="n">
        <f aca="false">$A1074*1000+$C1074</f>
        <v>1000006</v>
      </c>
      <c r="E1074" s="8" t="s">
        <v>1500</v>
      </c>
      <c r="F1074" s="9"/>
      <c r="G1074" s="10"/>
      <c r="H1074" s="9"/>
      <c r="I1074" s="11"/>
      <c r="J1074" s="12"/>
      <c r="K1074" s="8"/>
      <c r="L1074" s="13" t="s">
        <v>29</v>
      </c>
      <c r="M1074" s="14" t="s">
        <v>1501</v>
      </c>
      <c r="N1074" s="14" t="s">
        <v>29</v>
      </c>
      <c r="O1074" s="15"/>
      <c r="P1074" s="29"/>
      <c r="Q1074" s="9"/>
    </row>
    <row r="1075" customFormat="false" ht="20.1" hidden="false" customHeight="true" outlineLevel="0" collapsed="false">
      <c r="A1075" s="6" t="n">
        <v>1000</v>
      </c>
      <c r="B1075" s="2" t="s">
        <v>1759</v>
      </c>
      <c r="C1075" s="2" t="s">
        <v>51</v>
      </c>
      <c r="D1075" s="7" t="n">
        <f aca="false">$A1075*1000+$C1075</f>
        <v>1000007</v>
      </c>
      <c r="E1075" s="23" t="s">
        <v>1502</v>
      </c>
      <c r="F1075" s="9"/>
      <c r="G1075" s="10"/>
      <c r="H1075" s="9"/>
      <c r="I1075" s="24"/>
      <c r="J1075" s="25"/>
      <c r="K1075" s="23"/>
      <c r="L1075" s="13" t="s">
        <v>29</v>
      </c>
      <c r="M1075" s="14" t="s">
        <v>1503</v>
      </c>
      <c r="N1075" s="14" t="s">
        <v>29</v>
      </c>
      <c r="O1075" s="15"/>
      <c r="P1075" s="14"/>
      <c r="Q1075" s="14" t="s">
        <v>1761</v>
      </c>
    </row>
    <row r="1076" customFormat="false" ht="20.1" hidden="false" customHeight="true" outlineLevel="0" collapsed="false">
      <c r="A1076" s="6" t="n">
        <v>1000</v>
      </c>
      <c r="B1076" s="2" t="s">
        <v>1759</v>
      </c>
      <c r="C1076" s="2" t="s">
        <v>56</v>
      </c>
      <c r="D1076" s="7" t="n">
        <f aca="false">$A1076*1000+$C1076</f>
        <v>1000008</v>
      </c>
      <c r="E1076" s="8" t="s">
        <v>1504</v>
      </c>
      <c r="F1076" s="9"/>
      <c r="G1076" s="10"/>
      <c r="H1076" s="9"/>
      <c r="I1076" s="11"/>
      <c r="J1076" s="12"/>
      <c r="K1076" s="8"/>
      <c r="L1076" s="13" t="s">
        <v>29</v>
      </c>
      <c r="M1076" s="14" t="s">
        <v>1505</v>
      </c>
      <c r="N1076" s="14" t="s">
        <v>48</v>
      </c>
      <c r="O1076" s="15"/>
      <c r="P1076" s="29"/>
      <c r="Q1076" s="9"/>
    </row>
    <row r="1077" customFormat="false" ht="20.1" hidden="false" customHeight="true" outlineLevel="0" collapsed="false">
      <c r="A1077" s="6" t="n">
        <v>1000</v>
      </c>
      <c r="B1077" s="2" t="s">
        <v>1759</v>
      </c>
      <c r="C1077" s="2" t="s">
        <v>60</v>
      </c>
      <c r="D1077" s="7" t="n">
        <f aca="false">$A1077*1000+$C1077</f>
        <v>1000009</v>
      </c>
      <c r="E1077" s="8" t="s">
        <v>1506</v>
      </c>
      <c r="F1077" s="9"/>
      <c r="G1077" s="10"/>
      <c r="H1077" s="9"/>
      <c r="I1077" s="11"/>
      <c r="J1077" s="12"/>
      <c r="K1077" s="8"/>
      <c r="L1077" s="13" t="s">
        <v>29</v>
      </c>
      <c r="M1077" s="14" t="s">
        <v>1507</v>
      </c>
      <c r="N1077" s="14" t="s">
        <v>48</v>
      </c>
      <c r="O1077" s="15"/>
      <c r="P1077" s="29"/>
      <c r="Q1077" s="9"/>
    </row>
    <row r="1078" customFormat="false" ht="20.1" hidden="false" customHeight="true" outlineLevel="0" collapsed="false">
      <c r="A1078" s="6" t="n">
        <v>1000</v>
      </c>
      <c r="B1078" s="2" t="s">
        <v>1759</v>
      </c>
      <c r="C1078" s="2" t="s">
        <v>63</v>
      </c>
      <c r="D1078" s="7" t="n">
        <f aca="false">$A1078*1000+$C1078</f>
        <v>1000010</v>
      </c>
      <c r="E1078" s="8" t="s">
        <v>583</v>
      </c>
      <c r="F1078" s="14" t="str">
        <f aca="false">B$31</f>
        <v>Addresses</v>
      </c>
      <c r="G1078" s="17" t="n">
        <f aca="false">D$31</f>
        <v>40008</v>
      </c>
      <c r="H1078" s="14" t="str">
        <f aca="false">E$31</f>
        <v>Type</v>
      </c>
      <c r="I1078" s="21"/>
      <c r="J1078" s="12"/>
      <c r="K1078" s="8"/>
      <c r="L1078" s="13" t="s">
        <v>29</v>
      </c>
      <c r="M1078" s="14" t="s">
        <v>584</v>
      </c>
      <c r="N1078" s="14" t="s">
        <v>92</v>
      </c>
      <c r="O1078" s="15"/>
      <c r="P1078" s="29"/>
      <c r="Q1078" s="14" t="s">
        <v>1682</v>
      </c>
    </row>
    <row r="1079" customFormat="false" ht="20.1" hidden="false" customHeight="true" outlineLevel="0" collapsed="false">
      <c r="A1079" s="6" t="n">
        <v>1000</v>
      </c>
      <c r="B1079" s="2" t="s">
        <v>1759</v>
      </c>
      <c r="C1079" s="2" t="s">
        <v>67</v>
      </c>
      <c r="D1079" s="7" t="n">
        <f aca="false">$A1079*1000+$C1079</f>
        <v>1000011</v>
      </c>
      <c r="E1079" s="8" t="s">
        <v>1683</v>
      </c>
      <c r="F1079" s="9"/>
      <c r="G1079" s="10"/>
      <c r="H1079" s="9"/>
      <c r="I1079" s="11"/>
      <c r="J1079" s="12"/>
      <c r="K1079" s="8"/>
      <c r="L1079" s="13" t="s">
        <v>29</v>
      </c>
      <c r="M1079" s="14" t="s">
        <v>1684</v>
      </c>
      <c r="N1079" s="14" t="s">
        <v>29</v>
      </c>
      <c r="O1079" s="15"/>
      <c r="P1079" s="29"/>
      <c r="Q1079" s="9"/>
    </row>
    <row r="1080" customFormat="false" ht="20.1" hidden="false" customHeight="true" outlineLevel="0" collapsed="false">
      <c r="A1080" s="6" t="n">
        <v>1000</v>
      </c>
      <c r="B1080" s="2" t="s">
        <v>1759</v>
      </c>
      <c r="C1080" s="2" t="s">
        <v>72</v>
      </c>
      <c r="D1080" s="7" t="n">
        <f aca="false">$A1080*1000+$C1080</f>
        <v>1000012</v>
      </c>
      <c r="E1080" s="8" t="s">
        <v>1685</v>
      </c>
      <c r="F1080" s="9"/>
      <c r="G1080" s="10"/>
      <c r="H1080" s="9"/>
      <c r="I1080" s="11"/>
      <c r="J1080" s="12"/>
      <c r="K1080" s="8"/>
      <c r="L1080" s="13" t="s">
        <v>29</v>
      </c>
      <c r="M1080" s="14" t="s">
        <v>1686</v>
      </c>
      <c r="N1080" s="14" t="s">
        <v>29</v>
      </c>
      <c r="O1080" s="15"/>
      <c r="P1080" s="29"/>
      <c r="Q1080" s="9"/>
    </row>
    <row r="1081" customFormat="false" ht="20.1" hidden="false" customHeight="true" outlineLevel="0" collapsed="false">
      <c r="A1081" s="6" t="n">
        <v>1000</v>
      </c>
      <c r="B1081" s="2" t="s">
        <v>1759</v>
      </c>
      <c r="C1081" s="2" t="s">
        <v>76</v>
      </c>
      <c r="D1081" s="7" t="n">
        <f aca="false">$A1081*1000+$C1081</f>
        <v>1000013</v>
      </c>
      <c r="E1081" s="8" t="s">
        <v>1687</v>
      </c>
      <c r="F1081" s="9"/>
      <c r="G1081" s="10"/>
      <c r="H1081" s="9"/>
      <c r="I1081" s="11"/>
      <c r="J1081" s="12"/>
      <c r="K1081" s="8"/>
      <c r="L1081" s="13" t="s">
        <v>29</v>
      </c>
      <c r="M1081" s="14" t="s">
        <v>1688</v>
      </c>
      <c r="N1081" s="14" t="s">
        <v>29</v>
      </c>
      <c r="O1081" s="15"/>
      <c r="P1081" s="29"/>
      <c r="Q1081" s="9"/>
    </row>
    <row r="1082" customFormat="false" ht="20.1" hidden="false" customHeight="true" outlineLevel="0" collapsed="false">
      <c r="A1082" s="6" t="n">
        <v>1000</v>
      </c>
      <c r="B1082" s="2" t="s">
        <v>1759</v>
      </c>
      <c r="C1082" s="2" t="s">
        <v>81</v>
      </c>
      <c r="D1082" s="7" t="n">
        <f aca="false">$A1082*1000+$C1082</f>
        <v>1000014</v>
      </c>
      <c r="E1082" s="8" t="s">
        <v>1689</v>
      </c>
      <c r="F1082" s="9"/>
      <c r="G1082" s="10"/>
      <c r="H1082" s="9"/>
      <c r="I1082" s="11"/>
      <c r="J1082" s="12"/>
      <c r="K1082" s="8"/>
      <c r="L1082" s="13" t="s">
        <v>29</v>
      </c>
      <c r="M1082" s="14" t="s">
        <v>1690</v>
      </c>
      <c r="N1082" s="14" t="s">
        <v>29</v>
      </c>
      <c r="O1082" s="15"/>
      <c r="P1082" s="29"/>
      <c r="Q1082" s="9"/>
    </row>
    <row r="1083" customFormat="false" ht="20.1" hidden="false" customHeight="true" outlineLevel="0" collapsed="false">
      <c r="A1083" s="6" t="n">
        <v>1000</v>
      </c>
      <c r="B1083" s="2" t="s">
        <v>1759</v>
      </c>
      <c r="C1083" s="2" t="s">
        <v>152</v>
      </c>
      <c r="D1083" s="7" t="n">
        <f aca="false">$A1083*1000+$C1083</f>
        <v>1000015</v>
      </c>
      <c r="E1083" s="8" t="s">
        <v>1691</v>
      </c>
      <c r="F1083" s="9"/>
      <c r="G1083" s="10"/>
      <c r="H1083" s="9"/>
      <c r="I1083" s="11"/>
      <c r="J1083" s="12"/>
      <c r="K1083" s="8"/>
      <c r="L1083" s="13" t="s">
        <v>29</v>
      </c>
      <c r="M1083" s="14" t="s">
        <v>1692</v>
      </c>
      <c r="N1083" s="14" t="s">
        <v>29</v>
      </c>
      <c r="O1083" s="15"/>
      <c r="P1083" s="29"/>
      <c r="Q1083" s="9"/>
    </row>
    <row r="1084" customFormat="false" ht="20.1" hidden="false" customHeight="true" outlineLevel="0" collapsed="false">
      <c r="A1084" s="6" t="n">
        <v>1000</v>
      </c>
      <c r="B1084" s="2" t="s">
        <v>1759</v>
      </c>
      <c r="C1084" s="2" t="s">
        <v>156</v>
      </c>
      <c r="D1084" s="7" t="n">
        <f aca="false">$A1084*1000+$C1084</f>
        <v>1000016</v>
      </c>
      <c r="E1084" s="8" t="s">
        <v>1693</v>
      </c>
      <c r="F1084" s="9"/>
      <c r="G1084" s="10"/>
      <c r="H1084" s="9"/>
      <c r="I1084" s="11"/>
      <c r="J1084" s="12"/>
      <c r="K1084" s="8"/>
      <c r="L1084" s="13" t="s">
        <v>29</v>
      </c>
      <c r="M1084" s="14" t="s">
        <v>1694</v>
      </c>
      <c r="N1084" s="14" t="s">
        <v>29</v>
      </c>
      <c r="O1084" s="15"/>
      <c r="P1084" s="29"/>
      <c r="Q1084" s="9"/>
    </row>
    <row r="1085" customFormat="false" ht="20.1" hidden="false" customHeight="true" outlineLevel="0" collapsed="false">
      <c r="A1085" s="6" t="n">
        <v>1000</v>
      </c>
      <c r="B1085" s="2" t="s">
        <v>1759</v>
      </c>
      <c r="C1085" s="2" t="s">
        <v>160</v>
      </c>
      <c r="D1085" s="7" t="n">
        <f aca="false">$A1085*1000+$C1085</f>
        <v>1000017</v>
      </c>
      <c r="E1085" s="8" t="s">
        <v>1695</v>
      </c>
      <c r="F1085" s="9"/>
      <c r="G1085" s="10"/>
      <c r="H1085" s="9"/>
      <c r="I1085" s="11"/>
      <c r="J1085" s="12"/>
      <c r="K1085" s="8"/>
      <c r="L1085" s="13" t="s">
        <v>29</v>
      </c>
      <c r="M1085" s="14" t="s">
        <v>1696</v>
      </c>
      <c r="N1085" s="14" t="s">
        <v>29</v>
      </c>
      <c r="O1085" s="15"/>
      <c r="P1085" s="29"/>
      <c r="Q1085" s="9"/>
    </row>
    <row r="1086" customFormat="false" ht="20.1" hidden="false" customHeight="true" outlineLevel="0" collapsed="false">
      <c r="A1086" s="6" t="n">
        <v>1000</v>
      </c>
      <c r="B1086" s="2" t="s">
        <v>1759</v>
      </c>
      <c r="C1086" s="2" t="s">
        <v>164</v>
      </c>
      <c r="D1086" s="7" t="n">
        <f aca="false">$A1086*1000+$C1086</f>
        <v>1000018</v>
      </c>
      <c r="E1086" s="8" t="s">
        <v>1697</v>
      </c>
      <c r="F1086" s="9"/>
      <c r="G1086" s="10"/>
      <c r="H1086" s="9"/>
      <c r="I1086" s="11"/>
      <c r="J1086" s="12"/>
      <c r="K1086" s="8"/>
      <c r="L1086" s="13" t="s">
        <v>29</v>
      </c>
      <c r="M1086" s="14" t="s">
        <v>1698</v>
      </c>
      <c r="N1086" s="14" t="s">
        <v>29</v>
      </c>
      <c r="O1086" s="15"/>
      <c r="P1086" s="29"/>
      <c r="Q1086" s="9"/>
    </row>
    <row r="1087" customFormat="false" ht="20.1" hidden="false" customHeight="true" outlineLevel="0" collapsed="false">
      <c r="A1087" s="6" t="n">
        <v>1000</v>
      </c>
      <c r="B1087" s="2" t="s">
        <v>1759</v>
      </c>
      <c r="C1087" s="2" t="s">
        <v>168</v>
      </c>
      <c r="D1087" s="7" t="n">
        <f aca="false">$A1087*1000+$C1087</f>
        <v>1000019</v>
      </c>
      <c r="E1087" s="8" t="s">
        <v>1699</v>
      </c>
      <c r="F1087" s="9"/>
      <c r="G1087" s="10"/>
      <c r="H1087" s="9"/>
      <c r="I1087" s="11"/>
      <c r="J1087" s="12"/>
      <c r="K1087" s="8"/>
      <c r="L1087" s="13" t="s">
        <v>29</v>
      </c>
      <c r="M1087" s="14" t="s">
        <v>1700</v>
      </c>
      <c r="N1087" s="14" t="s">
        <v>29</v>
      </c>
      <c r="O1087" s="15"/>
      <c r="P1087" s="29"/>
      <c r="Q1087" s="9"/>
    </row>
    <row r="1088" customFormat="false" ht="20.1" hidden="false" customHeight="true" outlineLevel="0" collapsed="false">
      <c r="A1088" s="6" t="n">
        <v>1000</v>
      </c>
      <c r="B1088" s="2" t="s">
        <v>1759</v>
      </c>
      <c r="C1088" s="2" t="s">
        <v>172</v>
      </c>
      <c r="D1088" s="7" t="n">
        <f aca="false">$A1088*1000+$C1088</f>
        <v>1000020</v>
      </c>
      <c r="E1088" s="8" t="s">
        <v>1701</v>
      </c>
      <c r="F1088" s="9"/>
      <c r="G1088" s="10"/>
      <c r="H1088" s="9"/>
      <c r="I1088" s="11"/>
      <c r="J1088" s="12"/>
      <c r="K1088" s="8"/>
      <c r="L1088" s="13" t="s">
        <v>29</v>
      </c>
      <c r="M1088" s="14" t="s">
        <v>1702</v>
      </c>
      <c r="N1088" s="14" t="s">
        <v>29</v>
      </c>
      <c r="O1088" s="15"/>
      <c r="P1088" s="29"/>
      <c r="Q1088" s="9"/>
    </row>
    <row r="1089" customFormat="false" ht="20.1" hidden="false" customHeight="true" outlineLevel="0" collapsed="false">
      <c r="A1089" s="6" t="n">
        <v>1000</v>
      </c>
      <c r="B1089" s="2" t="s">
        <v>1759</v>
      </c>
      <c r="C1089" s="2" t="s">
        <v>353</v>
      </c>
      <c r="D1089" s="7" t="n">
        <f aca="false">$A1089*1000+$C1089</f>
        <v>1000021</v>
      </c>
      <c r="E1089" s="8" t="s">
        <v>1739</v>
      </c>
      <c r="F1089" s="9"/>
      <c r="G1089" s="10"/>
      <c r="H1089" s="9"/>
      <c r="I1089" s="11"/>
      <c r="J1089" s="12"/>
      <c r="K1089" s="8"/>
      <c r="L1089" s="13" t="s">
        <v>29</v>
      </c>
      <c r="M1089" s="14" t="s">
        <v>1740</v>
      </c>
      <c r="N1089" s="14" t="s">
        <v>29</v>
      </c>
      <c r="O1089" s="15"/>
      <c r="P1089" s="29"/>
      <c r="Q1089" s="9"/>
    </row>
    <row r="1090" customFormat="false" ht="20.1" hidden="false" customHeight="true" outlineLevel="0" collapsed="false">
      <c r="A1090" s="6" t="n">
        <v>1000</v>
      </c>
      <c r="B1090" s="2" t="s">
        <v>1759</v>
      </c>
      <c r="C1090" s="2" t="s">
        <v>175</v>
      </c>
      <c r="D1090" s="7" t="n">
        <f aca="false">$A1090*1000+$C1090</f>
        <v>1000022</v>
      </c>
      <c r="E1090" s="8" t="s">
        <v>1741</v>
      </c>
      <c r="F1090" s="9"/>
      <c r="G1090" s="10"/>
      <c r="H1090" s="9"/>
      <c r="I1090" s="11"/>
      <c r="J1090" s="12"/>
      <c r="K1090" s="8"/>
      <c r="L1090" s="13" t="s">
        <v>29</v>
      </c>
      <c r="M1090" s="14" t="s">
        <v>1742</v>
      </c>
      <c r="N1090" s="14" t="s">
        <v>29</v>
      </c>
      <c r="O1090" s="15"/>
      <c r="P1090" s="29"/>
      <c r="Q1090" s="9"/>
    </row>
    <row r="1091" customFormat="false" ht="20.1" hidden="false" customHeight="true" outlineLevel="0" collapsed="false">
      <c r="A1091" s="6" t="n">
        <v>1000</v>
      </c>
      <c r="B1091" s="2" t="s">
        <v>1759</v>
      </c>
      <c r="C1091" s="2" t="s">
        <v>180</v>
      </c>
      <c r="D1091" s="7" t="n">
        <f aca="false">$A1091*1000+$C1091</f>
        <v>1000023</v>
      </c>
      <c r="E1091" s="8" t="s">
        <v>1703</v>
      </c>
      <c r="F1091" s="9"/>
      <c r="G1091" s="10"/>
      <c r="H1091" s="9"/>
      <c r="I1091" s="11"/>
      <c r="J1091" s="12"/>
      <c r="K1091" s="8"/>
      <c r="L1091" s="13" t="s">
        <v>29</v>
      </c>
      <c r="M1091" s="14" t="s">
        <v>1704</v>
      </c>
      <c r="N1091" s="14" t="s">
        <v>48</v>
      </c>
      <c r="O1091" s="15"/>
      <c r="P1091" s="29"/>
      <c r="Q1091" s="14" t="s">
        <v>1537</v>
      </c>
    </row>
    <row r="1092" customFormat="false" ht="20.1" hidden="false" customHeight="true" outlineLevel="0" collapsed="false">
      <c r="A1092" s="6" t="n">
        <v>1000</v>
      </c>
      <c r="B1092" s="2" t="s">
        <v>1759</v>
      </c>
      <c r="C1092" s="2" t="s">
        <v>360</v>
      </c>
      <c r="D1092" s="7" t="n">
        <f aca="false">$A1092*1000+$C1092</f>
        <v>1000024</v>
      </c>
      <c r="E1092" s="8" t="s">
        <v>585</v>
      </c>
      <c r="F1092" s="14" t="str">
        <f aca="false">B$31</f>
        <v>Addresses</v>
      </c>
      <c r="G1092" s="17" t="n">
        <f aca="false">D$31</f>
        <v>40008</v>
      </c>
      <c r="H1092" s="14" t="str">
        <f aca="false">E$31</f>
        <v>Type</v>
      </c>
      <c r="I1092" s="21"/>
      <c r="J1092" s="12"/>
      <c r="K1092" s="8"/>
      <c r="L1092" s="13"/>
      <c r="M1092" s="14" t="s">
        <v>586</v>
      </c>
      <c r="N1092" s="14" t="s">
        <v>92</v>
      </c>
      <c r="O1092" s="15"/>
      <c r="P1092" s="29"/>
      <c r="Q1092" s="14" t="s">
        <v>1705</v>
      </c>
    </row>
    <row r="1093" customFormat="false" ht="20.1" hidden="false" customHeight="true" outlineLevel="0" collapsed="false">
      <c r="A1093" s="6" t="n">
        <v>1000</v>
      </c>
      <c r="B1093" s="2" t="s">
        <v>1759</v>
      </c>
      <c r="C1093" s="2" t="s">
        <v>183</v>
      </c>
      <c r="D1093" s="7" t="n">
        <f aca="false">$A1093*1000+$C1093</f>
        <v>1000025</v>
      </c>
      <c r="E1093" s="8" t="s">
        <v>1538</v>
      </c>
      <c r="F1093" s="9"/>
      <c r="G1093" s="10"/>
      <c r="H1093" s="9"/>
      <c r="I1093" s="11"/>
      <c r="J1093" s="12"/>
      <c r="K1093" s="8"/>
      <c r="L1093" s="13" t="s">
        <v>29</v>
      </c>
      <c r="M1093" s="14" t="s">
        <v>1539</v>
      </c>
      <c r="N1093" s="14" t="s">
        <v>29</v>
      </c>
      <c r="O1093" s="15"/>
      <c r="P1093" s="29"/>
      <c r="Q1093" s="9"/>
    </row>
    <row r="1094" customFormat="false" ht="20.1" hidden="false" customHeight="true" outlineLevel="0" collapsed="false">
      <c r="A1094" s="6" t="n">
        <v>1000</v>
      </c>
      <c r="B1094" s="2" t="s">
        <v>1759</v>
      </c>
      <c r="C1094" s="2" t="s">
        <v>187</v>
      </c>
      <c r="D1094" s="7" t="n">
        <f aca="false">$A1094*1000+$C1094</f>
        <v>1000026</v>
      </c>
      <c r="E1094" s="8" t="s">
        <v>1540</v>
      </c>
      <c r="F1094" s="9"/>
      <c r="G1094" s="10"/>
      <c r="H1094" s="9"/>
      <c r="I1094" s="11"/>
      <c r="J1094" s="12"/>
      <c r="K1094" s="8"/>
      <c r="L1094" s="13" t="s">
        <v>29</v>
      </c>
      <c r="M1094" s="14" t="s">
        <v>1541</v>
      </c>
      <c r="N1094" s="14" t="s">
        <v>29</v>
      </c>
      <c r="O1094" s="15"/>
      <c r="P1094" s="29"/>
      <c r="Q1094" s="9"/>
    </row>
    <row r="1095" customFormat="false" ht="20.1" hidden="false" customHeight="true" outlineLevel="0" collapsed="false">
      <c r="A1095" s="6" t="n">
        <v>1000</v>
      </c>
      <c r="B1095" s="2" t="s">
        <v>1759</v>
      </c>
      <c r="C1095" s="2" t="s">
        <v>191</v>
      </c>
      <c r="D1095" s="7" t="n">
        <f aca="false">$A1095*1000+$C1095</f>
        <v>1000027</v>
      </c>
      <c r="E1095" s="8" t="s">
        <v>1542</v>
      </c>
      <c r="F1095" s="9"/>
      <c r="G1095" s="10"/>
      <c r="H1095" s="9"/>
      <c r="I1095" s="11"/>
      <c r="J1095" s="12"/>
      <c r="K1095" s="8"/>
      <c r="L1095" s="13" t="s">
        <v>29</v>
      </c>
      <c r="M1095" s="14" t="s">
        <v>1543</v>
      </c>
      <c r="N1095" s="14" t="s">
        <v>29</v>
      </c>
      <c r="O1095" s="15"/>
      <c r="P1095" s="29"/>
      <c r="Q1095" s="9"/>
    </row>
    <row r="1096" customFormat="false" ht="20.1" hidden="false" customHeight="true" outlineLevel="0" collapsed="false">
      <c r="A1096" s="6" t="n">
        <v>1000</v>
      </c>
      <c r="B1096" s="2" t="s">
        <v>1759</v>
      </c>
      <c r="C1096" s="2" t="s">
        <v>194</v>
      </c>
      <c r="D1096" s="7" t="n">
        <f aca="false">$A1096*1000+$C1096</f>
        <v>1000028</v>
      </c>
      <c r="E1096" s="8" t="s">
        <v>1544</v>
      </c>
      <c r="F1096" s="9"/>
      <c r="G1096" s="10"/>
      <c r="H1096" s="9"/>
      <c r="I1096" s="11"/>
      <c r="J1096" s="12"/>
      <c r="K1096" s="8"/>
      <c r="L1096" s="13" t="s">
        <v>29</v>
      </c>
      <c r="M1096" s="14" t="s">
        <v>1545</v>
      </c>
      <c r="N1096" s="14" t="s">
        <v>29</v>
      </c>
      <c r="O1096" s="15"/>
      <c r="P1096" s="29"/>
      <c r="Q1096" s="9"/>
    </row>
    <row r="1097" customFormat="false" ht="20.1" hidden="false" customHeight="true" outlineLevel="0" collapsed="false">
      <c r="A1097" s="6" t="n">
        <v>1000</v>
      </c>
      <c r="B1097" s="2" t="s">
        <v>1759</v>
      </c>
      <c r="C1097" s="2" t="s">
        <v>199</v>
      </c>
      <c r="D1097" s="7" t="n">
        <f aca="false">$A1097*1000+$C1097</f>
        <v>1000029</v>
      </c>
      <c r="E1097" s="8" t="s">
        <v>1546</v>
      </c>
      <c r="F1097" s="9"/>
      <c r="G1097" s="10"/>
      <c r="H1097" s="9"/>
      <c r="I1097" s="11"/>
      <c r="J1097" s="12"/>
      <c r="K1097" s="8"/>
      <c r="L1097" s="13" t="s">
        <v>29</v>
      </c>
      <c r="M1097" s="14" t="s">
        <v>1547</v>
      </c>
      <c r="N1097" s="14" t="s">
        <v>29</v>
      </c>
      <c r="O1097" s="15"/>
      <c r="P1097" s="29"/>
      <c r="Q1097" s="9"/>
    </row>
    <row r="1098" customFormat="false" ht="20.1" hidden="false" customHeight="true" outlineLevel="0" collapsed="false">
      <c r="A1098" s="6" t="n">
        <v>1000</v>
      </c>
      <c r="B1098" s="2" t="s">
        <v>1759</v>
      </c>
      <c r="C1098" s="2" t="s">
        <v>204</v>
      </c>
      <c r="D1098" s="7" t="n">
        <f aca="false">$A1098*1000+$C1098</f>
        <v>1000030</v>
      </c>
      <c r="E1098" s="8" t="s">
        <v>1548</v>
      </c>
      <c r="F1098" s="9"/>
      <c r="G1098" s="10"/>
      <c r="H1098" s="9"/>
      <c r="I1098" s="11"/>
      <c r="J1098" s="12"/>
      <c r="K1098" s="8"/>
      <c r="L1098" s="13" t="s">
        <v>29</v>
      </c>
      <c r="M1098" s="14" t="s">
        <v>1549</v>
      </c>
      <c r="N1098" s="14" t="s">
        <v>29</v>
      </c>
      <c r="O1098" s="15"/>
      <c r="P1098" s="29"/>
      <c r="Q1098" s="9"/>
    </row>
    <row r="1099" customFormat="false" ht="20.1" hidden="false" customHeight="true" outlineLevel="0" collapsed="false">
      <c r="A1099" s="6" t="n">
        <v>1000</v>
      </c>
      <c r="B1099" s="2" t="s">
        <v>1759</v>
      </c>
      <c r="C1099" s="2" t="s">
        <v>209</v>
      </c>
      <c r="D1099" s="7" t="n">
        <f aca="false">$A1099*1000+$C1099</f>
        <v>1000031</v>
      </c>
      <c r="E1099" s="8" t="s">
        <v>1550</v>
      </c>
      <c r="F1099" s="9"/>
      <c r="G1099" s="10"/>
      <c r="H1099" s="9"/>
      <c r="I1099" s="11"/>
      <c r="J1099" s="12"/>
      <c r="K1099" s="8"/>
      <c r="L1099" s="13" t="s">
        <v>29</v>
      </c>
      <c r="M1099" s="14" t="s">
        <v>1551</v>
      </c>
      <c r="N1099" s="14" t="s">
        <v>29</v>
      </c>
      <c r="O1099" s="15"/>
      <c r="P1099" s="29"/>
      <c r="Q1099" s="9"/>
    </row>
    <row r="1100" customFormat="false" ht="20.1" hidden="false" customHeight="true" outlineLevel="0" collapsed="false">
      <c r="A1100" s="6" t="n">
        <v>1000</v>
      </c>
      <c r="B1100" s="2" t="s">
        <v>1759</v>
      </c>
      <c r="C1100" s="2" t="s">
        <v>213</v>
      </c>
      <c r="D1100" s="7" t="n">
        <f aca="false">$A1100*1000+$C1100</f>
        <v>1000032</v>
      </c>
      <c r="E1100" s="8" t="s">
        <v>1552</v>
      </c>
      <c r="F1100" s="9"/>
      <c r="G1100" s="10"/>
      <c r="H1100" s="9"/>
      <c r="I1100" s="11"/>
      <c r="J1100" s="12"/>
      <c r="K1100" s="8"/>
      <c r="L1100" s="13" t="s">
        <v>29</v>
      </c>
      <c r="M1100" s="14" t="s">
        <v>1553</v>
      </c>
      <c r="N1100" s="14" t="s">
        <v>29</v>
      </c>
      <c r="O1100" s="15"/>
      <c r="P1100" s="29"/>
      <c r="Q1100" s="9"/>
    </row>
    <row r="1101" customFormat="false" ht="20.1" hidden="false" customHeight="true" outlineLevel="0" collapsed="false">
      <c r="A1101" s="6" t="n">
        <v>1000</v>
      </c>
      <c r="B1101" s="2" t="s">
        <v>1759</v>
      </c>
      <c r="C1101" s="2" t="s">
        <v>217</v>
      </c>
      <c r="D1101" s="7" t="n">
        <f aca="false">$A1101*1000+$C1101</f>
        <v>1000033</v>
      </c>
      <c r="E1101" s="8" t="s">
        <v>1554</v>
      </c>
      <c r="F1101" s="9"/>
      <c r="G1101" s="10"/>
      <c r="H1101" s="9"/>
      <c r="I1101" s="11"/>
      <c r="J1101" s="12"/>
      <c r="K1101" s="8"/>
      <c r="L1101" s="13" t="s">
        <v>29</v>
      </c>
      <c r="M1101" s="14" t="s">
        <v>1555</v>
      </c>
      <c r="N1101" s="14" t="s">
        <v>29</v>
      </c>
      <c r="O1101" s="15"/>
      <c r="P1101" s="29"/>
      <c r="Q1101" s="9"/>
    </row>
    <row r="1102" customFormat="false" ht="20.1" hidden="false" customHeight="true" outlineLevel="0" collapsed="false">
      <c r="A1102" s="6" t="n">
        <v>1000</v>
      </c>
      <c r="B1102" s="2" t="s">
        <v>1759</v>
      </c>
      <c r="C1102" s="2" t="s">
        <v>221</v>
      </c>
      <c r="D1102" s="7" t="n">
        <f aca="false">$A1102*1000+$C1102</f>
        <v>1000034</v>
      </c>
      <c r="E1102" s="8" t="s">
        <v>1556</v>
      </c>
      <c r="F1102" s="9"/>
      <c r="G1102" s="10"/>
      <c r="H1102" s="9"/>
      <c r="I1102" s="11"/>
      <c r="J1102" s="12"/>
      <c r="K1102" s="8"/>
      <c r="L1102" s="13" t="s">
        <v>29</v>
      </c>
      <c r="M1102" s="14" t="s">
        <v>1557</v>
      </c>
      <c r="N1102" s="14" t="s">
        <v>29</v>
      </c>
      <c r="O1102" s="15"/>
      <c r="P1102" s="29"/>
      <c r="Q1102" s="9"/>
    </row>
    <row r="1103" customFormat="false" ht="20.1" hidden="false" customHeight="true" outlineLevel="0" collapsed="false">
      <c r="A1103" s="6" t="n">
        <v>1000</v>
      </c>
      <c r="B1103" s="2" t="s">
        <v>1759</v>
      </c>
      <c r="C1103" s="2" t="s">
        <v>227</v>
      </c>
      <c r="D1103" s="7" t="n">
        <f aca="false">$A1103*1000+$C1103</f>
        <v>1000035</v>
      </c>
      <c r="E1103" s="8" t="s">
        <v>1558</v>
      </c>
      <c r="F1103" s="9"/>
      <c r="G1103" s="10"/>
      <c r="H1103" s="9"/>
      <c r="I1103" s="11"/>
      <c r="J1103" s="12"/>
      <c r="K1103" s="8"/>
      <c r="L1103" s="13" t="s">
        <v>29</v>
      </c>
      <c r="M1103" s="14" t="s">
        <v>1559</v>
      </c>
      <c r="N1103" s="14" t="s">
        <v>29</v>
      </c>
      <c r="O1103" s="15"/>
      <c r="P1103" s="29"/>
      <c r="Q1103" s="9"/>
    </row>
    <row r="1104" customFormat="false" ht="20.1" hidden="false" customHeight="true" outlineLevel="0" collapsed="false">
      <c r="A1104" s="6" t="n">
        <v>1000</v>
      </c>
      <c r="B1104" s="2" t="s">
        <v>1759</v>
      </c>
      <c r="C1104" s="2" t="s">
        <v>231</v>
      </c>
      <c r="D1104" s="7" t="n">
        <f aca="false">$A1104*1000+$C1104</f>
        <v>1000036</v>
      </c>
      <c r="E1104" s="8" t="s">
        <v>1560</v>
      </c>
      <c r="F1104" s="9"/>
      <c r="G1104" s="10"/>
      <c r="H1104" s="9"/>
      <c r="I1104" s="11"/>
      <c r="J1104" s="12"/>
      <c r="K1104" s="8"/>
      <c r="L1104" s="13" t="s">
        <v>29</v>
      </c>
      <c r="M1104" s="14" t="s">
        <v>1561</v>
      </c>
      <c r="N1104" s="14" t="s">
        <v>29</v>
      </c>
      <c r="O1104" s="15"/>
      <c r="P1104" s="29"/>
      <c r="Q1104" s="9"/>
    </row>
    <row r="1105" customFormat="false" ht="20.1" hidden="false" customHeight="true" outlineLevel="0" collapsed="false">
      <c r="A1105" s="6" t="n">
        <v>1000</v>
      </c>
      <c r="B1105" s="2" t="s">
        <v>1759</v>
      </c>
      <c r="C1105" s="2" t="s">
        <v>237</v>
      </c>
      <c r="D1105" s="7" t="n">
        <f aca="false">$A1105*1000+$C1105</f>
        <v>1000037</v>
      </c>
      <c r="E1105" s="8" t="s">
        <v>1562</v>
      </c>
      <c r="F1105" s="9"/>
      <c r="G1105" s="10"/>
      <c r="H1105" s="9"/>
      <c r="I1105" s="11"/>
      <c r="J1105" s="12"/>
      <c r="K1105" s="8"/>
      <c r="L1105" s="13" t="s">
        <v>29</v>
      </c>
      <c r="M1105" s="14" t="s">
        <v>1563</v>
      </c>
      <c r="N1105" s="14" t="s">
        <v>48</v>
      </c>
      <c r="O1105" s="15"/>
      <c r="P1105" s="29"/>
      <c r="Q1105" s="14" t="s">
        <v>1564</v>
      </c>
    </row>
    <row r="1106" customFormat="false" ht="20.1" hidden="false" customHeight="true" outlineLevel="0" collapsed="false">
      <c r="A1106" s="6" t="n">
        <v>1000</v>
      </c>
      <c r="B1106" s="2" t="s">
        <v>1759</v>
      </c>
      <c r="C1106" s="2" t="s">
        <v>395</v>
      </c>
      <c r="D1106" s="7" t="n">
        <f aca="false">$A1106*1000+$C1106</f>
        <v>1000038</v>
      </c>
      <c r="E1106" s="8" t="s">
        <v>304</v>
      </c>
      <c r="F1106" s="9"/>
      <c r="G1106" s="10"/>
      <c r="H1106" s="9"/>
      <c r="I1106" s="11"/>
      <c r="J1106" s="12"/>
      <c r="K1106" s="8"/>
      <c r="L1106" s="13" t="s">
        <v>69</v>
      </c>
      <c r="M1106" s="14" t="s">
        <v>305</v>
      </c>
      <c r="N1106" s="14" t="s">
        <v>69</v>
      </c>
      <c r="O1106" s="15"/>
      <c r="P1106" s="29"/>
      <c r="Q1106" s="14" t="s">
        <v>587</v>
      </c>
    </row>
    <row r="1107" customFormat="false" ht="20.1" hidden="false" customHeight="true" outlineLevel="0" collapsed="false">
      <c r="A1107" s="6" t="n">
        <v>1000</v>
      </c>
      <c r="B1107" s="2" t="s">
        <v>1759</v>
      </c>
      <c r="C1107" s="2" t="s">
        <v>242</v>
      </c>
      <c r="D1107" s="7" t="n">
        <f aca="false">$A1107*1000+$C1107</f>
        <v>1000039</v>
      </c>
      <c r="E1107" s="8" t="s">
        <v>588</v>
      </c>
      <c r="F1107" s="9"/>
      <c r="G1107" s="10"/>
      <c r="H1107" s="9"/>
      <c r="I1107" s="11"/>
      <c r="J1107" s="12"/>
      <c r="K1107" s="8"/>
      <c r="L1107" s="13" t="s">
        <v>29</v>
      </c>
      <c r="M1107" s="14" t="s">
        <v>589</v>
      </c>
      <c r="N1107" s="14" t="s">
        <v>48</v>
      </c>
      <c r="O1107" s="15"/>
      <c r="P1107" s="29"/>
      <c r="Q1107" s="9"/>
    </row>
    <row r="1108" customFormat="false" ht="20.1" hidden="false" customHeight="true" outlineLevel="0" collapsed="false">
      <c r="A1108" s="6" t="n">
        <v>1000</v>
      </c>
      <c r="B1108" s="2" t="s">
        <v>1759</v>
      </c>
      <c r="C1108" s="2" t="s">
        <v>246</v>
      </c>
      <c r="D1108" s="7" t="n">
        <f aca="false">$A1108*1000+$C1108</f>
        <v>1000040</v>
      </c>
      <c r="E1108" s="8" t="s">
        <v>808</v>
      </c>
      <c r="F1108" s="14" t="str">
        <f aca="false">B$222</f>
        <v>Choices</v>
      </c>
      <c r="G1108" s="17" t="n">
        <f aca="false">D$222</f>
        <v>130003</v>
      </c>
      <c r="H1108" s="14" t="str">
        <f aca="false">E$222</f>
        <v>System Name</v>
      </c>
      <c r="I1108" s="18" t="s">
        <v>459</v>
      </c>
      <c r="J1108" s="13" t="s">
        <v>809</v>
      </c>
      <c r="K1108" s="8"/>
      <c r="L1108" s="13" t="s">
        <v>29</v>
      </c>
      <c r="M1108" s="14" t="s">
        <v>1565</v>
      </c>
      <c r="N1108" s="14" t="s">
        <v>92</v>
      </c>
      <c r="O1108" s="15"/>
      <c r="P1108" s="29"/>
      <c r="Q1108" s="9"/>
    </row>
    <row r="1109" customFormat="false" ht="20.1" hidden="false" customHeight="true" outlineLevel="0" collapsed="false">
      <c r="A1109" s="6" t="n">
        <v>1000</v>
      </c>
      <c r="B1109" s="2" t="s">
        <v>1759</v>
      </c>
      <c r="C1109" s="2" t="s">
        <v>250</v>
      </c>
      <c r="D1109" s="7" t="n">
        <f aca="false">$A1109*1000+$C1109</f>
        <v>1000041</v>
      </c>
      <c r="E1109" s="8" t="s">
        <v>797</v>
      </c>
      <c r="F1109" s="14" t="str">
        <f aca="false">B$222</f>
        <v>Choices</v>
      </c>
      <c r="G1109" s="17" t="n">
        <f aca="false">D$222</f>
        <v>130003</v>
      </c>
      <c r="H1109" s="14" t="str">
        <f aca="false">E$222</f>
        <v>System Name</v>
      </c>
      <c r="I1109" s="18" t="s">
        <v>486</v>
      </c>
      <c r="J1109" s="13" t="s">
        <v>798</v>
      </c>
      <c r="K1109" s="8"/>
      <c r="L1109" s="13" t="s">
        <v>29</v>
      </c>
      <c r="M1109" s="14" t="s">
        <v>1566</v>
      </c>
      <c r="N1109" s="14" t="s">
        <v>92</v>
      </c>
      <c r="O1109" s="15"/>
      <c r="P1109" s="29"/>
      <c r="Q1109" s="9"/>
    </row>
    <row r="1110" customFormat="false" ht="20.1" hidden="false" customHeight="true" outlineLevel="0" collapsed="false">
      <c r="A1110" s="6" t="n">
        <v>1000</v>
      </c>
      <c r="B1110" s="2" t="s">
        <v>1759</v>
      </c>
      <c r="C1110" s="2" t="s">
        <v>254</v>
      </c>
      <c r="D1110" s="7" t="n">
        <f aca="false">$A1110*1000+$C1110</f>
        <v>1000042</v>
      </c>
      <c r="E1110" s="8" t="s">
        <v>590</v>
      </c>
      <c r="F1110" s="9"/>
      <c r="G1110" s="17"/>
      <c r="H1110" s="9"/>
      <c r="I1110" s="21"/>
      <c r="J1110" s="12"/>
      <c r="K1110" s="8"/>
      <c r="L1110" s="13" t="s">
        <v>29</v>
      </c>
      <c r="M1110" s="14" t="s">
        <v>591</v>
      </c>
      <c r="N1110" s="14" t="s">
        <v>92</v>
      </c>
      <c r="O1110" s="15"/>
      <c r="P1110" s="29"/>
      <c r="Q1110" s="9"/>
    </row>
    <row r="1111" customFormat="false" ht="20.1" hidden="false" customHeight="true" outlineLevel="0" collapsed="false">
      <c r="A1111" s="6" t="n">
        <v>1000</v>
      </c>
      <c r="B1111" s="2" t="s">
        <v>1759</v>
      </c>
      <c r="C1111" s="2" t="s">
        <v>406</v>
      </c>
      <c r="D1111" s="7" t="n">
        <f aca="false">$A1111*1000+$C1111</f>
        <v>1000043</v>
      </c>
      <c r="E1111" s="8" t="s">
        <v>1746</v>
      </c>
      <c r="F1111" s="9"/>
      <c r="G1111" s="10"/>
      <c r="H1111" s="9"/>
      <c r="I1111" s="11"/>
      <c r="J1111" s="12"/>
      <c r="K1111" s="8"/>
      <c r="L1111" s="13" t="s">
        <v>53</v>
      </c>
      <c r="M1111" s="14" t="s">
        <v>1747</v>
      </c>
      <c r="N1111" s="14" t="s">
        <v>53</v>
      </c>
      <c r="O1111" s="15"/>
      <c r="P1111" s="29"/>
      <c r="Q1111" s="9"/>
    </row>
    <row r="1112" customFormat="false" ht="20.1" hidden="false" customHeight="true" outlineLevel="0" collapsed="false">
      <c r="A1112" s="6" t="n">
        <v>1000</v>
      </c>
      <c r="B1112" s="2" t="s">
        <v>1759</v>
      </c>
      <c r="C1112" s="2" t="s">
        <v>257</v>
      </c>
      <c r="D1112" s="7" t="n">
        <f aca="false">$A1112*1000+$C1112</f>
        <v>1000044</v>
      </c>
      <c r="E1112" s="8" t="s">
        <v>1762</v>
      </c>
      <c r="F1112" s="14" t="str">
        <f aca="false">B319</f>
        <v>Customers</v>
      </c>
      <c r="G1112" s="17" t="n">
        <f aca="false">D319</f>
        <v>220011</v>
      </c>
      <c r="H1112" s="14" t="str">
        <f aca="false">E319</f>
        <v>Currency</v>
      </c>
      <c r="I1112" s="21"/>
      <c r="J1112" s="12"/>
      <c r="K1112" s="8"/>
      <c r="L1112" s="13" t="s">
        <v>29</v>
      </c>
      <c r="M1112" s="14" t="s">
        <v>1763</v>
      </c>
      <c r="N1112" s="14" t="s">
        <v>92</v>
      </c>
      <c r="O1112" s="15"/>
      <c r="P1112" s="29"/>
      <c r="Q1112" s="14" t="s">
        <v>1764</v>
      </c>
    </row>
    <row r="1113" customFormat="false" ht="20.1" hidden="false" customHeight="true" outlineLevel="0" collapsed="false">
      <c r="A1113" s="6" t="n">
        <v>1000</v>
      </c>
      <c r="B1113" s="2" t="s">
        <v>1759</v>
      </c>
      <c r="C1113" s="2" t="s">
        <v>261</v>
      </c>
      <c r="D1113" s="7" t="n">
        <f aca="false">$A1113*1000+$C1113</f>
        <v>1000045</v>
      </c>
      <c r="E1113" s="8" t="s">
        <v>592</v>
      </c>
      <c r="F1113" s="9"/>
      <c r="G1113" s="10"/>
      <c r="H1113" s="9"/>
      <c r="I1113" s="11"/>
      <c r="J1113" s="12"/>
      <c r="K1113" s="8"/>
      <c r="L1113" s="13" t="s">
        <v>53</v>
      </c>
      <c r="M1113" s="14" t="s">
        <v>593</v>
      </c>
      <c r="N1113" s="14" t="s">
        <v>53</v>
      </c>
      <c r="O1113" s="15"/>
      <c r="P1113" s="29"/>
      <c r="Q1113" s="9"/>
    </row>
    <row r="1114" customFormat="false" ht="20.1" hidden="false" customHeight="true" outlineLevel="0" collapsed="false">
      <c r="A1114" s="6" t="n">
        <v>1000</v>
      </c>
      <c r="B1114" s="2" t="s">
        <v>1759</v>
      </c>
      <c r="C1114" s="2" t="s">
        <v>266</v>
      </c>
      <c r="D1114" s="7" t="n">
        <f aca="false">$A1114*1000+$C1114</f>
        <v>1000046</v>
      </c>
      <c r="E1114" s="8" t="s">
        <v>230</v>
      </c>
      <c r="F1114" s="9"/>
      <c r="G1114" s="10"/>
      <c r="H1114" s="9"/>
      <c r="I1114" s="11"/>
      <c r="J1114" s="12"/>
      <c r="K1114" s="8"/>
      <c r="L1114" s="13" t="s">
        <v>53</v>
      </c>
      <c r="M1114" s="14" t="s">
        <v>594</v>
      </c>
      <c r="N1114" s="14" t="s">
        <v>53</v>
      </c>
      <c r="O1114" s="15"/>
      <c r="P1114" s="29"/>
      <c r="Q1114" s="9"/>
    </row>
    <row r="1115" customFormat="false" ht="20.1" hidden="false" customHeight="true" outlineLevel="0" collapsed="false">
      <c r="A1115" s="6" t="n">
        <v>1000</v>
      </c>
      <c r="B1115" s="2" t="s">
        <v>1759</v>
      </c>
      <c r="C1115" s="2" t="s">
        <v>415</v>
      </c>
      <c r="D1115" s="7" t="n">
        <f aca="false">$A1115*1000+$C1115</f>
        <v>1000047</v>
      </c>
      <c r="E1115" s="8" t="s">
        <v>595</v>
      </c>
      <c r="F1115" s="9"/>
      <c r="G1115" s="10"/>
      <c r="H1115" s="9"/>
      <c r="I1115" s="11"/>
      <c r="J1115" s="12"/>
      <c r="K1115" s="8"/>
      <c r="L1115" s="13" t="s">
        <v>53</v>
      </c>
      <c r="M1115" s="14" t="s">
        <v>596</v>
      </c>
      <c r="N1115" s="14" t="s">
        <v>53</v>
      </c>
      <c r="O1115" s="15"/>
      <c r="P1115" s="29"/>
      <c r="Q1115" s="9"/>
    </row>
    <row r="1116" customFormat="false" ht="20.1" hidden="false" customHeight="true" outlineLevel="0" collapsed="false">
      <c r="A1116" s="6" t="n">
        <v>1000</v>
      </c>
      <c r="B1116" s="2" t="s">
        <v>1759</v>
      </c>
      <c r="C1116" s="2" t="s">
        <v>272</v>
      </c>
      <c r="D1116" s="7" t="n">
        <f aca="false">$A1116*1000+$C1116</f>
        <v>1000048</v>
      </c>
      <c r="E1116" s="8" t="s">
        <v>597</v>
      </c>
      <c r="F1116" s="9"/>
      <c r="G1116" s="10"/>
      <c r="H1116" s="9"/>
      <c r="I1116" s="11"/>
      <c r="J1116" s="12"/>
      <c r="K1116" s="8"/>
      <c r="L1116" s="13" t="s">
        <v>53</v>
      </c>
      <c r="M1116" s="14" t="s">
        <v>598</v>
      </c>
      <c r="N1116" s="14" t="s">
        <v>53</v>
      </c>
      <c r="O1116" s="15"/>
      <c r="P1116" s="29"/>
      <c r="Q1116" s="9"/>
    </row>
    <row r="1117" customFormat="false" ht="20.1" hidden="false" customHeight="true" outlineLevel="0" collapsed="false">
      <c r="A1117" s="6" t="n">
        <v>1000</v>
      </c>
      <c r="B1117" s="2" t="s">
        <v>1759</v>
      </c>
      <c r="C1117" s="2" t="s">
        <v>276</v>
      </c>
      <c r="D1117" s="7" t="n">
        <f aca="false">$A1117*1000+$C1117</f>
        <v>1000049</v>
      </c>
      <c r="E1117" s="8" t="s">
        <v>599</v>
      </c>
      <c r="F1117" s="9"/>
      <c r="G1117" s="10"/>
      <c r="H1117" s="9"/>
      <c r="I1117" s="11"/>
      <c r="J1117" s="12"/>
      <c r="K1117" s="8"/>
      <c r="L1117" s="13" t="s">
        <v>53</v>
      </c>
      <c r="M1117" s="14" t="s">
        <v>600</v>
      </c>
      <c r="N1117" s="14" t="s">
        <v>53</v>
      </c>
      <c r="O1117" s="15"/>
      <c r="P1117" s="29"/>
      <c r="Q1117" s="9"/>
    </row>
    <row r="1118" customFormat="false" ht="20.1" hidden="false" customHeight="true" outlineLevel="0" collapsed="false">
      <c r="A1118" s="6" t="n">
        <v>1000</v>
      </c>
      <c r="B1118" s="2" t="s">
        <v>1759</v>
      </c>
      <c r="C1118" s="2" t="s">
        <v>280</v>
      </c>
      <c r="D1118" s="7" t="n">
        <f aca="false">$A1118*1000+$C1118</f>
        <v>1000050</v>
      </c>
      <c r="E1118" s="8" t="s">
        <v>1765</v>
      </c>
      <c r="F1118" s="14" t="str">
        <f aca="false">B$1196</f>
        <v>Stages</v>
      </c>
      <c r="G1118" s="17" t="n">
        <f aca="false">D$1196</f>
        <v>1045002</v>
      </c>
      <c r="H1118" s="14" t="str">
        <f aca="false">E$1196</f>
        <v>System Name</v>
      </c>
      <c r="I1118" s="21"/>
      <c r="J1118" s="12"/>
      <c r="K1118" s="8"/>
      <c r="L1118" s="13"/>
      <c r="M1118" s="14" t="s">
        <v>259</v>
      </c>
      <c r="N1118" s="14" t="s">
        <v>92</v>
      </c>
      <c r="O1118" s="15"/>
      <c r="P1118" s="29"/>
      <c r="Q1118" s="14" t="s">
        <v>575</v>
      </c>
    </row>
    <row r="1119" customFormat="false" ht="20.1" hidden="false" customHeight="true" outlineLevel="0" collapsed="false">
      <c r="A1119" s="6" t="n">
        <v>1000</v>
      </c>
      <c r="B1119" s="2" t="s">
        <v>1759</v>
      </c>
      <c r="C1119" s="2" t="s">
        <v>283</v>
      </c>
      <c r="D1119" s="7" t="n">
        <f aca="false">$A1119*1000+$C1119</f>
        <v>1000051</v>
      </c>
      <c r="E1119" s="8" t="s">
        <v>262</v>
      </c>
      <c r="F1119" s="9"/>
      <c r="G1119" s="10"/>
      <c r="H1119" s="9"/>
      <c r="I1119" s="11"/>
      <c r="J1119" s="12"/>
      <c r="K1119" s="8"/>
      <c r="L1119" s="13" t="s">
        <v>69</v>
      </c>
      <c r="M1119" s="14" t="s">
        <v>264</v>
      </c>
      <c r="N1119" s="14" t="s">
        <v>69</v>
      </c>
      <c r="O1119" s="15"/>
      <c r="P1119" s="29"/>
      <c r="Q1119" s="14" t="s">
        <v>601</v>
      </c>
    </row>
    <row r="1120" customFormat="false" ht="20.1" hidden="false" customHeight="true" outlineLevel="0" collapsed="false">
      <c r="A1120" s="6" t="n">
        <v>1000</v>
      </c>
      <c r="B1120" s="2" t="s">
        <v>1759</v>
      </c>
      <c r="C1120" s="2" t="s">
        <v>427</v>
      </c>
      <c r="D1120" s="7" t="n">
        <f aca="false">$A1120*1000+$C1120</f>
        <v>1000052</v>
      </c>
      <c r="E1120" s="8" t="s">
        <v>267</v>
      </c>
      <c r="F1120" s="14" t="str">
        <f aca="false">B$222</f>
        <v>Choices</v>
      </c>
      <c r="G1120" s="17" t="n">
        <f aca="false">D$222</f>
        <v>130003</v>
      </c>
      <c r="H1120" s="14" t="str">
        <f aca="false">E$222</f>
        <v>System Name</v>
      </c>
      <c r="I1120" s="18" t="s">
        <v>268</v>
      </c>
      <c r="J1120" s="13" t="s">
        <v>269</v>
      </c>
      <c r="K1120" s="8"/>
      <c r="L1120" s="13" t="s">
        <v>29</v>
      </c>
      <c r="M1120" s="14" t="s">
        <v>578</v>
      </c>
      <c r="N1120" s="14" t="s">
        <v>92</v>
      </c>
      <c r="O1120" s="15"/>
      <c r="P1120" s="29"/>
      <c r="Q1120" s="9"/>
    </row>
    <row r="1121" customFormat="false" ht="20.1" hidden="false" customHeight="true" outlineLevel="0" collapsed="false">
      <c r="A1121" s="6" t="n">
        <v>1000</v>
      </c>
      <c r="B1121" s="2" t="s">
        <v>1759</v>
      </c>
      <c r="C1121" s="2" t="s">
        <v>430</v>
      </c>
      <c r="D1121" s="7" t="n">
        <f aca="false">$A1121*1000+$C1121</f>
        <v>1000053</v>
      </c>
      <c r="E1121" s="8" t="s">
        <v>273</v>
      </c>
      <c r="F1121" s="14" t="str">
        <f aca="false">B1381</f>
        <v>Users</v>
      </c>
      <c r="G1121" s="17" t="n">
        <f aca="false">D1381</f>
        <v>1250002</v>
      </c>
      <c r="H1121" s="14" t="str">
        <f aca="false">E1381</f>
        <v>Name</v>
      </c>
      <c r="I1121" s="21"/>
      <c r="J1121" s="12"/>
      <c r="K1121" s="8"/>
      <c r="L1121" s="13" t="s">
        <v>29</v>
      </c>
      <c r="M1121" s="14" t="s">
        <v>602</v>
      </c>
      <c r="N1121" s="14" t="s">
        <v>92</v>
      </c>
      <c r="O1121" s="15"/>
      <c r="P1121" s="29"/>
      <c r="Q1121" s="14" t="s">
        <v>603</v>
      </c>
    </row>
    <row r="1122" customFormat="false" ht="20.1" hidden="false" customHeight="true" outlineLevel="0" collapsed="false">
      <c r="A1122" s="6" t="n">
        <v>1000</v>
      </c>
      <c r="B1122" s="2" t="s">
        <v>1759</v>
      </c>
      <c r="C1122" s="2" t="s">
        <v>433</v>
      </c>
      <c r="D1122" s="7" t="n">
        <f aca="false">$A1122*1000+$C1122</f>
        <v>1000054</v>
      </c>
      <c r="E1122" s="8" t="s">
        <v>277</v>
      </c>
      <c r="F1122" s="9"/>
      <c r="G1122" s="10"/>
      <c r="H1122" s="9"/>
      <c r="I1122" s="11"/>
      <c r="J1122" s="12"/>
      <c r="K1122" s="8"/>
      <c r="L1122" s="13" t="s">
        <v>69</v>
      </c>
      <c r="M1122" s="14" t="s">
        <v>278</v>
      </c>
      <c r="N1122" s="14" t="s">
        <v>263</v>
      </c>
      <c r="O1122" s="15"/>
      <c r="P1122" s="29"/>
      <c r="Q1122" s="9"/>
    </row>
    <row r="1123" customFormat="false" ht="20.1" hidden="false" customHeight="true" outlineLevel="0" collapsed="false">
      <c r="A1123" s="6" t="n">
        <v>1000</v>
      </c>
      <c r="B1123" s="2" t="s">
        <v>1759</v>
      </c>
      <c r="C1123" s="2" t="s">
        <v>436</v>
      </c>
      <c r="D1123" s="7" t="n">
        <f aca="false">$A1123*1000+$C1123</f>
        <v>1000055</v>
      </c>
      <c r="E1123" s="8" t="s">
        <v>281</v>
      </c>
      <c r="F1123" s="9"/>
      <c r="G1123" s="10"/>
      <c r="H1123" s="9"/>
      <c r="I1123" s="11"/>
      <c r="J1123" s="12"/>
      <c r="K1123" s="8"/>
      <c r="L1123" s="13" t="s">
        <v>69</v>
      </c>
      <c r="M1123" s="14" t="s">
        <v>282</v>
      </c>
      <c r="N1123" s="14" t="s">
        <v>263</v>
      </c>
      <c r="O1123" s="15"/>
      <c r="P1123" s="29"/>
      <c r="Q1123" s="9"/>
    </row>
    <row r="1124" customFormat="false" ht="20.1" hidden="false" customHeight="true" outlineLevel="0" collapsed="false">
      <c r="A1124" s="6" t="n">
        <v>1010</v>
      </c>
      <c r="B1124" s="2" t="s">
        <v>1766</v>
      </c>
      <c r="C1124" s="2" t="s">
        <v>18</v>
      </c>
      <c r="D1124" s="7" t="n">
        <f aca="false">$A1124*1000+$C1124</f>
        <v>1010001</v>
      </c>
      <c r="E1124" s="8" t="s">
        <v>1767</v>
      </c>
      <c r="F1124" s="9"/>
      <c r="G1124" s="10"/>
      <c r="H1124" s="9"/>
      <c r="I1124" s="11"/>
      <c r="J1124" s="12"/>
      <c r="K1124" s="8"/>
      <c r="L1124" s="13" t="s">
        <v>20</v>
      </c>
      <c r="M1124" s="14" t="s">
        <v>1768</v>
      </c>
      <c r="N1124" s="14" t="s">
        <v>22</v>
      </c>
      <c r="O1124" s="15"/>
      <c r="P1124" s="29"/>
      <c r="Q1124" s="9"/>
    </row>
    <row r="1125" customFormat="false" ht="20.1" hidden="false" customHeight="true" outlineLevel="0" collapsed="false">
      <c r="A1125" s="6" t="n">
        <v>1010</v>
      </c>
      <c r="B1125" s="2" t="s">
        <v>1766</v>
      </c>
      <c r="C1125" s="2" t="s">
        <v>34</v>
      </c>
      <c r="D1125" s="7" t="n">
        <f aca="false">$A1125*1000+$C1125</f>
        <v>1010002</v>
      </c>
      <c r="E1125" s="8" t="s">
        <v>2</v>
      </c>
      <c r="F1125" s="9"/>
      <c r="G1125" s="10"/>
      <c r="H1125" s="9"/>
      <c r="I1125" s="11"/>
      <c r="J1125" s="12"/>
      <c r="K1125" s="8"/>
      <c r="L1125" s="13" t="s">
        <v>20</v>
      </c>
      <c r="M1125" s="14" t="s">
        <v>101</v>
      </c>
      <c r="N1125" s="14" t="s">
        <v>20</v>
      </c>
      <c r="O1125" s="15"/>
      <c r="P1125" s="29"/>
      <c r="Q1125" s="9"/>
    </row>
    <row r="1126" customFormat="false" ht="20.1" hidden="false" customHeight="true" outlineLevel="0" collapsed="false">
      <c r="A1126" s="6" t="n">
        <v>1010</v>
      </c>
      <c r="B1126" s="2" t="s">
        <v>1766</v>
      </c>
      <c r="C1126" s="2" t="s">
        <v>26</v>
      </c>
      <c r="D1126" s="7" t="n">
        <f aca="false">$A1126*1000+$C1126</f>
        <v>1010003</v>
      </c>
      <c r="E1126" s="8" t="s">
        <v>554</v>
      </c>
      <c r="F1126" s="9"/>
      <c r="G1126" s="10"/>
      <c r="H1126" s="9"/>
      <c r="I1126" s="11"/>
      <c r="J1126" s="12"/>
      <c r="K1126" s="8"/>
      <c r="L1126" s="13" t="s">
        <v>53</v>
      </c>
      <c r="M1126" s="14" t="s">
        <v>555</v>
      </c>
      <c r="N1126" s="14" t="s">
        <v>53</v>
      </c>
      <c r="O1126" s="15"/>
      <c r="P1126" s="29"/>
      <c r="Q1126" s="9"/>
    </row>
    <row r="1127" customFormat="false" ht="20.1" hidden="false" customHeight="true" outlineLevel="0" collapsed="false">
      <c r="A1127" s="6" t="n">
        <v>1010</v>
      </c>
      <c r="B1127" s="2" t="s">
        <v>1766</v>
      </c>
      <c r="C1127" s="2" t="s">
        <v>39</v>
      </c>
      <c r="D1127" s="7" t="n">
        <f aca="false">$A1127*1000+$C1127</f>
        <v>1010004</v>
      </c>
      <c r="E1127" s="8" t="s">
        <v>557</v>
      </c>
      <c r="F1127" s="9"/>
      <c r="G1127" s="10"/>
      <c r="H1127" s="9"/>
      <c r="I1127" s="11"/>
      <c r="J1127" s="12"/>
      <c r="K1127" s="8"/>
      <c r="L1127" s="13" t="s">
        <v>29</v>
      </c>
      <c r="M1127" s="14" t="s">
        <v>1631</v>
      </c>
      <c r="N1127" s="9"/>
      <c r="O1127" s="15"/>
      <c r="P1127" s="29"/>
      <c r="Q1127" s="9"/>
    </row>
    <row r="1128" customFormat="false" ht="20.1" hidden="false" customHeight="true" outlineLevel="0" collapsed="false">
      <c r="A1128" s="6" t="n">
        <v>1010</v>
      </c>
      <c r="B1128" s="2" t="s">
        <v>1766</v>
      </c>
      <c r="C1128" s="2" t="s">
        <v>43</v>
      </c>
      <c r="D1128" s="7" t="n">
        <f aca="false">$A1128*1000+$C1128</f>
        <v>1010005</v>
      </c>
      <c r="E1128" s="8" t="s">
        <v>1168</v>
      </c>
      <c r="F1128" s="14" t="str">
        <f aca="false">B679</f>
        <v>Products</v>
      </c>
      <c r="G1128" s="17" t="n">
        <f aca="false">D679</f>
        <v>770001</v>
      </c>
      <c r="H1128" s="14" t="str">
        <f aca="false">E679</f>
        <v>Product ID</v>
      </c>
      <c r="I1128" s="21"/>
      <c r="J1128" s="12"/>
      <c r="K1128" s="8"/>
      <c r="L1128" s="13"/>
      <c r="M1128" s="14" t="s">
        <v>568</v>
      </c>
      <c r="N1128" s="14" t="s">
        <v>92</v>
      </c>
      <c r="O1128" s="15"/>
      <c r="P1128" s="29"/>
      <c r="Q1128" s="9"/>
    </row>
    <row r="1129" customFormat="false" ht="20.1" hidden="false" customHeight="true" outlineLevel="0" collapsed="false">
      <c r="A1129" s="6" t="n">
        <v>1010</v>
      </c>
      <c r="B1129" s="2" t="s">
        <v>1766</v>
      </c>
      <c r="C1129" s="2" t="s">
        <v>47</v>
      </c>
      <c r="D1129" s="7" t="n">
        <f aca="false">$A1129*1000+$C1129</f>
        <v>1010006</v>
      </c>
      <c r="E1129" s="8" t="s">
        <v>565</v>
      </c>
      <c r="F1129" s="9"/>
      <c r="G1129" s="10"/>
      <c r="H1129" s="9"/>
      <c r="I1129" s="11"/>
      <c r="J1129" s="12"/>
      <c r="K1129" s="8"/>
      <c r="L1129" s="13" t="s">
        <v>29</v>
      </c>
      <c r="M1129" s="14" t="s">
        <v>566</v>
      </c>
      <c r="N1129" s="14" t="s">
        <v>29</v>
      </c>
      <c r="O1129" s="15"/>
      <c r="P1129" s="29"/>
      <c r="Q1129" s="9"/>
    </row>
    <row r="1130" customFormat="false" ht="20.1" hidden="false" customHeight="true" outlineLevel="0" collapsed="false">
      <c r="A1130" s="6" t="n">
        <v>1010</v>
      </c>
      <c r="B1130" s="2" t="s">
        <v>1766</v>
      </c>
      <c r="C1130" s="2" t="s">
        <v>51</v>
      </c>
      <c r="D1130" s="7" t="n">
        <f aca="false">$A1130*1000+$C1130</f>
        <v>1010007</v>
      </c>
      <c r="E1130" s="8" t="s">
        <v>567</v>
      </c>
      <c r="F1130" s="9"/>
      <c r="G1130" s="10"/>
      <c r="H1130" s="9"/>
      <c r="I1130" s="11"/>
      <c r="J1130" s="12"/>
      <c r="K1130" s="8"/>
      <c r="L1130" s="13" t="s">
        <v>29</v>
      </c>
      <c r="M1130" s="14" t="s">
        <v>1630</v>
      </c>
      <c r="N1130" s="14" t="s">
        <v>29</v>
      </c>
      <c r="O1130" s="15"/>
      <c r="P1130" s="29"/>
      <c r="Q1130" s="9"/>
    </row>
    <row r="1131" customFormat="false" ht="20.1" hidden="false" customHeight="true" outlineLevel="0" collapsed="false">
      <c r="A1131" s="6" t="n">
        <v>1010</v>
      </c>
      <c r="B1131" s="2" t="s">
        <v>1766</v>
      </c>
      <c r="C1131" s="2" t="s">
        <v>56</v>
      </c>
      <c r="D1131" s="7" t="n">
        <f aca="false">$A1131*1000+$C1131</f>
        <v>1010008</v>
      </c>
      <c r="E1131" s="8" t="s">
        <v>569</v>
      </c>
      <c r="F1131" s="9"/>
      <c r="G1131" s="10"/>
      <c r="H1131" s="9"/>
      <c r="I1131" s="11"/>
      <c r="J1131" s="12"/>
      <c r="K1131" s="8"/>
      <c r="L1131" s="13" t="s">
        <v>48</v>
      </c>
      <c r="M1131" s="14" t="s">
        <v>570</v>
      </c>
      <c r="N1131" s="14" t="s">
        <v>48</v>
      </c>
      <c r="O1131" s="15"/>
      <c r="P1131" s="29"/>
      <c r="Q1131" s="9"/>
    </row>
    <row r="1132" customFormat="false" ht="20.1" hidden="false" customHeight="true" outlineLevel="0" collapsed="false">
      <c r="A1132" s="6" t="n">
        <v>1010</v>
      </c>
      <c r="B1132" s="2" t="s">
        <v>1766</v>
      </c>
      <c r="C1132" s="2" t="s">
        <v>60</v>
      </c>
      <c r="D1132" s="7" t="n">
        <f aca="false">$A1132*1000+$C1132</f>
        <v>1010009</v>
      </c>
      <c r="E1132" s="23" t="s">
        <v>1769</v>
      </c>
      <c r="F1132" s="9"/>
      <c r="G1132" s="10"/>
      <c r="H1132" s="9"/>
      <c r="I1132" s="24"/>
      <c r="J1132" s="25"/>
      <c r="K1132" s="23"/>
      <c r="L1132" s="26" t="s">
        <v>53</v>
      </c>
      <c r="M1132" s="14" t="s">
        <v>1770</v>
      </c>
      <c r="N1132" s="14" t="s">
        <v>53</v>
      </c>
      <c r="O1132" s="15"/>
      <c r="P1132" s="14"/>
      <c r="Q1132" s="14" t="s">
        <v>1771</v>
      </c>
    </row>
    <row r="1133" customFormat="false" ht="20.1" hidden="false" customHeight="true" outlineLevel="0" collapsed="false">
      <c r="A1133" s="6" t="n">
        <v>1010</v>
      </c>
      <c r="B1133" s="2" t="s">
        <v>1766</v>
      </c>
      <c r="C1133" s="2" t="s">
        <v>63</v>
      </c>
      <c r="D1133" s="7" t="n">
        <f aca="false">$A1133*1000+$C1133</f>
        <v>1010010</v>
      </c>
      <c r="E1133" s="23" t="s">
        <v>1772</v>
      </c>
      <c r="F1133" s="9"/>
      <c r="G1133" s="10"/>
      <c r="H1133" s="9"/>
      <c r="I1133" s="24"/>
      <c r="J1133" s="25"/>
      <c r="K1133" s="23"/>
      <c r="L1133" s="26" t="s">
        <v>53</v>
      </c>
      <c r="M1133" s="14" t="s">
        <v>1773</v>
      </c>
      <c r="N1133" s="14" t="s">
        <v>53</v>
      </c>
      <c r="O1133" s="15"/>
      <c r="P1133" s="14"/>
      <c r="Q1133" s="14" t="s">
        <v>1774</v>
      </c>
    </row>
    <row r="1134" customFormat="false" ht="20.1" hidden="false" customHeight="true" outlineLevel="0" collapsed="false">
      <c r="A1134" s="6" t="n">
        <v>1010</v>
      </c>
      <c r="B1134" s="2" t="s">
        <v>1766</v>
      </c>
      <c r="C1134" s="2" t="s">
        <v>67</v>
      </c>
      <c r="D1134" s="7" t="n">
        <f aca="false">$A1134*1000+$C1134</f>
        <v>1010011</v>
      </c>
      <c r="E1134" s="8" t="s">
        <v>1490</v>
      </c>
      <c r="F1134" s="14" t="str">
        <f aca="false">B849</f>
        <v>Routes</v>
      </c>
      <c r="G1134" s="17" t="n">
        <f aca="false">D849</f>
        <v>920005</v>
      </c>
      <c r="H1134" s="14" t="str">
        <f aca="false">E849</f>
        <v>Identifier</v>
      </c>
      <c r="I1134" s="21"/>
      <c r="J1134" s="12"/>
      <c r="K1134" s="8"/>
      <c r="L1134" s="13" t="s">
        <v>29</v>
      </c>
      <c r="M1134" s="14" t="s">
        <v>1491</v>
      </c>
      <c r="N1134" s="14" t="s">
        <v>92</v>
      </c>
      <c r="O1134" s="15"/>
      <c r="P1134" s="29"/>
      <c r="Q1134" s="9"/>
    </row>
    <row r="1135" customFormat="false" ht="20.1" hidden="false" customHeight="true" outlineLevel="0" collapsed="false">
      <c r="A1135" s="6" t="n">
        <v>1010</v>
      </c>
      <c r="B1135" s="2" t="s">
        <v>1766</v>
      </c>
      <c r="C1135" s="2" t="s">
        <v>72</v>
      </c>
      <c r="D1135" s="7" t="n">
        <f aca="false">$A1135*1000+$C1135</f>
        <v>1010012</v>
      </c>
      <c r="E1135" s="23" t="s">
        <v>801</v>
      </c>
      <c r="F1135" s="14" t="str">
        <f aca="false">B$222</f>
        <v>Choices</v>
      </c>
      <c r="G1135" s="17" t="n">
        <f aca="false">D$222</f>
        <v>130003</v>
      </c>
      <c r="H1135" s="14" t="str">
        <f aca="false">E$222</f>
        <v>System Name</v>
      </c>
      <c r="I1135" s="28" t="s">
        <v>483</v>
      </c>
      <c r="J1135" s="26" t="s">
        <v>802</v>
      </c>
      <c r="K1135" s="23"/>
      <c r="L1135" s="26" t="s">
        <v>29</v>
      </c>
      <c r="M1135" s="14" t="s">
        <v>803</v>
      </c>
      <c r="N1135" s="14" t="s">
        <v>92</v>
      </c>
      <c r="O1135" s="15"/>
      <c r="P1135" s="14"/>
      <c r="Q1135" s="9"/>
    </row>
    <row r="1136" customFormat="false" ht="20.1" hidden="false" customHeight="true" outlineLevel="0" collapsed="false">
      <c r="A1136" s="6" t="n">
        <v>1010</v>
      </c>
      <c r="B1136" s="2" t="s">
        <v>1766</v>
      </c>
      <c r="C1136" s="2" t="s">
        <v>76</v>
      </c>
      <c r="D1136" s="7" t="n">
        <f aca="false">$A1136*1000+$C1136</f>
        <v>1010013</v>
      </c>
      <c r="E1136" s="23" t="s">
        <v>1775</v>
      </c>
      <c r="F1136" s="9"/>
      <c r="G1136" s="10"/>
      <c r="H1136" s="9"/>
      <c r="I1136" s="24"/>
      <c r="J1136" s="25"/>
      <c r="K1136" s="23"/>
      <c r="L1136" s="26"/>
      <c r="M1136" s="14" t="s">
        <v>1776</v>
      </c>
      <c r="N1136" s="14" t="s">
        <v>69</v>
      </c>
      <c r="O1136" s="15"/>
      <c r="P1136" s="14"/>
      <c r="Q1136" s="9"/>
    </row>
    <row r="1137" customFormat="false" ht="20.1" hidden="false" customHeight="true" outlineLevel="0" collapsed="false">
      <c r="A1137" s="6" t="n">
        <v>1010</v>
      </c>
      <c r="B1137" s="2" t="s">
        <v>1766</v>
      </c>
      <c r="C1137" s="2" t="s">
        <v>81</v>
      </c>
      <c r="D1137" s="7" t="n">
        <f aca="false">$A1137*1000+$C1137</f>
        <v>1010014</v>
      </c>
      <c r="E1137" s="23" t="s">
        <v>1777</v>
      </c>
      <c r="F1137" s="9"/>
      <c r="G1137" s="10"/>
      <c r="H1137" s="9"/>
      <c r="I1137" s="24"/>
      <c r="J1137" s="25"/>
      <c r="K1137" s="23"/>
      <c r="L1137" s="26"/>
      <c r="M1137" s="14" t="s">
        <v>1778</v>
      </c>
      <c r="N1137" s="14" t="s">
        <v>20</v>
      </c>
      <c r="O1137" s="15"/>
      <c r="P1137" s="14"/>
      <c r="Q1137" s="9"/>
    </row>
    <row r="1138" customFormat="false" ht="20.1" hidden="false" customHeight="true" outlineLevel="0" collapsed="false">
      <c r="A1138" s="6" t="n">
        <v>1010</v>
      </c>
      <c r="B1138" s="2" t="s">
        <v>1766</v>
      </c>
      <c r="C1138" s="2" t="s">
        <v>152</v>
      </c>
      <c r="D1138" s="7" t="n">
        <f aca="false">$A1138*1000+$C1138</f>
        <v>1010015</v>
      </c>
      <c r="E1138" s="8" t="s">
        <v>16</v>
      </c>
      <c r="F1138" s="9"/>
      <c r="G1138" s="10"/>
      <c r="H1138" s="9"/>
      <c r="I1138" s="11"/>
      <c r="J1138" s="12"/>
      <c r="K1138" s="8"/>
      <c r="L1138" s="13"/>
      <c r="M1138" s="14" t="s">
        <v>576</v>
      </c>
      <c r="N1138" s="14" t="s">
        <v>48</v>
      </c>
      <c r="O1138" s="15"/>
      <c r="P1138" s="29"/>
      <c r="Q1138" s="9"/>
    </row>
    <row r="1139" customFormat="false" ht="20.1" hidden="false" customHeight="true" outlineLevel="0" collapsed="false">
      <c r="A1139" s="6" t="n">
        <v>1010</v>
      </c>
      <c r="B1139" s="2" t="s">
        <v>1766</v>
      </c>
      <c r="C1139" s="2" t="s">
        <v>156</v>
      </c>
      <c r="D1139" s="7" t="n">
        <f aca="false">$A1139*1000+$C1139</f>
        <v>1010016</v>
      </c>
      <c r="E1139" s="8" t="s">
        <v>258</v>
      </c>
      <c r="F1139" s="14" t="str">
        <f aca="false">B$1196</f>
        <v>Stages</v>
      </c>
      <c r="G1139" s="17" t="n">
        <f aca="false">D$1196</f>
        <v>1045002</v>
      </c>
      <c r="H1139" s="14" t="str">
        <f aca="false">E$1196</f>
        <v>System Name</v>
      </c>
      <c r="I1139" s="21"/>
      <c r="J1139" s="12"/>
      <c r="K1139" s="8"/>
      <c r="L1139" s="13"/>
      <c r="M1139" s="14" t="s">
        <v>259</v>
      </c>
      <c r="N1139" s="14" t="s">
        <v>92</v>
      </c>
      <c r="O1139" s="15"/>
      <c r="P1139" s="29"/>
      <c r="Q1139" s="14" t="s">
        <v>575</v>
      </c>
    </row>
    <row r="1140" customFormat="false" ht="20.1" hidden="false" customHeight="true" outlineLevel="0" collapsed="false">
      <c r="A1140" s="6" t="n">
        <v>1010</v>
      </c>
      <c r="B1140" s="2" t="s">
        <v>1766</v>
      </c>
      <c r="C1140" s="2" t="s">
        <v>160</v>
      </c>
      <c r="D1140" s="7" t="n">
        <f aca="false">$A1140*1000+$C1140</f>
        <v>1010017</v>
      </c>
      <c r="E1140" s="8" t="s">
        <v>267</v>
      </c>
      <c r="F1140" s="14" t="str">
        <f aca="false">B$222</f>
        <v>Choices</v>
      </c>
      <c r="G1140" s="17" t="n">
        <f aca="false">D$222</f>
        <v>130003</v>
      </c>
      <c r="H1140" s="14" t="str">
        <f aca="false">E$222</f>
        <v>System Name</v>
      </c>
      <c r="I1140" s="18" t="s">
        <v>268</v>
      </c>
      <c r="J1140" s="13" t="s">
        <v>269</v>
      </c>
      <c r="K1140" s="8"/>
      <c r="L1140" s="13"/>
      <c r="M1140" s="14" t="s">
        <v>578</v>
      </c>
      <c r="N1140" s="14" t="s">
        <v>92</v>
      </c>
      <c r="O1140" s="15"/>
      <c r="P1140" s="29"/>
      <c r="Q1140" s="9"/>
    </row>
    <row r="1141" customFormat="false" ht="20.1" hidden="false" customHeight="true" outlineLevel="0" collapsed="false">
      <c r="A1141" s="6" t="n">
        <v>1020</v>
      </c>
      <c r="B1141" s="2" t="s">
        <v>1779</v>
      </c>
      <c r="C1141" s="2" t="s">
        <v>18</v>
      </c>
      <c r="D1141" s="7" t="n">
        <f aca="false">$A1141*1000+$C1141</f>
        <v>1020001</v>
      </c>
      <c r="E1141" s="8" t="s">
        <v>1780</v>
      </c>
      <c r="F1141" s="9"/>
      <c r="G1141" s="10"/>
      <c r="H1141" s="9"/>
      <c r="I1141" s="11"/>
      <c r="J1141" s="12"/>
      <c r="K1141" s="8"/>
      <c r="L1141" s="13"/>
      <c r="M1141" s="14" t="s">
        <v>1781</v>
      </c>
      <c r="N1141" s="14" t="s">
        <v>22</v>
      </c>
      <c r="O1141" s="15"/>
      <c r="P1141" s="29"/>
      <c r="Q1141" s="9"/>
    </row>
    <row r="1142" customFormat="false" ht="20.1" hidden="false" customHeight="true" outlineLevel="0" collapsed="false">
      <c r="A1142" s="6" t="n">
        <v>1020</v>
      </c>
      <c r="B1142" s="2" t="s">
        <v>1779</v>
      </c>
      <c r="C1142" s="2" t="s">
        <v>34</v>
      </c>
      <c r="D1142" s="7" t="n">
        <f aca="false">$A1142*1000+$C1142</f>
        <v>1020002</v>
      </c>
      <c r="E1142" s="8" t="s">
        <v>1678</v>
      </c>
      <c r="F1142" s="9"/>
      <c r="G1142" s="10"/>
      <c r="H1142" s="9"/>
      <c r="I1142" s="11"/>
      <c r="J1142" s="12"/>
      <c r="K1142" s="8"/>
      <c r="L1142" s="13"/>
      <c r="M1142" s="14" t="s">
        <v>1674</v>
      </c>
      <c r="N1142" s="14" t="s">
        <v>1496</v>
      </c>
      <c r="O1142" s="15"/>
      <c r="P1142" s="29"/>
      <c r="Q1142" s="14"/>
    </row>
    <row r="1143" customFormat="false" ht="20.1" hidden="false" customHeight="true" outlineLevel="0" collapsed="false">
      <c r="A1143" s="6" t="n">
        <v>1020</v>
      </c>
      <c r="B1143" s="2" t="s">
        <v>1779</v>
      </c>
      <c r="C1143" s="2" t="s">
        <v>26</v>
      </c>
      <c r="D1143" s="7" t="n">
        <f aca="false">$A1143*1000+$C1143</f>
        <v>1020003</v>
      </c>
      <c r="E1143" s="8" t="s">
        <v>120</v>
      </c>
      <c r="F1143" s="14" t="str">
        <f aca="false">B308</f>
        <v>Customers</v>
      </c>
      <c r="G1143" s="17" t="n">
        <f aca="false">D308</f>
        <v>220001</v>
      </c>
      <c r="H1143" s="14" t="str">
        <f aca="false">E308</f>
        <v>Customer ID</v>
      </c>
      <c r="I1143" s="21"/>
      <c r="J1143" s="12"/>
      <c r="K1143" s="8"/>
      <c r="L1143" s="13"/>
      <c r="M1143" s="14" t="s">
        <v>121</v>
      </c>
      <c r="N1143" s="14" t="s">
        <v>92</v>
      </c>
      <c r="O1143" s="15"/>
      <c r="P1143" s="29"/>
      <c r="Q1143" s="9"/>
    </row>
    <row r="1144" customFormat="false" ht="20.1" hidden="false" customHeight="true" outlineLevel="0" collapsed="false">
      <c r="A1144" s="6" t="n">
        <v>1020</v>
      </c>
      <c r="B1144" s="2" t="s">
        <v>1779</v>
      </c>
      <c r="C1144" s="2" t="s">
        <v>39</v>
      </c>
      <c r="D1144" s="7" t="n">
        <f aca="false">$A1144*1000+$C1144</f>
        <v>1020004</v>
      </c>
      <c r="E1144" s="8" t="s">
        <v>580</v>
      </c>
      <c r="F1144" s="14" t="str">
        <f aca="false">B$31</f>
        <v>Addresses</v>
      </c>
      <c r="G1144" s="17" t="n">
        <f aca="false">D$31</f>
        <v>40008</v>
      </c>
      <c r="H1144" s="14" t="str">
        <f aca="false">E$31</f>
        <v>Type</v>
      </c>
      <c r="I1144" s="21"/>
      <c r="J1144" s="12"/>
      <c r="K1144" s="8"/>
      <c r="L1144" s="13"/>
      <c r="M1144" s="14" t="s">
        <v>581</v>
      </c>
      <c r="N1144" s="14" t="s">
        <v>92</v>
      </c>
      <c r="O1144" s="15"/>
      <c r="P1144" s="29"/>
      <c r="Q1144" s="14" t="s">
        <v>1738</v>
      </c>
    </row>
    <row r="1145" customFormat="false" ht="20.1" hidden="false" customHeight="true" outlineLevel="0" collapsed="false">
      <c r="A1145" s="6" t="n">
        <v>1020</v>
      </c>
      <c r="B1145" s="2" t="s">
        <v>1779</v>
      </c>
      <c r="C1145" s="2" t="s">
        <v>43</v>
      </c>
      <c r="D1145" s="7" t="n">
        <f aca="false">$A1145*1000+$C1145</f>
        <v>1020005</v>
      </c>
      <c r="E1145" s="8" t="s">
        <v>1498</v>
      </c>
      <c r="F1145" s="9"/>
      <c r="G1145" s="10"/>
      <c r="H1145" s="9"/>
      <c r="I1145" s="11"/>
      <c r="J1145" s="12"/>
      <c r="K1145" s="8"/>
      <c r="L1145" s="13"/>
      <c r="M1145" s="14" t="s">
        <v>1499</v>
      </c>
      <c r="N1145" s="14" t="s">
        <v>29</v>
      </c>
      <c r="O1145" s="15"/>
      <c r="P1145" s="29"/>
      <c r="Q1145" s="9"/>
    </row>
    <row r="1146" customFormat="false" ht="20.1" hidden="false" customHeight="true" outlineLevel="0" collapsed="false">
      <c r="A1146" s="6" t="n">
        <v>1020</v>
      </c>
      <c r="B1146" s="2" t="s">
        <v>1779</v>
      </c>
      <c r="C1146" s="2" t="s">
        <v>47</v>
      </c>
      <c r="D1146" s="7" t="n">
        <f aca="false">$A1146*1000+$C1146</f>
        <v>1020006</v>
      </c>
      <c r="E1146" s="8" t="s">
        <v>1500</v>
      </c>
      <c r="F1146" s="9"/>
      <c r="G1146" s="10"/>
      <c r="H1146" s="9"/>
      <c r="I1146" s="11"/>
      <c r="J1146" s="12"/>
      <c r="K1146" s="8"/>
      <c r="L1146" s="13"/>
      <c r="M1146" s="14" t="s">
        <v>1501</v>
      </c>
      <c r="N1146" s="14" t="s">
        <v>29</v>
      </c>
      <c r="O1146" s="15"/>
      <c r="P1146" s="29"/>
      <c r="Q1146" s="9"/>
    </row>
    <row r="1147" customFormat="false" ht="20.1" hidden="false" customHeight="true" outlineLevel="0" collapsed="false">
      <c r="A1147" s="6" t="n">
        <v>1020</v>
      </c>
      <c r="B1147" s="2" t="s">
        <v>1779</v>
      </c>
      <c r="C1147" s="2" t="s">
        <v>51</v>
      </c>
      <c r="D1147" s="7" t="n">
        <f aca="false">$A1147*1000+$C1147</f>
        <v>1020007</v>
      </c>
      <c r="E1147" s="23" t="s">
        <v>1502</v>
      </c>
      <c r="F1147" s="9"/>
      <c r="G1147" s="10"/>
      <c r="H1147" s="9"/>
      <c r="I1147" s="24"/>
      <c r="J1147" s="25"/>
      <c r="K1147" s="23"/>
      <c r="L1147" s="26"/>
      <c r="M1147" s="14" t="s">
        <v>1503</v>
      </c>
      <c r="N1147" s="14" t="s">
        <v>29</v>
      </c>
      <c r="O1147" s="15"/>
      <c r="P1147" s="14"/>
      <c r="Q1147" s="9"/>
    </row>
    <row r="1148" customFormat="false" ht="20.1" hidden="false" customHeight="true" outlineLevel="0" collapsed="false">
      <c r="A1148" s="6" t="n">
        <v>1020</v>
      </c>
      <c r="B1148" s="2" t="s">
        <v>1779</v>
      </c>
      <c r="C1148" s="2" t="s">
        <v>56</v>
      </c>
      <c r="D1148" s="7" t="n">
        <f aca="false">$A1148*1000+$C1148</f>
        <v>1020008</v>
      </c>
      <c r="E1148" s="8" t="s">
        <v>1504</v>
      </c>
      <c r="F1148" s="9"/>
      <c r="G1148" s="10"/>
      <c r="H1148" s="9"/>
      <c r="I1148" s="11"/>
      <c r="J1148" s="12"/>
      <c r="K1148" s="8"/>
      <c r="L1148" s="13"/>
      <c r="M1148" s="14" t="s">
        <v>1505</v>
      </c>
      <c r="N1148" s="14" t="s">
        <v>48</v>
      </c>
      <c r="O1148" s="15"/>
      <c r="P1148" s="29"/>
      <c r="Q1148" s="9"/>
    </row>
    <row r="1149" customFormat="false" ht="20.1" hidden="false" customHeight="true" outlineLevel="0" collapsed="false">
      <c r="A1149" s="6" t="n">
        <v>1020</v>
      </c>
      <c r="B1149" s="2" t="s">
        <v>1779</v>
      </c>
      <c r="C1149" s="2" t="s">
        <v>60</v>
      </c>
      <c r="D1149" s="7" t="n">
        <f aca="false">$A1149*1000+$C1149</f>
        <v>1020009</v>
      </c>
      <c r="E1149" s="8" t="s">
        <v>1506</v>
      </c>
      <c r="F1149" s="9"/>
      <c r="G1149" s="10"/>
      <c r="H1149" s="9"/>
      <c r="I1149" s="11"/>
      <c r="J1149" s="12"/>
      <c r="K1149" s="8"/>
      <c r="L1149" s="13"/>
      <c r="M1149" s="14" t="s">
        <v>1507</v>
      </c>
      <c r="N1149" s="14" t="s">
        <v>48</v>
      </c>
      <c r="O1149" s="15"/>
      <c r="P1149" s="29"/>
      <c r="Q1149" s="9"/>
    </row>
    <row r="1150" customFormat="false" ht="20.1" hidden="false" customHeight="true" outlineLevel="0" collapsed="false">
      <c r="A1150" s="6" t="n">
        <v>1020</v>
      </c>
      <c r="B1150" s="2" t="s">
        <v>1779</v>
      </c>
      <c r="C1150" s="2" t="s">
        <v>63</v>
      </c>
      <c r="D1150" s="7" t="n">
        <f aca="false">$A1150*1000+$C1150</f>
        <v>1020010</v>
      </c>
      <c r="E1150" s="8" t="s">
        <v>1638</v>
      </c>
      <c r="F1150" s="14" t="str">
        <f aca="false">B$31</f>
        <v>Addresses</v>
      </c>
      <c r="G1150" s="17" t="n">
        <f aca="false">D$31</f>
        <v>40008</v>
      </c>
      <c r="H1150" s="14" t="str">
        <f aca="false">E$31</f>
        <v>Type</v>
      </c>
      <c r="I1150" s="21"/>
      <c r="J1150" s="12"/>
      <c r="K1150" s="8"/>
      <c r="L1150" s="13"/>
      <c r="M1150" s="14" t="s">
        <v>1639</v>
      </c>
      <c r="N1150" s="14" t="s">
        <v>92</v>
      </c>
      <c r="O1150" s="15"/>
      <c r="P1150" s="29"/>
      <c r="Q1150" s="14" t="s">
        <v>1782</v>
      </c>
    </row>
    <row r="1151" customFormat="false" ht="20.1" hidden="false" customHeight="true" outlineLevel="0" collapsed="false">
      <c r="A1151" s="6" t="n">
        <v>1020</v>
      </c>
      <c r="B1151" s="2" t="s">
        <v>1779</v>
      </c>
      <c r="C1151" s="2" t="s">
        <v>67</v>
      </c>
      <c r="D1151" s="7" t="n">
        <f aca="false">$A1151*1000+$C1151</f>
        <v>1020011</v>
      </c>
      <c r="E1151" s="8" t="s">
        <v>1640</v>
      </c>
      <c r="F1151" s="9"/>
      <c r="G1151" s="10"/>
      <c r="H1151" s="9"/>
      <c r="I1151" s="11"/>
      <c r="J1151" s="12"/>
      <c r="K1151" s="8"/>
      <c r="L1151" s="13"/>
      <c r="M1151" s="14" t="s">
        <v>1641</v>
      </c>
      <c r="N1151" s="14" t="s">
        <v>29</v>
      </c>
      <c r="O1151" s="15"/>
      <c r="P1151" s="29"/>
      <c r="Q1151" s="9"/>
    </row>
    <row r="1152" customFormat="false" ht="20.1" hidden="false" customHeight="true" outlineLevel="0" collapsed="false">
      <c r="A1152" s="6" t="n">
        <v>1020</v>
      </c>
      <c r="B1152" s="2" t="s">
        <v>1779</v>
      </c>
      <c r="C1152" s="2" t="s">
        <v>72</v>
      </c>
      <c r="D1152" s="7" t="n">
        <f aca="false">$A1152*1000+$C1152</f>
        <v>1020012</v>
      </c>
      <c r="E1152" s="8" t="s">
        <v>1642</v>
      </c>
      <c r="F1152" s="9"/>
      <c r="G1152" s="10"/>
      <c r="H1152" s="9"/>
      <c r="I1152" s="11"/>
      <c r="J1152" s="12"/>
      <c r="K1152" s="8"/>
      <c r="L1152" s="13"/>
      <c r="M1152" s="14" t="s">
        <v>1643</v>
      </c>
      <c r="N1152" s="14" t="s">
        <v>29</v>
      </c>
      <c r="O1152" s="15"/>
      <c r="P1152" s="29"/>
      <c r="Q1152" s="9"/>
    </row>
    <row r="1153" customFormat="false" ht="20.1" hidden="false" customHeight="true" outlineLevel="0" collapsed="false">
      <c r="A1153" s="6" t="n">
        <v>1020</v>
      </c>
      <c r="B1153" s="2" t="s">
        <v>1779</v>
      </c>
      <c r="C1153" s="2" t="s">
        <v>76</v>
      </c>
      <c r="D1153" s="7" t="n">
        <f aca="false">$A1153*1000+$C1153</f>
        <v>1020013</v>
      </c>
      <c r="E1153" s="8" t="s">
        <v>1644</v>
      </c>
      <c r="F1153" s="9"/>
      <c r="G1153" s="10"/>
      <c r="H1153" s="9"/>
      <c r="I1153" s="11"/>
      <c r="J1153" s="12"/>
      <c r="K1153" s="8"/>
      <c r="L1153" s="13"/>
      <c r="M1153" s="14" t="s">
        <v>1645</v>
      </c>
      <c r="N1153" s="14" t="s">
        <v>29</v>
      </c>
      <c r="O1153" s="15"/>
      <c r="P1153" s="29"/>
      <c r="Q1153" s="9"/>
    </row>
    <row r="1154" customFormat="false" ht="20.1" hidden="false" customHeight="true" outlineLevel="0" collapsed="false">
      <c r="A1154" s="6" t="n">
        <v>1020</v>
      </c>
      <c r="B1154" s="2" t="s">
        <v>1779</v>
      </c>
      <c r="C1154" s="2" t="s">
        <v>81</v>
      </c>
      <c r="D1154" s="7" t="n">
        <f aca="false">$A1154*1000+$C1154</f>
        <v>1020014</v>
      </c>
      <c r="E1154" s="8" t="s">
        <v>1646</v>
      </c>
      <c r="F1154" s="9"/>
      <c r="G1154" s="10"/>
      <c r="H1154" s="9"/>
      <c r="I1154" s="11"/>
      <c r="J1154" s="12"/>
      <c r="K1154" s="8"/>
      <c r="L1154" s="13"/>
      <c r="M1154" s="14" t="s">
        <v>1647</v>
      </c>
      <c r="N1154" s="14" t="s">
        <v>29</v>
      </c>
      <c r="O1154" s="15"/>
      <c r="P1154" s="29"/>
      <c r="Q1154" s="9"/>
    </row>
    <row r="1155" customFormat="false" ht="20.1" hidden="false" customHeight="true" outlineLevel="0" collapsed="false">
      <c r="A1155" s="6" t="n">
        <v>1020</v>
      </c>
      <c r="B1155" s="2" t="s">
        <v>1779</v>
      </c>
      <c r="C1155" s="2" t="s">
        <v>152</v>
      </c>
      <c r="D1155" s="7" t="n">
        <f aca="false">$A1155*1000+$C1155</f>
        <v>1020015</v>
      </c>
      <c r="E1155" s="8" t="s">
        <v>1648</v>
      </c>
      <c r="F1155" s="9"/>
      <c r="G1155" s="10"/>
      <c r="H1155" s="9"/>
      <c r="I1155" s="11"/>
      <c r="J1155" s="12"/>
      <c r="K1155" s="8"/>
      <c r="L1155" s="13"/>
      <c r="M1155" s="14" t="s">
        <v>1649</v>
      </c>
      <c r="N1155" s="14" t="s">
        <v>29</v>
      </c>
      <c r="O1155" s="15"/>
      <c r="P1155" s="29"/>
      <c r="Q1155" s="9"/>
    </row>
    <row r="1156" customFormat="false" ht="20.1" hidden="false" customHeight="true" outlineLevel="0" collapsed="false">
      <c r="A1156" s="6" t="n">
        <v>1020</v>
      </c>
      <c r="B1156" s="2" t="s">
        <v>1779</v>
      </c>
      <c r="C1156" s="2" t="s">
        <v>156</v>
      </c>
      <c r="D1156" s="7" t="n">
        <f aca="false">$A1156*1000+$C1156</f>
        <v>1020016</v>
      </c>
      <c r="E1156" s="8" t="s">
        <v>1650</v>
      </c>
      <c r="F1156" s="9"/>
      <c r="G1156" s="10"/>
      <c r="H1156" s="9"/>
      <c r="I1156" s="11"/>
      <c r="J1156" s="12"/>
      <c r="K1156" s="8"/>
      <c r="L1156" s="13"/>
      <c r="M1156" s="14" t="s">
        <v>1651</v>
      </c>
      <c r="N1156" s="14" t="s">
        <v>29</v>
      </c>
      <c r="O1156" s="15"/>
      <c r="P1156" s="29"/>
      <c r="Q1156" s="9"/>
    </row>
    <row r="1157" customFormat="false" ht="20.1" hidden="false" customHeight="true" outlineLevel="0" collapsed="false">
      <c r="A1157" s="6" t="n">
        <v>1020</v>
      </c>
      <c r="B1157" s="2" t="s">
        <v>1779</v>
      </c>
      <c r="C1157" s="2" t="s">
        <v>160</v>
      </c>
      <c r="D1157" s="7" t="n">
        <f aca="false">$A1157*1000+$C1157</f>
        <v>1020017</v>
      </c>
      <c r="E1157" s="8" t="s">
        <v>1652</v>
      </c>
      <c r="F1157" s="9"/>
      <c r="G1157" s="10"/>
      <c r="H1157" s="9"/>
      <c r="I1157" s="11"/>
      <c r="J1157" s="12"/>
      <c r="K1157" s="8"/>
      <c r="L1157" s="13"/>
      <c r="M1157" s="14" t="s">
        <v>1653</v>
      </c>
      <c r="N1157" s="14" t="s">
        <v>29</v>
      </c>
      <c r="O1157" s="15"/>
      <c r="P1157" s="29"/>
      <c r="Q1157" s="9"/>
    </row>
    <row r="1158" customFormat="false" ht="20.1" hidden="false" customHeight="true" outlineLevel="0" collapsed="false">
      <c r="A1158" s="6" t="n">
        <v>1020</v>
      </c>
      <c r="B1158" s="2" t="s">
        <v>1779</v>
      </c>
      <c r="C1158" s="2" t="s">
        <v>164</v>
      </c>
      <c r="D1158" s="7" t="n">
        <f aca="false">$A1158*1000+$C1158</f>
        <v>1020018</v>
      </c>
      <c r="E1158" s="8" t="s">
        <v>1654</v>
      </c>
      <c r="F1158" s="9"/>
      <c r="G1158" s="10"/>
      <c r="H1158" s="9"/>
      <c r="I1158" s="11"/>
      <c r="J1158" s="12"/>
      <c r="K1158" s="8"/>
      <c r="L1158" s="13"/>
      <c r="M1158" s="14" t="s">
        <v>1655</v>
      </c>
      <c r="N1158" s="14" t="s">
        <v>29</v>
      </c>
      <c r="O1158" s="15"/>
      <c r="P1158" s="29"/>
      <c r="Q1158" s="9"/>
    </row>
    <row r="1159" customFormat="false" ht="20.1" hidden="false" customHeight="true" outlineLevel="0" collapsed="false">
      <c r="A1159" s="6" t="n">
        <v>1020</v>
      </c>
      <c r="B1159" s="2" t="s">
        <v>1779</v>
      </c>
      <c r="C1159" s="2" t="s">
        <v>168</v>
      </c>
      <c r="D1159" s="7" t="n">
        <f aca="false">$A1159*1000+$C1159</f>
        <v>1020019</v>
      </c>
      <c r="E1159" s="8" t="s">
        <v>1656</v>
      </c>
      <c r="F1159" s="9"/>
      <c r="G1159" s="10"/>
      <c r="H1159" s="9"/>
      <c r="I1159" s="11"/>
      <c r="J1159" s="12"/>
      <c r="K1159" s="8"/>
      <c r="L1159" s="13"/>
      <c r="M1159" s="14" t="s">
        <v>1657</v>
      </c>
      <c r="N1159" s="14" t="s">
        <v>29</v>
      </c>
      <c r="O1159" s="15"/>
      <c r="P1159" s="29"/>
      <c r="Q1159" s="9"/>
    </row>
    <row r="1160" customFormat="false" ht="20.1" hidden="false" customHeight="true" outlineLevel="0" collapsed="false">
      <c r="A1160" s="6" t="n">
        <v>1020</v>
      </c>
      <c r="B1160" s="2" t="s">
        <v>1779</v>
      </c>
      <c r="C1160" s="2" t="s">
        <v>172</v>
      </c>
      <c r="D1160" s="7" t="n">
        <f aca="false">$A1160*1000+$C1160</f>
        <v>1020020</v>
      </c>
      <c r="E1160" s="8" t="s">
        <v>1783</v>
      </c>
      <c r="F1160" s="9"/>
      <c r="G1160" s="10"/>
      <c r="H1160" s="9"/>
      <c r="I1160" s="11"/>
      <c r="J1160" s="12"/>
      <c r="K1160" s="8"/>
      <c r="L1160" s="13"/>
      <c r="M1160" s="14" t="s">
        <v>1659</v>
      </c>
      <c r="N1160" s="14" t="s">
        <v>29</v>
      </c>
      <c r="O1160" s="15"/>
      <c r="P1160" s="29"/>
      <c r="Q1160" s="9"/>
    </row>
    <row r="1161" customFormat="false" ht="20.1" hidden="false" customHeight="true" outlineLevel="0" collapsed="false">
      <c r="A1161" s="6" t="n">
        <v>1020</v>
      </c>
      <c r="B1161" s="2" t="s">
        <v>1779</v>
      </c>
      <c r="C1161" s="2" t="s">
        <v>353</v>
      </c>
      <c r="D1161" s="7" t="n">
        <f aca="false">$A1161*1000+$C1161</f>
        <v>1020021</v>
      </c>
      <c r="E1161" s="8" t="s">
        <v>1660</v>
      </c>
      <c r="F1161" s="9"/>
      <c r="G1161" s="10"/>
      <c r="H1161" s="9"/>
      <c r="I1161" s="11"/>
      <c r="J1161" s="12"/>
      <c r="K1161" s="8"/>
      <c r="L1161" s="13"/>
      <c r="M1161" s="14" t="s">
        <v>1661</v>
      </c>
      <c r="N1161" s="14" t="s">
        <v>29</v>
      </c>
      <c r="O1161" s="15"/>
      <c r="P1161" s="29"/>
      <c r="Q1161" s="9"/>
    </row>
    <row r="1162" customFormat="false" ht="20.1" hidden="false" customHeight="true" outlineLevel="0" collapsed="false">
      <c r="A1162" s="6" t="n">
        <v>1020</v>
      </c>
      <c r="B1162" s="2" t="s">
        <v>1779</v>
      </c>
      <c r="C1162" s="2" t="s">
        <v>175</v>
      </c>
      <c r="D1162" s="7" t="n">
        <f aca="false">$A1162*1000+$C1162</f>
        <v>1020022</v>
      </c>
      <c r="E1162" s="8" t="s">
        <v>1662</v>
      </c>
      <c r="F1162" s="9"/>
      <c r="G1162" s="10"/>
      <c r="H1162" s="9"/>
      <c r="I1162" s="11"/>
      <c r="J1162" s="12"/>
      <c r="K1162" s="8"/>
      <c r="L1162" s="13"/>
      <c r="M1162" s="14" t="s">
        <v>1663</v>
      </c>
      <c r="N1162" s="14" t="s">
        <v>29</v>
      </c>
      <c r="O1162" s="15"/>
      <c r="P1162" s="29"/>
      <c r="Q1162" s="9"/>
    </row>
    <row r="1163" customFormat="false" ht="20.1" hidden="false" customHeight="true" outlineLevel="0" collapsed="false">
      <c r="A1163" s="6" t="n">
        <v>1020</v>
      </c>
      <c r="B1163" s="2" t="s">
        <v>1779</v>
      </c>
      <c r="C1163" s="2" t="s">
        <v>180</v>
      </c>
      <c r="D1163" s="7" t="n">
        <f aca="false">$A1163*1000+$C1163</f>
        <v>1020023</v>
      </c>
      <c r="E1163" s="8" t="s">
        <v>1664</v>
      </c>
      <c r="F1163" s="9"/>
      <c r="G1163" s="10"/>
      <c r="H1163" s="9"/>
      <c r="I1163" s="11"/>
      <c r="J1163" s="12"/>
      <c r="K1163" s="8"/>
      <c r="L1163" s="13"/>
      <c r="M1163" s="14" t="s">
        <v>1665</v>
      </c>
      <c r="N1163" s="14" t="s">
        <v>48</v>
      </c>
      <c r="O1163" s="15"/>
      <c r="P1163" s="29"/>
      <c r="Q1163" s="14" t="s">
        <v>1784</v>
      </c>
    </row>
    <row r="1164" customFormat="false" ht="20.1" hidden="false" customHeight="true" outlineLevel="0" collapsed="false">
      <c r="A1164" s="6" t="n">
        <v>1020</v>
      </c>
      <c r="B1164" s="2" t="s">
        <v>1779</v>
      </c>
      <c r="C1164" s="2" t="s">
        <v>360</v>
      </c>
      <c r="D1164" s="7" t="n">
        <f aca="false">$A1164*1000+$C1164</f>
        <v>1020024</v>
      </c>
      <c r="E1164" s="8" t="s">
        <v>1785</v>
      </c>
      <c r="F1164" s="14" t="str">
        <f aca="false">B$31</f>
        <v>Addresses</v>
      </c>
      <c r="G1164" s="17" t="n">
        <f aca="false">D$31</f>
        <v>40008</v>
      </c>
      <c r="H1164" s="14" t="str">
        <f aca="false">E$31</f>
        <v>Type</v>
      </c>
      <c r="I1164" s="21"/>
      <c r="J1164" s="12"/>
      <c r="K1164" s="8"/>
      <c r="L1164" s="13"/>
      <c r="M1164" s="14" t="s">
        <v>1786</v>
      </c>
      <c r="N1164" s="14" t="s">
        <v>92</v>
      </c>
      <c r="O1164" s="15"/>
      <c r="P1164" s="29"/>
      <c r="Q1164" s="14" t="s">
        <v>1787</v>
      </c>
    </row>
    <row r="1165" customFormat="false" ht="20.1" hidden="false" customHeight="true" outlineLevel="0" collapsed="false">
      <c r="A1165" s="6" t="n">
        <v>1020</v>
      </c>
      <c r="B1165" s="2" t="s">
        <v>1779</v>
      </c>
      <c r="C1165" s="2" t="s">
        <v>183</v>
      </c>
      <c r="D1165" s="7" t="n">
        <f aca="false">$A1165*1000+$C1165</f>
        <v>1020025</v>
      </c>
      <c r="E1165" s="8" t="s">
        <v>1788</v>
      </c>
      <c r="F1165" s="9"/>
      <c r="G1165" s="10"/>
      <c r="H1165" s="9"/>
      <c r="I1165" s="11"/>
      <c r="J1165" s="12"/>
      <c r="K1165" s="8"/>
      <c r="L1165" s="13"/>
      <c r="M1165" s="14" t="s">
        <v>1789</v>
      </c>
      <c r="N1165" s="14" t="s">
        <v>29</v>
      </c>
      <c r="O1165" s="15"/>
      <c r="P1165" s="29"/>
      <c r="Q1165" s="9"/>
    </row>
    <row r="1166" customFormat="false" ht="20.1" hidden="false" customHeight="true" outlineLevel="0" collapsed="false">
      <c r="A1166" s="6" t="n">
        <v>1020</v>
      </c>
      <c r="B1166" s="2" t="s">
        <v>1779</v>
      </c>
      <c r="C1166" s="2" t="s">
        <v>187</v>
      </c>
      <c r="D1166" s="7" t="n">
        <f aca="false">$A1166*1000+$C1166</f>
        <v>1020026</v>
      </c>
      <c r="E1166" s="8" t="s">
        <v>1790</v>
      </c>
      <c r="F1166" s="9"/>
      <c r="G1166" s="10"/>
      <c r="H1166" s="9"/>
      <c r="I1166" s="11"/>
      <c r="J1166" s="12"/>
      <c r="K1166" s="8"/>
      <c r="L1166" s="13"/>
      <c r="M1166" s="14" t="s">
        <v>1791</v>
      </c>
      <c r="N1166" s="14" t="s">
        <v>29</v>
      </c>
      <c r="O1166" s="15"/>
      <c r="P1166" s="29"/>
      <c r="Q1166" s="9"/>
    </row>
    <row r="1167" customFormat="false" ht="20.1" hidden="false" customHeight="true" outlineLevel="0" collapsed="false">
      <c r="A1167" s="6" t="n">
        <v>1020</v>
      </c>
      <c r="B1167" s="2" t="s">
        <v>1779</v>
      </c>
      <c r="C1167" s="2" t="s">
        <v>191</v>
      </c>
      <c r="D1167" s="7" t="n">
        <f aca="false">$A1167*1000+$C1167</f>
        <v>1020027</v>
      </c>
      <c r="E1167" s="8" t="s">
        <v>1792</v>
      </c>
      <c r="F1167" s="9"/>
      <c r="G1167" s="10"/>
      <c r="H1167" s="9"/>
      <c r="I1167" s="11"/>
      <c r="J1167" s="12"/>
      <c r="K1167" s="8"/>
      <c r="L1167" s="13"/>
      <c r="M1167" s="14" t="s">
        <v>1793</v>
      </c>
      <c r="N1167" s="14" t="s">
        <v>29</v>
      </c>
      <c r="O1167" s="15"/>
      <c r="P1167" s="29"/>
      <c r="Q1167" s="9"/>
    </row>
    <row r="1168" customFormat="false" ht="20.1" hidden="false" customHeight="true" outlineLevel="0" collapsed="false">
      <c r="A1168" s="6" t="n">
        <v>1020</v>
      </c>
      <c r="B1168" s="2" t="s">
        <v>1779</v>
      </c>
      <c r="C1168" s="2" t="s">
        <v>194</v>
      </c>
      <c r="D1168" s="7" t="n">
        <f aca="false">$A1168*1000+$C1168</f>
        <v>1020028</v>
      </c>
      <c r="E1168" s="8" t="s">
        <v>1794</v>
      </c>
      <c r="F1168" s="9"/>
      <c r="G1168" s="10"/>
      <c r="H1168" s="9"/>
      <c r="I1168" s="11"/>
      <c r="J1168" s="12"/>
      <c r="K1168" s="8"/>
      <c r="L1168" s="13"/>
      <c r="M1168" s="14" t="s">
        <v>1795</v>
      </c>
      <c r="N1168" s="14" t="s">
        <v>29</v>
      </c>
      <c r="O1168" s="15"/>
      <c r="P1168" s="29"/>
      <c r="Q1168" s="9"/>
    </row>
    <row r="1169" customFormat="false" ht="20.1" hidden="false" customHeight="true" outlineLevel="0" collapsed="false">
      <c r="A1169" s="6" t="n">
        <v>1020</v>
      </c>
      <c r="B1169" s="2" t="s">
        <v>1779</v>
      </c>
      <c r="C1169" s="2" t="s">
        <v>199</v>
      </c>
      <c r="D1169" s="7" t="n">
        <f aca="false">$A1169*1000+$C1169</f>
        <v>1020029</v>
      </c>
      <c r="E1169" s="8" t="s">
        <v>1796</v>
      </c>
      <c r="F1169" s="9"/>
      <c r="G1169" s="10"/>
      <c r="H1169" s="9"/>
      <c r="I1169" s="11"/>
      <c r="J1169" s="12"/>
      <c r="K1169" s="8"/>
      <c r="L1169" s="13"/>
      <c r="M1169" s="14" t="s">
        <v>1797</v>
      </c>
      <c r="N1169" s="14" t="s">
        <v>29</v>
      </c>
      <c r="O1169" s="15"/>
      <c r="P1169" s="29"/>
      <c r="Q1169" s="9"/>
    </row>
    <row r="1170" customFormat="false" ht="20.1" hidden="false" customHeight="true" outlineLevel="0" collapsed="false">
      <c r="A1170" s="6" t="n">
        <v>1020</v>
      </c>
      <c r="B1170" s="2" t="s">
        <v>1779</v>
      </c>
      <c r="C1170" s="2" t="s">
        <v>204</v>
      </c>
      <c r="D1170" s="7" t="n">
        <f aca="false">$A1170*1000+$C1170</f>
        <v>1020030</v>
      </c>
      <c r="E1170" s="8" t="s">
        <v>1798</v>
      </c>
      <c r="F1170" s="9"/>
      <c r="G1170" s="10"/>
      <c r="H1170" s="9"/>
      <c r="I1170" s="11"/>
      <c r="J1170" s="12"/>
      <c r="K1170" s="8"/>
      <c r="L1170" s="13"/>
      <c r="M1170" s="14" t="s">
        <v>1799</v>
      </c>
      <c r="N1170" s="14" t="s">
        <v>29</v>
      </c>
      <c r="O1170" s="15"/>
      <c r="P1170" s="29"/>
      <c r="Q1170" s="9"/>
    </row>
    <row r="1171" customFormat="false" ht="20.1" hidden="false" customHeight="true" outlineLevel="0" collapsed="false">
      <c r="A1171" s="6" t="n">
        <v>1020</v>
      </c>
      <c r="B1171" s="2" t="s">
        <v>1779</v>
      </c>
      <c r="C1171" s="2" t="s">
        <v>209</v>
      </c>
      <c r="D1171" s="7" t="n">
        <f aca="false">$A1171*1000+$C1171</f>
        <v>1020031</v>
      </c>
      <c r="E1171" s="8" t="s">
        <v>1800</v>
      </c>
      <c r="F1171" s="9"/>
      <c r="G1171" s="10"/>
      <c r="H1171" s="9"/>
      <c r="I1171" s="11"/>
      <c r="J1171" s="12"/>
      <c r="K1171" s="8"/>
      <c r="L1171" s="13"/>
      <c r="M1171" s="14" t="s">
        <v>1801</v>
      </c>
      <c r="N1171" s="14" t="s">
        <v>29</v>
      </c>
      <c r="O1171" s="15"/>
      <c r="P1171" s="29"/>
      <c r="Q1171" s="9"/>
    </row>
    <row r="1172" customFormat="false" ht="20.1" hidden="false" customHeight="true" outlineLevel="0" collapsed="false">
      <c r="A1172" s="6" t="n">
        <v>1020</v>
      </c>
      <c r="B1172" s="2" t="s">
        <v>1779</v>
      </c>
      <c r="C1172" s="2" t="s">
        <v>213</v>
      </c>
      <c r="D1172" s="7" t="n">
        <f aca="false">$A1172*1000+$C1172</f>
        <v>1020032</v>
      </c>
      <c r="E1172" s="8" t="s">
        <v>1802</v>
      </c>
      <c r="F1172" s="9"/>
      <c r="G1172" s="10"/>
      <c r="H1172" s="9"/>
      <c r="I1172" s="11"/>
      <c r="J1172" s="12"/>
      <c r="K1172" s="8"/>
      <c r="L1172" s="13"/>
      <c r="M1172" s="14" t="s">
        <v>1803</v>
      </c>
      <c r="N1172" s="14" t="s">
        <v>29</v>
      </c>
      <c r="O1172" s="15"/>
      <c r="P1172" s="29"/>
      <c r="Q1172" s="9"/>
    </row>
    <row r="1173" customFormat="false" ht="20.1" hidden="false" customHeight="true" outlineLevel="0" collapsed="false">
      <c r="A1173" s="6" t="n">
        <v>1020</v>
      </c>
      <c r="B1173" s="2" t="s">
        <v>1779</v>
      </c>
      <c r="C1173" s="2" t="s">
        <v>217</v>
      </c>
      <c r="D1173" s="7" t="n">
        <f aca="false">$A1173*1000+$C1173</f>
        <v>1020033</v>
      </c>
      <c r="E1173" s="8" t="s">
        <v>1804</v>
      </c>
      <c r="F1173" s="9"/>
      <c r="G1173" s="10"/>
      <c r="H1173" s="9"/>
      <c r="I1173" s="11"/>
      <c r="J1173" s="12"/>
      <c r="K1173" s="8"/>
      <c r="L1173" s="13"/>
      <c r="M1173" s="14" t="s">
        <v>1805</v>
      </c>
      <c r="N1173" s="14" t="s">
        <v>29</v>
      </c>
      <c r="O1173" s="15"/>
      <c r="P1173" s="29"/>
      <c r="Q1173" s="9"/>
    </row>
    <row r="1174" customFormat="false" ht="20.1" hidden="false" customHeight="true" outlineLevel="0" collapsed="false">
      <c r="A1174" s="6" t="n">
        <v>1020</v>
      </c>
      <c r="B1174" s="2" t="s">
        <v>1779</v>
      </c>
      <c r="C1174" s="2" t="s">
        <v>221</v>
      </c>
      <c r="D1174" s="7" t="n">
        <f aca="false">$A1174*1000+$C1174</f>
        <v>1020034</v>
      </c>
      <c r="E1174" s="8" t="s">
        <v>1806</v>
      </c>
      <c r="F1174" s="9"/>
      <c r="G1174" s="10"/>
      <c r="H1174" s="9"/>
      <c r="I1174" s="11"/>
      <c r="J1174" s="12"/>
      <c r="K1174" s="8"/>
      <c r="L1174" s="13"/>
      <c r="M1174" s="14" t="s">
        <v>1807</v>
      </c>
      <c r="N1174" s="14" t="s">
        <v>29</v>
      </c>
      <c r="O1174" s="15"/>
      <c r="P1174" s="29"/>
      <c r="Q1174" s="9"/>
    </row>
    <row r="1175" customFormat="false" ht="20.1" hidden="false" customHeight="true" outlineLevel="0" collapsed="false">
      <c r="A1175" s="6" t="n">
        <v>1020</v>
      </c>
      <c r="B1175" s="2" t="s">
        <v>1779</v>
      </c>
      <c r="C1175" s="2" t="s">
        <v>227</v>
      </c>
      <c r="D1175" s="7" t="n">
        <f aca="false">$A1175*1000+$C1175</f>
        <v>1020035</v>
      </c>
      <c r="E1175" s="8" t="s">
        <v>304</v>
      </c>
      <c r="F1175" s="9"/>
      <c r="G1175" s="10"/>
      <c r="H1175" s="9"/>
      <c r="I1175" s="11"/>
      <c r="J1175" s="12"/>
      <c r="K1175" s="8"/>
      <c r="L1175" s="13"/>
      <c r="M1175" s="14" t="s">
        <v>305</v>
      </c>
      <c r="N1175" s="14" t="s">
        <v>69</v>
      </c>
      <c r="O1175" s="15"/>
      <c r="P1175" s="29"/>
      <c r="Q1175" s="14" t="s">
        <v>587</v>
      </c>
    </row>
    <row r="1176" customFormat="false" ht="20.1" hidden="false" customHeight="true" outlineLevel="0" collapsed="false">
      <c r="A1176" s="6" t="n">
        <v>1020</v>
      </c>
      <c r="B1176" s="2" t="s">
        <v>1779</v>
      </c>
      <c r="C1176" s="2" t="s">
        <v>231</v>
      </c>
      <c r="D1176" s="7" t="n">
        <f aca="false">$A1176*1000+$C1176</f>
        <v>1020036</v>
      </c>
      <c r="E1176" s="8" t="s">
        <v>588</v>
      </c>
      <c r="F1176" s="9"/>
      <c r="G1176" s="10"/>
      <c r="H1176" s="9"/>
      <c r="I1176" s="11"/>
      <c r="J1176" s="12"/>
      <c r="K1176" s="8"/>
      <c r="L1176" s="13"/>
      <c r="M1176" s="14" t="s">
        <v>589</v>
      </c>
      <c r="N1176" s="14" t="s">
        <v>48</v>
      </c>
      <c r="O1176" s="15"/>
      <c r="P1176" s="29"/>
      <c r="Q1176" s="9"/>
    </row>
    <row r="1177" customFormat="false" ht="20.1" hidden="false" customHeight="true" outlineLevel="0" collapsed="false">
      <c r="A1177" s="6" t="n">
        <v>1020</v>
      </c>
      <c r="B1177" s="2" t="s">
        <v>1779</v>
      </c>
      <c r="C1177" s="2" t="s">
        <v>237</v>
      </c>
      <c r="D1177" s="7" t="n">
        <f aca="false">$A1177*1000+$C1177</f>
        <v>1020037</v>
      </c>
      <c r="E1177" s="8" t="s">
        <v>1808</v>
      </c>
      <c r="F1177" s="14" t="str">
        <f aca="false">B$222</f>
        <v>Choices</v>
      </c>
      <c r="G1177" s="17" t="n">
        <f aca="false">D$222</f>
        <v>130003</v>
      </c>
      <c r="H1177" s="14" t="str">
        <f aca="false">E$222</f>
        <v>System Name</v>
      </c>
      <c r="I1177" s="18" t="s">
        <v>471</v>
      </c>
      <c r="J1177" s="13" t="s">
        <v>1809</v>
      </c>
      <c r="K1177" s="8"/>
      <c r="L1177" s="13"/>
      <c r="M1177" s="14" t="s">
        <v>1810</v>
      </c>
      <c r="N1177" s="14" t="s">
        <v>92</v>
      </c>
      <c r="O1177" s="15"/>
      <c r="P1177" s="29"/>
      <c r="Q1177" s="9"/>
    </row>
    <row r="1178" customFormat="false" ht="20.1" hidden="false" customHeight="true" outlineLevel="0" collapsed="false">
      <c r="A1178" s="6" t="n">
        <v>1020</v>
      </c>
      <c r="B1178" s="2" t="s">
        <v>1779</v>
      </c>
      <c r="C1178" s="2" t="s">
        <v>395</v>
      </c>
      <c r="D1178" s="7" t="n">
        <f aca="false">$A1178*1000+$C1178</f>
        <v>1020038</v>
      </c>
      <c r="E1178" s="8" t="s">
        <v>797</v>
      </c>
      <c r="F1178" s="14" t="str">
        <f aca="false">B$222</f>
        <v>Choices</v>
      </c>
      <c r="G1178" s="17" t="n">
        <f aca="false">D$222</f>
        <v>130003</v>
      </c>
      <c r="H1178" s="14" t="str">
        <f aca="false">E$222</f>
        <v>System Name</v>
      </c>
      <c r="I1178" s="18" t="s">
        <v>486</v>
      </c>
      <c r="J1178" s="13" t="s">
        <v>798</v>
      </c>
      <c r="K1178" s="8"/>
      <c r="L1178" s="13"/>
      <c r="M1178" s="14" t="s">
        <v>1566</v>
      </c>
      <c r="N1178" s="14" t="s">
        <v>92</v>
      </c>
      <c r="O1178" s="15"/>
      <c r="P1178" s="29"/>
      <c r="Q1178" s="9"/>
    </row>
    <row r="1179" customFormat="false" ht="20.1" hidden="false" customHeight="true" outlineLevel="0" collapsed="false">
      <c r="A1179" s="6" t="n">
        <v>1020</v>
      </c>
      <c r="B1179" s="2" t="s">
        <v>1779</v>
      </c>
      <c r="C1179" s="2" t="s">
        <v>242</v>
      </c>
      <c r="D1179" s="7" t="n">
        <f aca="false">$A1179*1000+$C1179</f>
        <v>1020039</v>
      </c>
      <c r="E1179" s="8" t="s">
        <v>308</v>
      </c>
      <c r="F1179" s="14" t="str">
        <f aca="false">B$303</f>
        <v>Currencies</v>
      </c>
      <c r="G1179" s="17" t="n">
        <f aca="false">D$303</f>
        <v>210002</v>
      </c>
      <c r="H1179" s="14" t="str">
        <f aca="false">E$303</f>
        <v>System Name</v>
      </c>
      <c r="I1179" s="21"/>
      <c r="J1179" s="12"/>
      <c r="K1179" s="8"/>
      <c r="L1179" s="13"/>
      <c r="M1179" s="14" t="s">
        <v>309</v>
      </c>
      <c r="N1179" s="14" t="s">
        <v>92</v>
      </c>
      <c r="O1179" s="15"/>
      <c r="P1179" s="29"/>
      <c r="Q1179" s="14" t="s">
        <v>1764</v>
      </c>
    </row>
    <row r="1180" customFormat="false" ht="20.1" hidden="false" customHeight="true" outlineLevel="0" collapsed="false">
      <c r="A1180" s="6" t="n">
        <v>1020</v>
      </c>
      <c r="B1180" s="2" t="s">
        <v>1779</v>
      </c>
      <c r="C1180" s="2" t="s">
        <v>246</v>
      </c>
      <c r="D1180" s="7" t="n">
        <f aca="false">$A1180*1000+$C1180</f>
        <v>1020040</v>
      </c>
      <c r="E1180" s="8" t="s">
        <v>592</v>
      </c>
      <c r="F1180" s="9"/>
      <c r="G1180" s="10"/>
      <c r="H1180" s="9"/>
      <c r="I1180" s="11"/>
      <c r="J1180" s="12"/>
      <c r="K1180" s="8"/>
      <c r="L1180" s="13"/>
      <c r="M1180" s="14" t="s">
        <v>593</v>
      </c>
      <c r="N1180" s="14" t="s">
        <v>53</v>
      </c>
      <c r="O1180" s="15"/>
      <c r="P1180" s="29"/>
      <c r="Q1180" s="9"/>
    </row>
    <row r="1181" customFormat="false" ht="20.1" hidden="false" customHeight="true" outlineLevel="0" collapsed="false">
      <c r="A1181" s="6" t="n">
        <v>1020</v>
      </c>
      <c r="B1181" s="2" t="s">
        <v>1779</v>
      </c>
      <c r="C1181" s="2" t="s">
        <v>250</v>
      </c>
      <c r="D1181" s="7" t="n">
        <f aca="false">$A1181*1000+$C1181</f>
        <v>1020041</v>
      </c>
      <c r="E1181" s="8" t="s">
        <v>230</v>
      </c>
      <c r="F1181" s="9"/>
      <c r="G1181" s="10"/>
      <c r="H1181" s="9"/>
      <c r="I1181" s="11"/>
      <c r="J1181" s="12"/>
      <c r="K1181" s="8"/>
      <c r="L1181" s="13"/>
      <c r="M1181" s="14" t="s">
        <v>594</v>
      </c>
      <c r="N1181" s="14" t="s">
        <v>53</v>
      </c>
      <c r="O1181" s="15"/>
      <c r="P1181" s="29"/>
      <c r="Q1181" s="9"/>
    </row>
    <row r="1182" customFormat="false" ht="20.1" hidden="false" customHeight="true" outlineLevel="0" collapsed="false">
      <c r="A1182" s="6" t="n">
        <v>1020</v>
      </c>
      <c r="B1182" s="2" t="s">
        <v>1779</v>
      </c>
      <c r="C1182" s="2" t="s">
        <v>254</v>
      </c>
      <c r="D1182" s="7" t="n">
        <f aca="false">$A1182*1000+$C1182</f>
        <v>1020042</v>
      </c>
      <c r="E1182" s="8" t="s">
        <v>595</v>
      </c>
      <c r="F1182" s="9"/>
      <c r="G1182" s="10"/>
      <c r="H1182" s="9"/>
      <c r="I1182" s="11"/>
      <c r="J1182" s="12"/>
      <c r="K1182" s="8"/>
      <c r="L1182" s="13"/>
      <c r="M1182" s="14" t="s">
        <v>596</v>
      </c>
      <c r="N1182" s="14" t="s">
        <v>53</v>
      </c>
      <c r="O1182" s="15"/>
      <c r="P1182" s="29"/>
      <c r="Q1182" s="9"/>
    </row>
    <row r="1183" customFormat="false" ht="20.1" hidden="false" customHeight="true" outlineLevel="0" collapsed="false">
      <c r="A1183" s="6" t="n">
        <v>1020</v>
      </c>
      <c r="B1183" s="2" t="s">
        <v>1779</v>
      </c>
      <c r="C1183" s="2" t="s">
        <v>406</v>
      </c>
      <c r="D1183" s="7" t="n">
        <f aca="false">$A1183*1000+$C1183</f>
        <v>1020043</v>
      </c>
      <c r="E1183" s="8" t="s">
        <v>597</v>
      </c>
      <c r="F1183" s="9"/>
      <c r="G1183" s="10"/>
      <c r="H1183" s="9"/>
      <c r="I1183" s="11"/>
      <c r="J1183" s="12"/>
      <c r="K1183" s="8"/>
      <c r="L1183" s="13"/>
      <c r="M1183" s="14" t="s">
        <v>598</v>
      </c>
      <c r="N1183" s="14" t="s">
        <v>53</v>
      </c>
      <c r="O1183" s="15"/>
      <c r="P1183" s="29"/>
      <c r="Q1183" s="9"/>
    </row>
    <row r="1184" customFormat="false" ht="20.1" hidden="false" customHeight="true" outlineLevel="0" collapsed="false">
      <c r="A1184" s="6" t="n">
        <v>1020</v>
      </c>
      <c r="B1184" s="2" t="s">
        <v>1779</v>
      </c>
      <c r="C1184" s="2" t="s">
        <v>257</v>
      </c>
      <c r="D1184" s="7" t="n">
        <f aca="false">$A1184*1000+$C1184</f>
        <v>1020044</v>
      </c>
      <c r="E1184" s="8" t="s">
        <v>599</v>
      </c>
      <c r="F1184" s="9"/>
      <c r="G1184" s="10"/>
      <c r="H1184" s="9"/>
      <c r="I1184" s="11"/>
      <c r="J1184" s="12"/>
      <c r="K1184" s="8"/>
      <c r="L1184" s="13"/>
      <c r="M1184" s="14" t="s">
        <v>600</v>
      </c>
      <c r="N1184" s="14" t="s">
        <v>53</v>
      </c>
      <c r="O1184" s="15"/>
      <c r="P1184" s="29"/>
      <c r="Q1184" s="9"/>
    </row>
    <row r="1185" customFormat="false" ht="20.1" hidden="false" customHeight="true" outlineLevel="0" collapsed="false">
      <c r="A1185" s="6" t="n">
        <v>1020</v>
      </c>
      <c r="B1185" s="2" t="s">
        <v>1779</v>
      </c>
      <c r="C1185" s="2" t="s">
        <v>261</v>
      </c>
      <c r="D1185" s="7" t="n">
        <f aca="false">$A1185*1000+$C1185</f>
        <v>1020045</v>
      </c>
      <c r="E1185" s="23" t="s">
        <v>1811</v>
      </c>
      <c r="F1185" s="9"/>
      <c r="G1185" s="10"/>
      <c r="H1185" s="9"/>
      <c r="I1185" s="24"/>
      <c r="J1185" s="25"/>
      <c r="K1185" s="23"/>
      <c r="L1185" s="26"/>
      <c r="M1185" s="14" t="s">
        <v>1812</v>
      </c>
      <c r="N1185" s="14" t="s">
        <v>53</v>
      </c>
      <c r="O1185" s="15"/>
      <c r="P1185" s="14"/>
      <c r="Q1185" s="14" t="s">
        <v>1748</v>
      </c>
    </row>
    <row r="1186" customFormat="false" ht="20.1" hidden="false" customHeight="true" outlineLevel="0" collapsed="false">
      <c r="A1186" s="6" t="n">
        <v>1020</v>
      </c>
      <c r="B1186" s="2" t="s">
        <v>1779</v>
      </c>
      <c r="C1186" s="2" t="s">
        <v>266</v>
      </c>
      <c r="D1186" s="7" t="n">
        <f aca="false">$A1186*1000+$C1186</f>
        <v>1020046</v>
      </c>
      <c r="E1186" s="8" t="s">
        <v>258</v>
      </c>
      <c r="F1186" s="14" t="str">
        <f aca="false">B$1196</f>
        <v>Stages</v>
      </c>
      <c r="G1186" s="17" t="n">
        <f aca="false">D$1196</f>
        <v>1045002</v>
      </c>
      <c r="H1186" s="14" t="str">
        <f aca="false">E$1196</f>
        <v>System Name</v>
      </c>
      <c r="I1186" s="21"/>
      <c r="J1186" s="12"/>
      <c r="K1186" s="8"/>
      <c r="L1186" s="13"/>
      <c r="M1186" s="14" t="s">
        <v>259</v>
      </c>
      <c r="N1186" s="14" t="s">
        <v>92</v>
      </c>
      <c r="O1186" s="15"/>
      <c r="P1186" s="29"/>
      <c r="Q1186" s="14" t="s">
        <v>575</v>
      </c>
    </row>
    <row r="1187" customFormat="false" ht="20.1" hidden="false" customHeight="true" outlineLevel="0" collapsed="false">
      <c r="A1187" s="6" t="n">
        <v>1020</v>
      </c>
      <c r="B1187" s="2" t="s">
        <v>1779</v>
      </c>
      <c r="C1187" s="2" t="s">
        <v>415</v>
      </c>
      <c r="D1187" s="7" t="n">
        <f aca="false">$A1187*1000+$C1187</f>
        <v>1020047</v>
      </c>
      <c r="E1187" s="8" t="s">
        <v>262</v>
      </c>
      <c r="F1187" s="9"/>
      <c r="G1187" s="10"/>
      <c r="H1187" s="9"/>
      <c r="I1187" s="11"/>
      <c r="J1187" s="12"/>
      <c r="K1187" s="8"/>
      <c r="L1187" s="13"/>
      <c r="M1187" s="14" t="s">
        <v>264</v>
      </c>
      <c r="N1187" s="14" t="s">
        <v>69</v>
      </c>
      <c r="O1187" s="15"/>
      <c r="P1187" s="29"/>
      <c r="Q1187" s="14" t="s">
        <v>601</v>
      </c>
    </row>
    <row r="1188" customFormat="false" ht="20.1" hidden="false" customHeight="true" outlineLevel="0" collapsed="false">
      <c r="A1188" s="6" t="n">
        <v>1020</v>
      </c>
      <c r="B1188" s="2" t="s">
        <v>1779</v>
      </c>
      <c r="C1188" s="2" t="s">
        <v>272</v>
      </c>
      <c r="D1188" s="7" t="n">
        <f aca="false">$A1188*1000+$C1188</f>
        <v>1020048</v>
      </c>
      <c r="E1188" s="8" t="s">
        <v>267</v>
      </c>
      <c r="F1188" s="14" t="str">
        <f aca="false">B$222</f>
        <v>Choices</v>
      </c>
      <c r="G1188" s="17" t="n">
        <f aca="false">D$222</f>
        <v>130003</v>
      </c>
      <c r="H1188" s="14" t="str">
        <f aca="false">E$222</f>
        <v>System Name</v>
      </c>
      <c r="I1188" s="18" t="s">
        <v>268</v>
      </c>
      <c r="J1188" s="13" t="s">
        <v>269</v>
      </c>
      <c r="K1188" s="8"/>
      <c r="L1188" s="13"/>
      <c r="M1188" s="14" t="s">
        <v>578</v>
      </c>
      <c r="N1188" s="14" t="s">
        <v>92</v>
      </c>
      <c r="O1188" s="15"/>
      <c r="P1188" s="29"/>
      <c r="Q1188" s="9"/>
    </row>
    <row r="1189" customFormat="false" ht="20.1" hidden="false" customHeight="true" outlineLevel="0" collapsed="false">
      <c r="A1189" s="6" t="n">
        <v>1020</v>
      </c>
      <c r="B1189" s="2" t="s">
        <v>1779</v>
      </c>
      <c r="C1189" s="2" t="s">
        <v>276</v>
      </c>
      <c r="D1189" s="7" t="n">
        <f aca="false">$A1189*1000+$C1189</f>
        <v>1020049</v>
      </c>
      <c r="E1189" s="8" t="s">
        <v>273</v>
      </c>
      <c r="F1189" s="14" t="str">
        <f aca="false">B1381</f>
        <v>Users</v>
      </c>
      <c r="G1189" s="17" t="n">
        <f aca="false">D1381</f>
        <v>1250002</v>
      </c>
      <c r="H1189" s="14" t="str">
        <f aca="false">E1381</f>
        <v>Name</v>
      </c>
      <c r="I1189" s="21"/>
      <c r="J1189" s="12"/>
      <c r="K1189" s="8"/>
      <c r="L1189" s="13"/>
      <c r="M1189" s="14" t="s">
        <v>602</v>
      </c>
      <c r="N1189" s="14" t="s">
        <v>92</v>
      </c>
      <c r="O1189" s="15"/>
      <c r="P1189" s="29"/>
      <c r="Q1189" s="14" t="s">
        <v>603</v>
      </c>
    </row>
    <row r="1190" customFormat="false" ht="20.1" hidden="false" customHeight="true" outlineLevel="0" collapsed="false">
      <c r="A1190" s="6" t="n">
        <v>1020</v>
      </c>
      <c r="B1190" s="2" t="s">
        <v>1779</v>
      </c>
      <c r="C1190" s="2" t="s">
        <v>280</v>
      </c>
      <c r="D1190" s="7" t="n">
        <f aca="false">$A1190*1000+$C1190</f>
        <v>1020050</v>
      </c>
      <c r="E1190" s="8" t="s">
        <v>277</v>
      </c>
      <c r="F1190" s="9"/>
      <c r="G1190" s="10"/>
      <c r="H1190" s="9"/>
      <c r="I1190" s="11"/>
      <c r="J1190" s="12"/>
      <c r="K1190" s="8"/>
      <c r="L1190" s="13"/>
      <c r="M1190" s="14" t="s">
        <v>278</v>
      </c>
      <c r="N1190" s="14" t="s">
        <v>263</v>
      </c>
      <c r="O1190" s="15"/>
      <c r="P1190" s="29"/>
      <c r="Q1190" s="9"/>
    </row>
    <row r="1191" customFormat="false" ht="20.1" hidden="false" customHeight="true" outlineLevel="0" collapsed="false">
      <c r="A1191" s="6" t="n">
        <v>1020</v>
      </c>
      <c r="B1191" s="2" t="s">
        <v>1779</v>
      </c>
      <c r="C1191" s="2" t="s">
        <v>283</v>
      </c>
      <c r="D1191" s="7" t="n">
        <f aca="false">$A1191*1000+$C1191</f>
        <v>1020051</v>
      </c>
      <c r="E1191" s="8" t="s">
        <v>281</v>
      </c>
      <c r="F1191" s="9"/>
      <c r="G1191" s="10"/>
      <c r="H1191" s="9"/>
      <c r="I1191" s="11"/>
      <c r="J1191" s="12"/>
      <c r="K1191" s="8"/>
      <c r="L1191" s="13"/>
      <c r="M1191" s="14" t="s">
        <v>282</v>
      </c>
      <c r="N1191" s="14" t="s">
        <v>263</v>
      </c>
      <c r="O1191" s="15"/>
      <c r="P1191" s="29"/>
      <c r="Q1191" s="9"/>
    </row>
    <row r="1192" customFormat="false" ht="20.1" hidden="false" customHeight="true" outlineLevel="0" collapsed="false">
      <c r="A1192" s="6" t="n">
        <v>1030</v>
      </c>
      <c r="B1192" s="2" t="s">
        <v>1813</v>
      </c>
      <c r="C1192" s="2" t="s">
        <v>18</v>
      </c>
      <c r="D1192" s="7" t="n">
        <f aca="false">$A1192*1000+$C1192</f>
        <v>1030001</v>
      </c>
      <c r="E1192" s="8" t="s">
        <v>8</v>
      </c>
      <c r="F1192" s="9"/>
      <c r="G1192" s="10"/>
      <c r="H1192" s="9"/>
      <c r="I1192" s="11"/>
      <c r="J1192" s="12"/>
      <c r="K1192" s="8"/>
      <c r="L1192" s="13" t="s">
        <v>20</v>
      </c>
      <c r="M1192" s="14" t="s">
        <v>618</v>
      </c>
      <c r="N1192" s="14" t="s">
        <v>22</v>
      </c>
      <c r="O1192" s="15"/>
      <c r="P1192" s="29"/>
      <c r="Q1192" s="14"/>
    </row>
    <row r="1193" customFormat="false" ht="20.1" hidden="false" customHeight="true" outlineLevel="0" collapsed="false">
      <c r="A1193" s="6" t="n">
        <v>1030</v>
      </c>
      <c r="B1193" s="2" t="s">
        <v>1813</v>
      </c>
      <c r="C1193" s="2" t="s">
        <v>34</v>
      </c>
      <c r="D1193" s="7" t="n">
        <f aca="false">$A1193*1000+$C1193</f>
        <v>1030002</v>
      </c>
      <c r="E1193" s="8" t="s">
        <v>44</v>
      </c>
      <c r="F1193" s="9"/>
      <c r="G1193" s="10"/>
      <c r="H1193" s="9"/>
      <c r="I1193" s="11"/>
      <c r="J1193" s="12"/>
      <c r="K1193" s="8"/>
      <c r="L1193" s="13" t="s">
        <v>29</v>
      </c>
      <c r="M1193" s="14" t="s">
        <v>45</v>
      </c>
      <c r="N1193" s="14" t="s">
        <v>29</v>
      </c>
      <c r="O1193" s="15"/>
      <c r="P1193" s="29"/>
      <c r="Q1193" s="14"/>
    </row>
    <row r="1194" customFormat="false" ht="20.1" hidden="false" customHeight="true" outlineLevel="0" collapsed="false">
      <c r="A1194" s="6" t="n">
        <v>1030</v>
      </c>
      <c r="B1194" s="2" t="s">
        <v>1813</v>
      </c>
      <c r="C1194" s="2" t="s">
        <v>26</v>
      </c>
      <c r="D1194" s="7" t="n">
        <f aca="false">$A1194*1000+$C1194</f>
        <v>1030003</v>
      </c>
      <c r="E1194" s="8" t="s">
        <v>10</v>
      </c>
      <c r="F1194" s="9"/>
      <c r="G1194" s="10"/>
      <c r="H1194" s="9"/>
      <c r="I1194" s="11"/>
      <c r="J1194" s="12"/>
      <c r="K1194" s="8"/>
      <c r="L1194" s="13" t="s">
        <v>48</v>
      </c>
      <c r="M1194" s="14" t="s">
        <v>49</v>
      </c>
      <c r="N1194" s="14" t="s">
        <v>48</v>
      </c>
      <c r="O1194" s="15"/>
      <c r="P1194" s="29"/>
      <c r="Q1194" s="14" t="s">
        <v>1814</v>
      </c>
    </row>
    <row r="1195" customFormat="false" ht="20.1" hidden="false" customHeight="true" outlineLevel="0" collapsed="false">
      <c r="A1195" s="6" t="n">
        <v>1045</v>
      </c>
      <c r="B1195" s="2" t="s">
        <v>1815</v>
      </c>
      <c r="C1195" s="2" t="s">
        <v>18</v>
      </c>
      <c r="D1195" s="7" t="n">
        <f aca="false">$A1195*1000+$C1195</f>
        <v>1045001</v>
      </c>
      <c r="E1195" s="8" t="s">
        <v>1765</v>
      </c>
      <c r="F1195" s="9"/>
      <c r="G1195" s="10"/>
      <c r="H1195" s="9"/>
      <c r="I1195" s="11"/>
      <c r="J1195" s="12"/>
      <c r="K1195" s="8"/>
      <c r="L1195" s="13" t="s">
        <v>20</v>
      </c>
      <c r="M1195" s="14" t="s">
        <v>259</v>
      </c>
      <c r="N1195" s="14" t="s">
        <v>22</v>
      </c>
      <c r="O1195" s="15"/>
      <c r="P1195" s="29"/>
      <c r="Q1195" s="14"/>
    </row>
    <row r="1196" customFormat="false" ht="20.1" hidden="false" customHeight="true" outlineLevel="0" collapsed="false">
      <c r="A1196" s="6" t="n">
        <v>1045</v>
      </c>
      <c r="B1196" s="2" t="s">
        <v>1815</v>
      </c>
      <c r="C1196" s="2" t="s">
        <v>34</v>
      </c>
      <c r="D1196" s="7" t="n">
        <f aca="false">$A1196*1000+$C1196</f>
        <v>1045002</v>
      </c>
      <c r="E1196" s="8" t="s">
        <v>44</v>
      </c>
      <c r="F1196" s="9"/>
      <c r="G1196" s="10"/>
      <c r="H1196" s="9"/>
      <c r="I1196" s="11"/>
      <c r="J1196" s="12"/>
      <c r="K1196" s="8"/>
      <c r="L1196" s="13" t="s">
        <v>29</v>
      </c>
      <c r="M1196" s="14" t="s">
        <v>45</v>
      </c>
      <c r="N1196" s="14" t="s">
        <v>29</v>
      </c>
      <c r="O1196" s="15"/>
      <c r="P1196" s="29"/>
      <c r="Q1196" s="14"/>
    </row>
    <row r="1197" customFormat="false" ht="20.1" hidden="false" customHeight="true" outlineLevel="0" collapsed="false">
      <c r="A1197" s="6" t="n">
        <v>1045</v>
      </c>
      <c r="B1197" s="2" t="s">
        <v>1815</v>
      </c>
      <c r="C1197" s="2" t="s">
        <v>26</v>
      </c>
      <c r="D1197" s="7" t="n">
        <f aca="false">$A1197*1000+$C1197</f>
        <v>1045003</v>
      </c>
      <c r="E1197" s="8" t="s">
        <v>10</v>
      </c>
      <c r="F1197" s="9"/>
      <c r="G1197" s="10"/>
      <c r="H1197" s="9"/>
      <c r="I1197" s="11"/>
      <c r="J1197" s="12"/>
      <c r="K1197" s="8"/>
      <c r="L1197" s="13" t="s">
        <v>48</v>
      </c>
      <c r="M1197" s="14" t="s">
        <v>49</v>
      </c>
      <c r="N1197" s="14" t="s">
        <v>48</v>
      </c>
      <c r="O1197" s="15"/>
      <c r="P1197" s="29"/>
      <c r="Q1197" s="14"/>
    </row>
    <row r="1198" customFormat="false" ht="20.1" hidden="false" customHeight="true" outlineLevel="0" collapsed="false">
      <c r="A1198" s="6" t="n">
        <v>1045</v>
      </c>
      <c r="B1198" s="2" t="s">
        <v>1815</v>
      </c>
      <c r="C1198" s="2" t="s">
        <v>39</v>
      </c>
      <c r="D1198" s="7" t="n">
        <f aca="false">$A1198*1000+$C1198</f>
        <v>1045004</v>
      </c>
      <c r="E1198" s="8" t="s">
        <v>991</v>
      </c>
      <c r="F1198" s="9"/>
      <c r="G1198" s="10"/>
      <c r="H1198" s="9"/>
      <c r="I1198" s="11"/>
      <c r="J1198" s="12"/>
      <c r="K1198" s="8"/>
      <c r="L1198" s="13" t="s">
        <v>992</v>
      </c>
      <c r="M1198" s="14" t="s">
        <v>993</v>
      </c>
      <c r="N1198" s="14" t="s">
        <v>992</v>
      </c>
      <c r="O1198" s="15"/>
      <c r="P1198" s="29"/>
      <c r="Q1198" s="14"/>
    </row>
    <row r="1199" customFormat="false" ht="20.1" hidden="false" customHeight="true" outlineLevel="0" collapsed="false">
      <c r="A1199" s="6" t="n">
        <v>1045</v>
      </c>
      <c r="B1199" s="2" t="s">
        <v>1815</v>
      </c>
      <c r="C1199" s="2" t="s">
        <v>43</v>
      </c>
      <c r="D1199" s="7" t="n">
        <f aca="false">$A1199*1000+$C1199</f>
        <v>1045005</v>
      </c>
      <c r="E1199" s="8" t="s">
        <v>995</v>
      </c>
      <c r="F1199" s="9"/>
      <c r="G1199" s="10"/>
      <c r="H1199" s="9"/>
      <c r="I1199" s="11"/>
      <c r="J1199" s="12"/>
      <c r="K1199" s="8"/>
      <c r="L1199" s="13" t="s">
        <v>992</v>
      </c>
      <c r="M1199" s="14" t="s">
        <v>996</v>
      </c>
      <c r="N1199" s="14" t="s">
        <v>992</v>
      </c>
      <c r="O1199" s="15"/>
      <c r="P1199" s="29"/>
      <c r="Q1199" s="14"/>
    </row>
    <row r="1200" customFormat="false" ht="20.1" hidden="false" customHeight="true" outlineLevel="0" collapsed="false">
      <c r="A1200" s="6" t="n">
        <v>1040</v>
      </c>
      <c r="B1200" s="2" t="s">
        <v>1816</v>
      </c>
      <c r="C1200" s="2" t="s">
        <v>18</v>
      </c>
      <c r="D1200" s="7" t="n">
        <f aca="false">$A1200*1000+$C1200</f>
        <v>1040001</v>
      </c>
      <c r="E1200" s="23" t="s">
        <v>1817</v>
      </c>
      <c r="F1200" s="9"/>
      <c r="G1200" s="10"/>
      <c r="H1200" s="9"/>
      <c r="I1200" s="24"/>
      <c r="J1200" s="25"/>
      <c r="K1200" s="23"/>
      <c r="L1200" s="26" t="s">
        <v>617</v>
      </c>
      <c r="M1200" s="14" t="s">
        <v>1818</v>
      </c>
      <c r="N1200" s="14" t="s">
        <v>22</v>
      </c>
      <c r="O1200" s="15"/>
      <c r="P1200" s="14"/>
      <c r="Q1200" s="9"/>
    </row>
    <row r="1201" customFormat="false" ht="20.1" hidden="false" customHeight="true" outlineLevel="0" collapsed="false">
      <c r="A1201" s="6" t="n">
        <v>1040</v>
      </c>
      <c r="B1201" s="2" t="s">
        <v>1816</v>
      </c>
      <c r="C1201" s="2" t="s">
        <v>34</v>
      </c>
      <c r="D1201" s="7" t="n">
        <f aca="false">$A1201*1000+$C1201</f>
        <v>1040002</v>
      </c>
      <c r="E1201" s="23" t="s">
        <v>1777</v>
      </c>
      <c r="F1201" s="9"/>
      <c r="G1201" s="10"/>
      <c r="H1201" s="9"/>
      <c r="I1201" s="24"/>
      <c r="J1201" s="25"/>
      <c r="K1201" s="23"/>
      <c r="L1201" s="26" t="s">
        <v>29</v>
      </c>
      <c r="M1201" s="14" t="s">
        <v>1778</v>
      </c>
      <c r="N1201" s="14" t="s">
        <v>29</v>
      </c>
      <c r="O1201" s="15"/>
      <c r="P1201" s="14"/>
      <c r="Q1201" s="9"/>
    </row>
    <row r="1202" customFormat="false" ht="20.1" hidden="false" customHeight="true" outlineLevel="0" collapsed="false">
      <c r="A1202" s="6" t="n">
        <v>1050</v>
      </c>
      <c r="B1202" s="2" t="s">
        <v>1819</v>
      </c>
      <c r="C1202" s="2" t="s">
        <v>18</v>
      </c>
      <c r="D1202" s="7" t="n">
        <f aca="false">$A1202*1000+$C1202</f>
        <v>1050001</v>
      </c>
      <c r="E1202" s="8" t="s">
        <v>176</v>
      </c>
      <c r="F1202" s="9"/>
      <c r="G1202" s="10"/>
      <c r="H1202" s="9"/>
      <c r="I1202" s="11"/>
      <c r="J1202" s="12"/>
      <c r="K1202" s="8"/>
      <c r="L1202" s="13" t="s">
        <v>617</v>
      </c>
      <c r="M1202" s="14" t="s">
        <v>177</v>
      </c>
      <c r="N1202" s="14" t="s">
        <v>22</v>
      </c>
      <c r="O1202" s="15"/>
      <c r="P1202" s="29"/>
      <c r="Q1202" s="14" t="s">
        <v>784</v>
      </c>
    </row>
    <row r="1203" customFormat="false" ht="20.1" hidden="false" customHeight="true" outlineLevel="0" collapsed="false">
      <c r="A1203" s="6" t="n">
        <v>1050</v>
      </c>
      <c r="B1203" s="2" t="s">
        <v>1819</v>
      </c>
      <c r="C1203" s="2" t="s">
        <v>34</v>
      </c>
      <c r="D1203" s="7" t="n">
        <f aca="false">$A1203*1000+$C1203</f>
        <v>1050002</v>
      </c>
      <c r="E1203" s="8" t="s">
        <v>184</v>
      </c>
      <c r="F1203" s="14" t="str">
        <f aca="false">B290</f>
        <v>Countries</v>
      </c>
      <c r="G1203" s="17" t="n">
        <f aca="false">D290</f>
        <v>200002</v>
      </c>
      <c r="H1203" s="14" t="str">
        <f aca="false">E290</f>
        <v>System Name</v>
      </c>
      <c r="I1203" s="21"/>
      <c r="J1203" s="12"/>
      <c r="K1203" s="8"/>
      <c r="L1203" s="13" t="s">
        <v>29</v>
      </c>
      <c r="M1203" s="14" t="s">
        <v>185</v>
      </c>
      <c r="N1203" s="14" t="s">
        <v>92</v>
      </c>
      <c r="O1203" s="15"/>
      <c r="P1203" s="29"/>
      <c r="Q1203" s="14" t="s">
        <v>1820</v>
      </c>
    </row>
    <row r="1204" customFormat="false" ht="20.1" hidden="false" customHeight="true" outlineLevel="0" collapsed="false">
      <c r="A1204" s="6" t="n">
        <v>1050</v>
      </c>
      <c r="B1204" s="2" t="s">
        <v>1819</v>
      </c>
      <c r="C1204" s="2" t="s">
        <v>26</v>
      </c>
      <c r="D1204" s="7" t="n">
        <f aca="false">$A1204*1000+$C1204</f>
        <v>1050003</v>
      </c>
      <c r="E1204" s="8" t="s">
        <v>46</v>
      </c>
      <c r="F1204" s="9"/>
      <c r="G1204" s="10"/>
      <c r="H1204" s="9"/>
      <c r="I1204" s="11"/>
      <c r="J1204" s="12"/>
      <c r="K1204" s="8"/>
      <c r="L1204" s="13" t="s">
        <v>29</v>
      </c>
      <c r="M1204" s="14" t="s">
        <v>153</v>
      </c>
      <c r="N1204" s="14" t="s">
        <v>29</v>
      </c>
      <c r="O1204" s="15"/>
      <c r="P1204" s="29"/>
      <c r="Q1204" s="14"/>
    </row>
    <row r="1205" customFormat="false" ht="20.1" hidden="false" customHeight="true" outlineLevel="0" collapsed="false">
      <c r="A1205" s="6" t="n">
        <v>1050</v>
      </c>
      <c r="B1205" s="2" t="s">
        <v>1819</v>
      </c>
      <c r="C1205" s="2" t="s">
        <v>39</v>
      </c>
      <c r="D1205" s="7" t="n">
        <f aca="false">$A1205*1000+$C1205</f>
        <v>1050004</v>
      </c>
      <c r="E1205" s="8" t="s">
        <v>40</v>
      </c>
      <c r="F1205" s="9"/>
      <c r="G1205" s="10"/>
      <c r="H1205" s="9"/>
      <c r="I1205" s="11"/>
      <c r="J1205" s="12"/>
      <c r="K1205" s="8"/>
      <c r="L1205" s="13" t="s">
        <v>29</v>
      </c>
      <c r="M1205" s="14" t="s">
        <v>41</v>
      </c>
      <c r="N1205" s="14" t="s">
        <v>29</v>
      </c>
      <c r="O1205" s="15"/>
      <c r="P1205" s="29"/>
      <c r="Q1205" s="14"/>
    </row>
    <row r="1206" customFormat="false" ht="20.1" hidden="false" customHeight="true" outlineLevel="0" collapsed="false">
      <c r="A1206" s="6" t="n">
        <v>1060</v>
      </c>
      <c r="B1206" s="2" t="s">
        <v>1821</v>
      </c>
      <c r="C1206" s="2" t="s">
        <v>18</v>
      </c>
      <c r="D1206" s="7" t="n">
        <f aca="false">$A1206*1000+$C1206</f>
        <v>1060001</v>
      </c>
      <c r="E1206" s="23" t="s">
        <v>1822</v>
      </c>
      <c r="F1206" s="9"/>
      <c r="G1206" s="10"/>
      <c r="H1206" s="9"/>
      <c r="I1206" s="24"/>
      <c r="J1206" s="25"/>
      <c r="K1206" s="23"/>
      <c r="L1206" s="26" t="s">
        <v>20</v>
      </c>
      <c r="M1206" s="14" t="s">
        <v>1823</v>
      </c>
      <c r="N1206" s="14" t="s">
        <v>22</v>
      </c>
      <c r="O1206" s="15"/>
      <c r="P1206" s="14"/>
      <c r="Q1206" s="9"/>
    </row>
    <row r="1207" customFormat="false" ht="20.1" hidden="false" customHeight="true" outlineLevel="0" collapsed="false">
      <c r="A1207" s="6" t="n">
        <v>1060</v>
      </c>
      <c r="B1207" s="2" t="s">
        <v>1821</v>
      </c>
      <c r="C1207" s="2" t="s">
        <v>34</v>
      </c>
      <c r="D1207" s="7" t="n">
        <f aca="false">$A1207*1000+$C1207</f>
        <v>1060002</v>
      </c>
      <c r="E1207" s="23" t="s">
        <v>44</v>
      </c>
      <c r="F1207" s="9"/>
      <c r="G1207" s="10"/>
      <c r="H1207" s="9"/>
      <c r="I1207" s="24"/>
      <c r="J1207" s="25"/>
      <c r="K1207" s="23"/>
      <c r="L1207" s="26" t="s">
        <v>29</v>
      </c>
      <c r="M1207" s="14" t="s">
        <v>45</v>
      </c>
      <c r="N1207" s="14" t="s">
        <v>29</v>
      </c>
      <c r="O1207" s="15"/>
      <c r="P1207" s="14"/>
      <c r="Q1207" s="9"/>
    </row>
    <row r="1208" customFormat="false" ht="20.1" hidden="false" customHeight="true" outlineLevel="0" collapsed="false">
      <c r="A1208" s="6" t="n">
        <v>1060</v>
      </c>
      <c r="B1208" s="2" t="s">
        <v>1821</v>
      </c>
      <c r="C1208" s="2" t="s">
        <v>26</v>
      </c>
      <c r="D1208" s="7" t="n">
        <f aca="false">$A1208*1000+$C1208</f>
        <v>1060003</v>
      </c>
      <c r="E1208" s="23" t="s">
        <v>1824</v>
      </c>
      <c r="F1208" s="14" t="str">
        <f aca="false">B$222</f>
        <v>Choices</v>
      </c>
      <c r="G1208" s="17" t="n">
        <f aca="false">D$222</f>
        <v>130003</v>
      </c>
      <c r="H1208" s="14" t="str">
        <f aca="false">E$222</f>
        <v>System Name</v>
      </c>
      <c r="I1208" s="28" t="s">
        <v>529</v>
      </c>
      <c r="J1208" s="26" t="s">
        <v>1825</v>
      </c>
      <c r="K1208" s="23"/>
      <c r="L1208" s="26" t="s">
        <v>29</v>
      </c>
      <c r="M1208" s="14" t="s">
        <v>1826</v>
      </c>
      <c r="N1208" s="14" t="s">
        <v>92</v>
      </c>
      <c r="O1208" s="15"/>
      <c r="P1208" s="14"/>
      <c r="Q1208" s="9"/>
    </row>
    <row r="1209" customFormat="false" ht="20.1" hidden="false" customHeight="true" outlineLevel="0" collapsed="false">
      <c r="A1209" s="6" t="n">
        <v>1060</v>
      </c>
      <c r="B1209" s="2" t="s">
        <v>1821</v>
      </c>
      <c r="C1209" s="2" t="s">
        <v>39</v>
      </c>
      <c r="D1209" s="7" t="n">
        <f aca="false">$A1209*1000+$C1209</f>
        <v>1060004</v>
      </c>
      <c r="E1209" s="23" t="s">
        <v>1827</v>
      </c>
      <c r="F1209" s="14" t="str">
        <f aca="false">B$222</f>
        <v>Choices</v>
      </c>
      <c r="G1209" s="17" t="n">
        <f aca="false">D$222</f>
        <v>130003</v>
      </c>
      <c r="H1209" s="14" t="str">
        <f aca="false">E$222</f>
        <v>System Name</v>
      </c>
      <c r="I1209" s="28" t="s">
        <v>430</v>
      </c>
      <c r="J1209" s="26" t="s">
        <v>1166</v>
      </c>
      <c r="K1209" s="23"/>
      <c r="L1209" s="26" t="s">
        <v>29</v>
      </c>
      <c r="M1209" s="14" t="s">
        <v>1828</v>
      </c>
      <c r="N1209" s="14" t="s">
        <v>92</v>
      </c>
      <c r="O1209" s="15"/>
      <c r="P1209" s="14"/>
      <c r="Q1209" s="9"/>
    </row>
    <row r="1210" customFormat="false" ht="20.1" hidden="false" customHeight="true" outlineLevel="0" collapsed="false">
      <c r="A1210" s="6" t="n">
        <v>1060</v>
      </c>
      <c r="B1210" s="2" t="s">
        <v>1821</v>
      </c>
      <c r="C1210" s="2" t="s">
        <v>43</v>
      </c>
      <c r="D1210" s="7" t="n">
        <f aca="false">$A1210*1000+$C1210</f>
        <v>1060005</v>
      </c>
      <c r="E1210" s="23" t="s">
        <v>1829</v>
      </c>
      <c r="F1210" s="14" t="str">
        <f aca="false">B$222</f>
        <v>Choices</v>
      </c>
      <c r="G1210" s="17" t="n">
        <f aca="false">D$222</f>
        <v>130003</v>
      </c>
      <c r="H1210" s="14" t="str">
        <f aca="false">E$222</f>
        <v>System Name</v>
      </c>
      <c r="I1210" s="28" t="s">
        <v>430</v>
      </c>
      <c r="J1210" s="26" t="s">
        <v>1166</v>
      </c>
      <c r="K1210" s="23"/>
      <c r="L1210" s="26" t="s">
        <v>29</v>
      </c>
      <c r="M1210" s="14" t="s">
        <v>1830</v>
      </c>
      <c r="N1210" s="14" t="s">
        <v>92</v>
      </c>
      <c r="O1210" s="15"/>
      <c r="P1210" s="14"/>
      <c r="Q1210" s="9"/>
    </row>
    <row r="1211" customFormat="false" ht="20.1" hidden="false" customHeight="true" outlineLevel="0" collapsed="false">
      <c r="A1211" s="6" t="n">
        <v>1060</v>
      </c>
      <c r="B1211" s="2" t="s">
        <v>1821</v>
      </c>
      <c r="C1211" s="2" t="s">
        <v>47</v>
      </c>
      <c r="D1211" s="7" t="n">
        <f aca="false">$A1211*1000+$C1211</f>
        <v>1060006</v>
      </c>
      <c r="E1211" s="23" t="s">
        <v>1831</v>
      </c>
      <c r="F1211" s="14" t="str">
        <f aca="false">B19</f>
        <v>Actions</v>
      </c>
      <c r="G1211" s="17" t="n">
        <f aca="false">D19</f>
        <v>20004</v>
      </c>
      <c r="H1211" s="14" t="str">
        <f aca="false">E19</f>
        <v>System Name</v>
      </c>
      <c r="I1211" s="17"/>
      <c r="J1211" s="25"/>
      <c r="K1211" s="23"/>
      <c r="L1211" s="26" t="s">
        <v>29</v>
      </c>
      <c r="M1211" s="14" t="s">
        <v>1832</v>
      </c>
      <c r="N1211" s="14" t="s">
        <v>92</v>
      </c>
      <c r="O1211" s="15"/>
      <c r="P1211" s="14"/>
      <c r="Q1211" s="9"/>
    </row>
    <row r="1212" customFormat="false" ht="20.1" hidden="false" customHeight="true" outlineLevel="0" collapsed="false">
      <c r="A1212" s="6" t="n">
        <v>1070</v>
      </c>
      <c r="B1212" s="2" t="s">
        <v>1833</v>
      </c>
      <c r="C1212" s="2" t="s">
        <v>18</v>
      </c>
      <c r="D1212" s="7" t="n">
        <f aca="false">$A1212*1000+$C1212</f>
        <v>1070001</v>
      </c>
      <c r="E1212" s="23" t="s">
        <v>1834</v>
      </c>
      <c r="F1212" s="9"/>
      <c r="G1212" s="10"/>
      <c r="H1212" s="9"/>
      <c r="I1212" s="24"/>
      <c r="J1212" s="25"/>
      <c r="K1212" s="23"/>
      <c r="L1212" s="26" t="s">
        <v>617</v>
      </c>
      <c r="M1212" s="14" t="s">
        <v>1835</v>
      </c>
      <c r="N1212" s="14" t="s">
        <v>22</v>
      </c>
      <c r="O1212" s="15"/>
      <c r="P1212" s="14"/>
      <c r="Q1212" s="9"/>
    </row>
    <row r="1213" customFormat="false" ht="20.1" hidden="false" customHeight="true" outlineLevel="0" collapsed="false">
      <c r="A1213" s="6" t="n">
        <v>1070</v>
      </c>
      <c r="B1213" s="2" t="s">
        <v>1833</v>
      </c>
      <c r="C1213" s="2" t="s">
        <v>34</v>
      </c>
      <c r="D1213" s="7" t="n">
        <f aca="false">$A1213*1000+$C1213</f>
        <v>1070002</v>
      </c>
      <c r="E1213" s="23" t="s">
        <v>44</v>
      </c>
      <c r="F1213" s="9"/>
      <c r="G1213" s="10"/>
      <c r="H1213" s="9"/>
      <c r="I1213" s="24"/>
      <c r="J1213" s="25"/>
      <c r="K1213" s="23"/>
      <c r="L1213" s="26" t="s">
        <v>29</v>
      </c>
      <c r="M1213" s="14" t="s">
        <v>45</v>
      </c>
      <c r="N1213" s="14" t="s">
        <v>29</v>
      </c>
      <c r="O1213" s="15"/>
      <c r="P1213" s="14"/>
      <c r="Q1213" s="9"/>
    </row>
    <row r="1214" customFormat="false" ht="20.1" hidden="false" customHeight="true" outlineLevel="0" collapsed="false">
      <c r="A1214" s="6" t="n">
        <v>1070</v>
      </c>
      <c r="B1214" s="2" t="s">
        <v>1833</v>
      </c>
      <c r="C1214" s="2" t="s">
        <v>26</v>
      </c>
      <c r="D1214" s="7" t="n">
        <f aca="false">$A1214*1000+$C1214</f>
        <v>1070003</v>
      </c>
      <c r="E1214" s="23" t="s">
        <v>1824</v>
      </c>
      <c r="F1214" s="14" t="str">
        <f aca="false">B$222</f>
        <v>Choices</v>
      </c>
      <c r="G1214" s="17" t="n">
        <f aca="false">D$222</f>
        <v>130003</v>
      </c>
      <c r="H1214" s="14" t="str">
        <f aca="false">E$222</f>
        <v>System Name</v>
      </c>
      <c r="I1214" s="28" t="s">
        <v>529</v>
      </c>
      <c r="J1214" s="26" t="s">
        <v>1825</v>
      </c>
      <c r="K1214" s="23"/>
      <c r="L1214" s="26" t="s">
        <v>29</v>
      </c>
      <c r="M1214" s="14" t="s">
        <v>1826</v>
      </c>
      <c r="N1214" s="14" t="s">
        <v>92</v>
      </c>
      <c r="O1214" s="15"/>
      <c r="P1214" s="14"/>
      <c r="Q1214" s="9"/>
    </row>
    <row r="1215" customFormat="false" ht="20.1" hidden="false" customHeight="true" outlineLevel="0" collapsed="false">
      <c r="A1215" s="6" t="n">
        <v>1070</v>
      </c>
      <c r="B1215" s="2" t="s">
        <v>1833</v>
      </c>
      <c r="C1215" s="2" t="s">
        <v>39</v>
      </c>
      <c r="D1215" s="7" t="n">
        <f aca="false">$A1215*1000+$C1215</f>
        <v>1070004</v>
      </c>
      <c r="E1215" s="23" t="s">
        <v>1236</v>
      </c>
      <c r="F1215" s="14" t="str">
        <f aca="false">B541</f>
        <v>Locations</v>
      </c>
      <c r="G1215" s="17" t="n">
        <f aca="false">D541</f>
        <v>610002</v>
      </c>
      <c r="H1215" s="14" t="str">
        <f aca="false">E541</f>
        <v>Parent Location</v>
      </c>
      <c r="I1215" s="17"/>
      <c r="J1215" s="25"/>
      <c r="K1215" s="23"/>
      <c r="L1215" s="26" t="s">
        <v>29</v>
      </c>
      <c r="M1215" s="14" t="s">
        <v>1237</v>
      </c>
      <c r="N1215" s="14" t="s">
        <v>92</v>
      </c>
      <c r="O1215" s="15"/>
      <c r="P1215" s="14"/>
      <c r="Q1215" s="9"/>
    </row>
    <row r="1216" customFormat="false" ht="20.1" hidden="false" customHeight="true" outlineLevel="0" collapsed="false">
      <c r="A1216" s="6" t="n">
        <v>1070</v>
      </c>
      <c r="B1216" s="2" t="s">
        <v>1833</v>
      </c>
      <c r="C1216" s="2" t="s">
        <v>43</v>
      </c>
      <c r="D1216" s="7" t="n">
        <f aca="false">$A1216*1000+$C1216</f>
        <v>1070005</v>
      </c>
      <c r="E1216" s="23" t="s">
        <v>1241</v>
      </c>
      <c r="F1216" s="14" t="str">
        <f aca="false">B542</f>
        <v>Locations</v>
      </c>
      <c r="G1216" s="17" t="n">
        <f aca="false">D542</f>
        <v>610003</v>
      </c>
      <c r="H1216" s="14" t="str">
        <f aca="false">E542</f>
        <v>Name</v>
      </c>
      <c r="I1216" s="17"/>
      <c r="J1216" s="25"/>
      <c r="K1216" s="23"/>
      <c r="L1216" s="26" t="s">
        <v>29</v>
      </c>
      <c r="M1216" s="14" t="s">
        <v>1242</v>
      </c>
      <c r="N1216" s="14" t="s">
        <v>92</v>
      </c>
      <c r="O1216" s="15"/>
      <c r="P1216" s="14"/>
      <c r="Q1216" s="9"/>
    </row>
    <row r="1217" customFormat="false" ht="20.1" hidden="false" customHeight="true" outlineLevel="0" collapsed="false">
      <c r="A1217" s="6" t="n">
        <v>1070</v>
      </c>
      <c r="B1217" s="2" t="s">
        <v>1833</v>
      </c>
      <c r="C1217" s="2" t="s">
        <v>47</v>
      </c>
      <c r="D1217" s="7" t="n">
        <f aca="false">$A1217*1000+$C1217</f>
        <v>1070006</v>
      </c>
      <c r="E1217" s="23" t="s">
        <v>1831</v>
      </c>
      <c r="F1217" s="14" t="str">
        <f aca="false">B19</f>
        <v>Actions</v>
      </c>
      <c r="G1217" s="17" t="n">
        <f aca="false">D19</f>
        <v>20004</v>
      </c>
      <c r="H1217" s="14" t="str">
        <f aca="false">E19</f>
        <v>System Name</v>
      </c>
      <c r="I1217" s="17"/>
      <c r="J1217" s="25"/>
      <c r="K1217" s="23"/>
      <c r="L1217" s="26" t="s">
        <v>29</v>
      </c>
      <c r="M1217" s="14" t="s">
        <v>1832</v>
      </c>
      <c r="N1217" s="14" t="s">
        <v>92</v>
      </c>
      <c r="O1217" s="15"/>
      <c r="P1217" s="14"/>
      <c r="Q1217" s="9"/>
    </row>
    <row r="1218" customFormat="false" ht="20.1" hidden="false" customHeight="true" outlineLevel="0" collapsed="false">
      <c r="A1218" s="6" t="n">
        <v>1080</v>
      </c>
      <c r="B1218" s="2" t="s">
        <v>1836</v>
      </c>
      <c r="C1218" s="2" t="s">
        <v>18</v>
      </c>
      <c r="D1218" s="7" t="n">
        <f aca="false">$A1218*1000+$C1218</f>
        <v>1080001</v>
      </c>
      <c r="E1218" s="8" t="s">
        <v>1837</v>
      </c>
      <c r="F1218" s="9"/>
      <c r="G1218" s="10"/>
      <c r="H1218" s="9"/>
      <c r="I1218" s="11"/>
      <c r="J1218" s="12"/>
      <c r="K1218" s="8"/>
      <c r="L1218" s="13" t="s">
        <v>20</v>
      </c>
      <c r="M1218" s="14" t="s">
        <v>111</v>
      </c>
      <c r="N1218" s="14" t="s">
        <v>22</v>
      </c>
      <c r="O1218" s="15"/>
      <c r="P1218" s="29"/>
      <c r="Q1218" s="14" t="s">
        <v>784</v>
      </c>
    </row>
    <row r="1219" customFormat="false" ht="20.1" hidden="false" customHeight="true" outlineLevel="0" collapsed="false">
      <c r="A1219" s="6" t="n">
        <v>1080</v>
      </c>
      <c r="B1219" s="2" t="s">
        <v>1836</v>
      </c>
      <c r="C1219" s="2" t="s">
        <v>34</v>
      </c>
      <c r="D1219" s="7" t="n">
        <f aca="false">$A1219*1000+$C1219</f>
        <v>1080002</v>
      </c>
      <c r="E1219" s="8" t="s">
        <v>44</v>
      </c>
      <c r="F1219" s="9"/>
      <c r="G1219" s="10"/>
      <c r="H1219" s="9"/>
      <c r="I1219" s="11"/>
      <c r="J1219" s="12"/>
      <c r="K1219" s="8"/>
      <c r="L1219" s="13" t="s">
        <v>29</v>
      </c>
      <c r="M1219" s="14" t="s">
        <v>45</v>
      </c>
      <c r="N1219" s="14" t="s">
        <v>29</v>
      </c>
      <c r="O1219" s="15"/>
      <c r="P1219" s="29"/>
      <c r="Q1219" s="9"/>
    </row>
    <row r="1220" customFormat="false" ht="20.1" hidden="false" customHeight="true" outlineLevel="0" collapsed="false">
      <c r="A1220" s="6" t="n">
        <v>1080</v>
      </c>
      <c r="B1220" s="2" t="s">
        <v>1836</v>
      </c>
      <c r="C1220" s="2" t="s">
        <v>26</v>
      </c>
      <c r="D1220" s="7" t="n">
        <f aca="false">$A1220*1000+$C1220</f>
        <v>1080003</v>
      </c>
      <c r="E1220" s="8" t="s">
        <v>1838</v>
      </c>
      <c r="F1220" s="14" t="str">
        <f aca="false">B$222</f>
        <v>Choices</v>
      </c>
      <c r="G1220" s="17" t="n">
        <f aca="false">D$222</f>
        <v>130003</v>
      </c>
      <c r="H1220" s="14" t="str">
        <f aca="false">E$222</f>
        <v>System Name</v>
      </c>
      <c r="I1220" s="18" t="s">
        <v>56</v>
      </c>
      <c r="J1220" s="13" t="s">
        <v>129</v>
      </c>
      <c r="K1220" s="8"/>
      <c r="L1220" s="13" t="s">
        <v>29</v>
      </c>
      <c r="M1220" s="14" t="s">
        <v>130</v>
      </c>
      <c r="N1220" s="14" t="s">
        <v>92</v>
      </c>
      <c r="O1220" s="15"/>
      <c r="P1220" s="29"/>
      <c r="Q1220" s="14" t="s">
        <v>1839</v>
      </c>
    </row>
    <row r="1221" customFormat="false" ht="20.1" hidden="false" customHeight="true" outlineLevel="0" collapsed="false">
      <c r="A1221" s="6" t="n">
        <v>1080</v>
      </c>
      <c r="B1221" s="2" t="s">
        <v>1836</v>
      </c>
      <c r="C1221" s="2" t="s">
        <v>39</v>
      </c>
      <c r="D1221" s="7" t="n">
        <f aca="false">$A1221*1000+$C1221</f>
        <v>1080004</v>
      </c>
      <c r="E1221" s="8" t="s">
        <v>273</v>
      </c>
      <c r="F1221" s="14" t="str">
        <f aca="false">B$1381</f>
        <v>Users</v>
      </c>
      <c r="G1221" s="17" t="n">
        <f aca="false">D$1381</f>
        <v>1250002</v>
      </c>
      <c r="H1221" s="14" t="str">
        <f aca="false">E$1381</f>
        <v>Name</v>
      </c>
      <c r="I1221" s="21"/>
      <c r="J1221" s="12"/>
      <c r="K1221" s="8"/>
      <c r="L1221" s="13" t="s">
        <v>29</v>
      </c>
      <c r="M1221" s="14" t="s">
        <v>274</v>
      </c>
      <c r="N1221" s="14" t="s">
        <v>92</v>
      </c>
      <c r="O1221" s="15"/>
      <c r="P1221" s="29"/>
      <c r="Q1221" s="14" t="s">
        <v>603</v>
      </c>
    </row>
    <row r="1222" customFormat="false" ht="20.1" hidden="false" customHeight="true" outlineLevel="0" collapsed="false">
      <c r="A1222" s="6" t="n">
        <v>1080</v>
      </c>
      <c r="B1222" s="2" t="s">
        <v>1836</v>
      </c>
      <c r="C1222" s="2" t="s">
        <v>43</v>
      </c>
      <c r="D1222" s="7" t="n">
        <f aca="false">$A1222*1000+$C1222</f>
        <v>1080005</v>
      </c>
      <c r="E1222" s="8" t="s">
        <v>277</v>
      </c>
      <c r="F1222" s="9"/>
      <c r="G1222" s="10"/>
      <c r="H1222" s="9"/>
      <c r="I1222" s="11"/>
      <c r="J1222" s="12"/>
      <c r="K1222" s="8"/>
      <c r="L1222" s="13" t="s">
        <v>69</v>
      </c>
      <c r="M1222" s="14" t="s">
        <v>278</v>
      </c>
      <c r="N1222" s="14" t="s">
        <v>263</v>
      </c>
      <c r="O1222" s="15"/>
      <c r="P1222" s="29"/>
      <c r="Q1222" s="9"/>
    </row>
    <row r="1223" customFormat="false" ht="20.1" hidden="false" customHeight="true" outlineLevel="0" collapsed="false">
      <c r="A1223" s="6" t="n">
        <v>1080</v>
      </c>
      <c r="B1223" s="2" t="s">
        <v>1836</v>
      </c>
      <c r="C1223" s="2" t="s">
        <v>47</v>
      </c>
      <c r="D1223" s="7" t="n">
        <f aca="false">$A1223*1000+$C1223</f>
        <v>1080006</v>
      </c>
      <c r="E1223" s="8" t="s">
        <v>281</v>
      </c>
      <c r="F1223" s="9"/>
      <c r="G1223" s="10"/>
      <c r="H1223" s="9"/>
      <c r="I1223" s="11"/>
      <c r="J1223" s="12"/>
      <c r="K1223" s="8"/>
      <c r="L1223" s="13" t="s">
        <v>69</v>
      </c>
      <c r="M1223" s="14" t="s">
        <v>282</v>
      </c>
      <c r="N1223" s="14" t="s">
        <v>263</v>
      </c>
      <c r="O1223" s="15"/>
      <c r="P1223" s="29"/>
      <c r="Q1223" s="9"/>
    </row>
    <row r="1224" customFormat="false" ht="20.1" hidden="false" customHeight="true" outlineLevel="0" collapsed="false">
      <c r="A1224" s="6" t="n">
        <v>1080</v>
      </c>
      <c r="B1224" s="2" t="s">
        <v>1836</v>
      </c>
      <c r="C1224" s="2" t="s">
        <v>51</v>
      </c>
      <c r="D1224" s="7" t="n">
        <f aca="false">$A1224*1000+$C1224</f>
        <v>1080007</v>
      </c>
      <c r="E1224" s="8" t="s">
        <v>284</v>
      </c>
      <c r="F1224" s="9"/>
      <c r="G1224" s="10"/>
      <c r="H1224" s="9"/>
      <c r="I1224" s="11"/>
      <c r="J1224" s="12"/>
      <c r="K1224" s="8"/>
      <c r="L1224" s="13" t="s">
        <v>69</v>
      </c>
      <c r="M1224" s="14" t="s">
        <v>285</v>
      </c>
      <c r="N1224" s="14" t="s">
        <v>263</v>
      </c>
      <c r="O1224" s="15"/>
      <c r="P1224" s="29"/>
      <c r="Q1224" s="9"/>
    </row>
    <row r="1225" customFormat="false" ht="20.1" hidden="false" customHeight="true" outlineLevel="0" collapsed="false">
      <c r="A1225" s="6" t="n">
        <v>1090</v>
      </c>
      <c r="B1225" s="2" t="s">
        <v>1840</v>
      </c>
      <c r="C1225" s="2" t="s">
        <v>18</v>
      </c>
      <c r="D1225" s="7" t="n">
        <f aca="false">$A1225*1000+$C1225</f>
        <v>1090001</v>
      </c>
      <c r="E1225" s="8" t="s">
        <v>1841</v>
      </c>
      <c r="F1225" s="9"/>
      <c r="G1225" s="10"/>
      <c r="H1225" s="9"/>
      <c r="I1225" s="11"/>
      <c r="J1225" s="12"/>
      <c r="K1225" s="8"/>
      <c r="L1225" s="13" t="s">
        <v>617</v>
      </c>
      <c r="M1225" s="14" t="s">
        <v>1842</v>
      </c>
      <c r="N1225" s="14" t="s">
        <v>22</v>
      </c>
      <c r="O1225" s="15"/>
      <c r="P1225" s="29"/>
      <c r="Q1225" s="9"/>
    </row>
    <row r="1226" customFormat="false" ht="20.1" hidden="false" customHeight="true" outlineLevel="0" collapsed="false">
      <c r="A1226" s="6" t="n">
        <v>1090</v>
      </c>
      <c r="B1226" s="2" t="s">
        <v>1840</v>
      </c>
      <c r="C1226" s="2" t="s">
        <v>34</v>
      </c>
      <c r="D1226" s="7" t="n">
        <f aca="false">$A1226*1000+$C1226</f>
        <v>1090002</v>
      </c>
      <c r="E1226" s="8" t="s">
        <v>46</v>
      </c>
      <c r="F1226" s="9"/>
      <c r="G1226" s="10"/>
      <c r="H1226" s="9"/>
      <c r="I1226" s="11"/>
      <c r="J1226" s="12"/>
      <c r="K1226" s="8"/>
      <c r="L1226" s="13" t="s">
        <v>29</v>
      </c>
      <c r="M1226" s="14" t="s">
        <v>153</v>
      </c>
      <c r="N1226" s="14" t="s">
        <v>29</v>
      </c>
      <c r="O1226" s="15"/>
      <c r="P1226" s="29"/>
      <c r="Q1226" s="9"/>
    </row>
    <row r="1227" customFormat="false" ht="20.1" hidden="false" customHeight="true" outlineLevel="0" collapsed="false">
      <c r="A1227" s="6" t="n">
        <v>1090</v>
      </c>
      <c r="B1227" s="2" t="s">
        <v>1840</v>
      </c>
      <c r="C1227" s="2" t="s">
        <v>26</v>
      </c>
      <c r="D1227" s="7" t="n">
        <f aca="false">$A1227*1000+$C1227</f>
        <v>1090003</v>
      </c>
      <c r="E1227" s="8" t="s">
        <v>50</v>
      </c>
      <c r="F1227" s="9"/>
      <c r="G1227" s="10"/>
      <c r="H1227" s="9"/>
      <c r="I1227" s="11"/>
      <c r="J1227" s="12"/>
      <c r="K1227" s="8"/>
      <c r="L1227" s="13" t="s">
        <v>48</v>
      </c>
      <c r="M1227" s="14" t="s">
        <v>559</v>
      </c>
      <c r="N1227" s="14" t="s">
        <v>1019</v>
      </c>
      <c r="O1227" s="15"/>
      <c r="P1227" s="29"/>
      <c r="Q1227" s="9"/>
    </row>
    <row r="1228" customFormat="false" ht="20.1" hidden="false" customHeight="true" outlineLevel="0" collapsed="false">
      <c r="A1228" s="6" t="n">
        <v>1090</v>
      </c>
      <c r="B1228" s="2" t="s">
        <v>1840</v>
      </c>
      <c r="C1228" s="2" t="s">
        <v>39</v>
      </c>
      <c r="D1228" s="7" t="n">
        <f aca="false">$A1228*1000+$C1228</f>
        <v>1090004</v>
      </c>
      <c r="E1228" s="8" t="s">
        <v>197</v>
      </c>
      <c r="F1228" s="9"/>
      <c r="G1228" s="10"/>
      <c r="H1228" s="9"/>
      <c r="I1228" s="11"/>
      <c r="J1228" s="12"/>
      <c r="K1228" s="8"/>
      <c r="L1228" s="13" t="s">
        <v>48</v>
      </c>
      <c r="M1228" s="14" t="s">
        <v>1165</v>
      </c>
      <c r="N1228" s="14" t="s">
        <v>48</v>
      </c>
      <c r="O1228" s="15"/>
      <c r="P1228" s="29"/>
      <c r="Q1228" s="9"/>
    </row>
    <row r="1229" customFormat="false" ht="20.1" hidden="false" customHeight="true" outlineLevel="0" collapsed="false">
      <c r="A1229" s="6" t="n">
        <v>1090</v>
      </c>
      <c r="B1229" s="2" t="s">
        <v>1840</v>
      </c>
      <c r="C1229" s="2" t="s">
        <v>43</v>
      </c>
      <c r="D1229" s="7" t="n">
        <f aca="false">$A1229*1000+$C1229</f>
        <v>1090005</v>
      </c>
      <c r="E1229" s="8" t="s">
        <v>1</v>
      </c>
      <c r="F1229" s="26" t="str">
        <f aca="false">B$344</f>
        <v>Datasets</v>
      </c>
      <c r="G1229" s="17" t="n">
        <f aca="false">D$344</f>
        <v>240002</v>
      </c>
      <c r="H1229" s="26" t="str">
        <f aca="false">E$344</f>
        <v>System Name</v>
      </c>
      <c r="I1229" s="21"/>
      <c r="J1229" s="12"/>
      <c r="K1229" s="8"/>
      <c r="L1229" s="13" t="s">
        <v>29</v>
      </c>
      <c r="M1229" s="14" t="s">
        <v>854</v>
      </c>
      <c r="N1229" s="14" t="s">
        <v>92</v>
      </c>
      <c r="O1229" s="15"/>
      <c r="P1229" s="29"/>
      <c r="Q1229" s="14" t="s">
        <v>862</v>
      </c>
    </row>
    <row r="1230" customFormat="false" ht="20.1" hidden="false" customHeight="true" outlineLevel="0" collapsed="false">
      <c r="A1230" s="6" t="n">
        <v>1090</v>
      </c>
      <c r="B1230" s="2" t="s">
        <v>1840</v>
      </c>
      <c r="C1230" s="2" t="s">
        <v>47</v>
      </c>
      <c r="D1230" s="7" t="n">
        <f aca="false">$A1230*1000+$C1230</f>
        <v>1090006</v>
      </c>
      <c r="E1230" s="8" t="s">
        <v>624</v>
      </c>
      <c r="F1230" s="26" t="str">
        <f aca="false">B$341</f>
        <v>Data</v>
      </c>
      <c r="G1230" s="17" t="n">
        <f aca="false">D$341</f>
        <v>230003</v>
      </c>
      <c r="H1230" s="26" t="str">
        <f aca="false">E$341</f>
        <v>System Name</v>
      </c>
      <c r="I1230" s="21"/>
      <c r="J1230" s="12"/>
      <c r="K1230" s="8"/>
      <c r="L1230" s="13" t="s">
        <v>29</v>
      </c>
      <c r="M1230" s="14" t="s">
        <v>625</v>
      </c>
      <c r="N1230" s="14" t="s">
        <v>92</v>
      </c>
      <c r="O1230" s="15"/>
      <c r="P1230" s="29"/>
      <c r="Q1230" s="14" t="s">
        <v>1843</v>
      </c>
    </row>
    <row r="1231" customFormat="false" ht="20.1" hidden="false" customHeight="true" outlineLevel="0" collapsed="false">
      <c r="A1231" s="6" t="n">
        <v>1090</v>
      </c>
      <c r="B1231" s="2" t="s">
        <v>1840</v>
      </c>
      <c r="C1231" s="2" t="s">
        <v>51</v>
      </c>
      <c r="D1231" s="7" t="n">
        <f aca="false">$A1231*1000+$C1231</f>
        <v>1090007</v>
      </c>
      <c r="E1231" s="8" t="s">
        <v>258</v>
      </c>
      <c r="F1231" s="14" t="str">
        <f aca="false">B$1196</f>
        <v>Stages</v>
      </c>
      <c r="G1231" s="17" t="n">
        <f aca="false">D$1196</f>
        <v>1045002</v>
      </c>
      <c r="H1231" s="14" t="str">
        <f aca="false">E$1196</f>
        <v>System Name</v>
      </c>
      <c r="I1231" s="21"/>
      <c r="J1231" s="12"/>
      <c r="K1231" s="8"/>
      <c r="L1231" s="13" t="s">
        <v>29</v>
      </c>
      <c r="M1231" s="14" t="s">
        <v>259</v>
      </c>
      <c r="N1231" s="14" t="s">
        <v>92</v>
      </c>
      <c r="O1231" s="15"/>
      <c r="P1231" s="29"/>
      <c r="Q1231" s="14" t="s">
        <v>1021</v>
      </c>
    </row>
    <row r="1232" customFormat="false" ht="20.1" hidden="false" customHeight="true" outlineLevel="0" collapsed="false">
      <c r="A1232" s="6" t="n">
        <v>1090</v>
      </c>
      <c r="B1232" s="2" t="s">
        <v>1840</v>
      </c>
      <c r="C1232" s="2" t="s">
        <v>56</v>
      </c>
      <c r="D1232" s="7" t="n">
        <f aca="false">$A1232*1000+$C1232</f>
        <v>1090008</v>
      </c>
      <c r="E1232" s="8" t="s">
        <v>262</v>
      </c>
      <c r="F1232" s="9"/>
      <c r="G1232" s="10"/>
      <c r="H1232" s="9"/>
      <c r="I1232" s="11"/>
      <c r="J1232" s="12"/>
      <c r="K1232" s="8"/>
      <c r="L1232" s="13" t="s">
        <v>69</v>
      </c>
      <c r="M1232" s="14" t="s">
        <v>264</v>
      </c>
      <c r="N1232" s="14" t="s">
        <v>263</v>
      </c>
      <c r="O1232" s="15"/>
      <c r="P1232" s="29"/>
      <c r="Q1232" s="14" t="s">
        <v>657</v>
      </c>
    </row>
    <row r="1233" customFormat="false" ht="20.1" hidden="false" customHeight="true" outlineLevel="0" collapsed="false">
      <c r="A1233" s="6" t="n">
        <v>1090</v>
      </c>
      <c r="B1233" s="2" t="s">
        <v>1840</v>
      </c>
      <c r="C1233" s="2" t="s">
        <v>60</v>
      </c>
      <c r="D1233" s="7" t="n">
        <f aca="false">$A1233*1000+$C1233</f>
        <v>1090009</v>
      </c>
      <c r="E1233" s="8" t="s">
        <v>267</v>
      </c>
      <c r="F1233" s="9"/>
      <c r="G1233" s="10"/>
      <c r="H1233" s="9"/>
      <c r="I1233" s="11"/>
      <c r="J1233" s="12"/>
      <c r="K1233" s="8"/>
      <c r="L1233" s="13" t="s">
        <v>29</v>
      </c>
      <c r="M1233" s="14" t="s">
        <v>269</v>
      </c>
      <c r="N1233" s="14" t="s">
        <v>20</v>
      </c>
      <c r="O1233" s="15"/>
      <c r="P1233" s="29"/>
      <c r="Q1233" s="14" t="s">
        <v>1022</v>
      </c>
    </row>
    <row r="1234" customFormat="false" ht="20.1" hidden="false" customHeight="true" outlineLevel="0" collapsed="false">
      <c r="A1234" s="6" t="n">
        <v>1090</v>
      </c>
      <c r="B1234" s="2" t="s">
        <v>1840</v>
      </c>
      <c r="C1234" s="2" t="s">
        <v>63</v>
      </c>
      <c r="D1234" s="7" t="n">
        <f aca="false">$A1234*1000+$C1234</f>
        <v>1090010</v>
      </c>
      <c r="E1234" s="8" t="s">
        <v>273</v>
      </c>
      <c r="F1234" s="14" t="str">
        <f aca="false">B$1381</f>
        <v>Users</v>
      </c>
      <c r="G1234" s="17" t="n">
        <f aca="false">D$1381</f>
        <v>1250002</v>
      </c>
      <c r="H1234" s="14" t="str">
        <f aca="false">E$1381</f>
        <v>Name</v>
      </c>
      <c r="I1234" s="21"/>
      <c r="J1234" s="12"/>
      <c r="K1234" s="8"/>
      <c r="L1234" s="13" t="s">
        <v>29</v>
      </c>
      <c r="M1234" s="14" t="s">
        <v>274</v>
      </c>
      <c r="N1234" s="14" t="s">
        <v>92</v>
      </c>
      <c r="O1234" s="15"/>
      <c r="P1234" s="29"/>
      <c r="Q1234" s="14" t="s">
        <v>603</v>
      </c>
    </row>
    <row r="1235" customFormat="false" ht="20.1" hidden="false" customHeight="true" outlineLevel="0" collapsed="false">
      <c r="A1235" s="6" t="n">
        <v>1090</v>
      </c>
      <c r="B1235" s="2" t="s">
        <v>1840</v>
      </c>
      <c r="C1235" s="2" t="s">
        <v>67</v>
      </c>
      <c r="D1235" s="7" t="n">
        <f aca="false">$A1235*1000+$C1235</f>
        <v>1090011</v>
      </c>
      <c r="E1235" s="8" t="s">
        <v>277</v>
      </c>
      <c r="F1235" s="9"/>
      <c r="G1235" s="10"/>
      <c r="H1235" s="9"/>
      <c r="I1235" s="11"/>
      <c r="J1235" s="12"/>
      <c r="K1235" s="8"/>
      <c r="L1235" s="13" t="s">
        <v>69</v>
      </c>
      <c r="M1235" s="14" t="s">
        <v>278</v>
      </c>
      <c r="N1235" s="14" t="s">
        <v>263</v>
      </c>
      <c r="O1235" s="15"/>
      <c r="P1235" s="29"/>
      <c r="Q1235" s="9"/>
    </row>
    <row r="1236" customFormat="false" ht="20.1" hidden="false" customHeight="true" outlineLevel="0" collapsed="false">
      <c r="A1236" s="6" t="n">
        <v>1090</v>
      </c>
      <c r="B1236" s="2" t="s">
        <v>1840</v>
      </c>
      <c r="C1236" s="2" t="s">
        <v>72</v>
      </c>
      <c r="D1236" s="7" t="n">
        <f aca="false">$A1236*1000+$C1236</f>
        <v>1090012</v>
      </c>
      <c r="E1236" s="8" t="s">
        <v>281</v>
      </c>
      <c r="F1236" s="9"/>
      <c r="G1236" s="10"/>
      <c r="H1236" s="9"/>
      <c r="I1236" s="11"/>
      <c r="J1236" s="12"/>
      <c r="K1236" s="8"/>
      <c r="L1236" s="13" t="s">
        <v>69</v>
      </c>
      <c r="M1236" s="14" t="s">
        <v>282</v>
      </c>
      <c r="N1236" s="14" t="s">
        <v>263</v>
      </c>
      <c r="O1236" s="15"/>
      <c r="P1236" s="29"/>
      <c r="Q1236" s="9"/>
    </row>
    <row r="1237" customFormat="false" ht="20.1" hidden="false" customHeight="true" outlineLevel="0" collapsed="false">
      <c r="A1237" s="6" t="n">
        <v>1100</v>
      </c>
      <c r="B1237" s="2" t="s">
        <v>1844</v>
      </c>
      <c r="C1237" s="2" t="s">
        <v>18</v>
      </c>
      <c r="D1237" s="7" t="n">
        <f aca="false">$A1237*1000+$C1237</f>
        <v>1100001</v>
      </c>
      <c r="E1237" s="8" t="s">
        <v>1845</v>
      </c>
      <c r="F1237" s="9"/>
      <c r="G1237" s="10"/>
      <c r="H1237" s="9"/>
      <c r="I1237" s="11"/>
      <c r="J1237" s="12"/>
      <c r="K1237" s="8"/>
      <c r="L1237" s="13" t="s">
        <v>617</v>
      </c>
      <c r="M1237" s="14" t="s">
        <v>1846</v>
      </c>
      <c r="N1237" s="14" t="s">
        <v>22</v>
      </c>
      <c r="O1237" s="15"/>
      <c r="P1237" s="29"/>
      <c r="Q1237" s="14" t="s">
        <v>784</v>
      </c>
    </row>
    <row r="1238" customFormat="false" ht="20.1" hidden="false" customHeight="true" outlineLevel="0" collapsed="false">
      <c r="A1238" s="6" t="n">
        <v>1100</v>
      </c>
      <c r="B1238" s="2" t="s">
        <v>1844</v>
      </c>
      <c r="C1238" s="2" t="s">
        <v>34</v>
      </c>
      <c r="D1238" s="7" t="n">
        <f aca="false">$A1238*1000+$C1238</f>
        <v>1100002</v>
      </c>
      <c r="E1238" s="8" t="s">
        <v>926</v>
      </c>
      <c r="F1238" s="14" t="str">
        <f aca="false">B1245</f>
        <v>Teams</v>
      </c>
      <c r="G1238" s="17" t="n">
        <f aca="false">D1245</f>
        <v>1120002</v>
      </c>
      <c r="H1238" s="14" t="str">
        <f aca="false">E1245</f>
        <v>System Name</v>
      </c>
      <c r="I1238" s="21"/>
      <c r="J1238" s="12"/>
      <c r="K1238" s="8"/>
      <c r="L1238" s="13" t="s">
        <v>29</v>
      </c>
      <c r="M1238" s="14" t="s">
        <v>927</v>
      </c>
      <c r="N1238" s="14" t="s">
        <v>92</v>
      </c>
      <c r="O1238" s="15"/>
      <c r="P1238" s="29"/>
      <c r="Q1238" s="14" t="s">
        <v>928</v>
      </c>
    </row>
    <row r="1239" customFormat="false" ht="20.1" hidden="false" customHeight="true" outlineLevel="0" collapsed="false">
      <c r="A1239" s="6" t="n">
        <v>1100</v>
      </c>
      <c r="B1239" s="2" t="s">
        <v>1844</v>
      </c>
      <c r="C1239" s="2" t="s">
        <v>26</v>
      </c>
      <c r="D1239" s="7" t="n">
        <f aca="false">$A1239*1000+$C1239</f>
        <v>1100003</v>
      </c>
      <c r="E1239" s="8" t="s">
        <v>1585</v>
      </c>
      <c r="F1239" s="14" t="str">
        <f aca="false">B838</f>
        <v>Roles</v>
      </c>
      <c r="G1239" s="17" t="n">
        <f aca="false">D838</f>
        <v>900002</v>
      </c>
      <c r="H1239" s="14" t="str">
        <f aca="false">E838</f>
        <v>Name</v>
      </c>
      <c r="I1239" s="21"/>
      <c r="J1239" s="12"/>
      <c r="K1239" s="8"/>
      <c r="L1239" s="13" t="s">
        <v>29</v>
      </c>
      <c r="M1239" s="14" t="s">
        <v>1586</v>
      </c>
      <c r="N1239" s="14" t="s">
        <v>92</v>
      </c>
      <c r="O1239" s="15"/>
      <c r="P1239" s="29"/>
      <c r="Q1239" s="14" t="s">
        <v>1587</v>
      </c>
    </row>
    <row r="1240" customFormat="false" ht="20.1" hidden="false" customHeight="true" outlineLevel="0" collapsed="false">
      <c r="A1240" s="6" t="n">
        <v>1110</v>
      </c>
      <c r="B1240" s="2" t="s">
        <v>1847</v>
      </c>
      <c r="C1240" s="2" t="s">
        <v>18</v>
      </c>
      <c r="D1240" s="7" t="n">
        <f aca="false">$A1240*1000+$C1240</f>
        <v>1110001</v>
      </c>
      <c r="E1240" s="8" t="s">
        <v>1848</v>
      </c>
      <c r="F1240" s="9"/>
      <c r="G1240" s="10"/>
      <c r="H1240" s="9"/>
      <c r="I1240" s="11"/>
      <c r="J1240" s="12"/>
      <c r="K1240" s="8"/>
      <c r="L1240" s="13" t="s">
        <v>617</v>
      </c>
      <c r="M1240" s="14" t="s">
        <v>1849</v>
      </c>
      <c r="N1240" s="14" t="s">
        <v>22</v>
      </c>
      <c r="O1240" s="15"/>
      <c r="P1240" s="29"/>
      <c r="Q1240" s="9"/>
    </row>
    <row r="1241" customFormat="false" ht="20.1" hidden="false" customHeight="true" outlineLevel="0" collapsed="false">
      <c r="A1241" s="6" t="n">
        <v>1110</v>
      </c>
      <c r="B1241" s="2" t="s">
        <v>1847</v>
      </c>
      <c r="C1241" s="2" t="s">
        <v>34</v>
      </c>
      <c r="D1241" s="7" t="n">
        <f aca="false">$A1241*1000+$C1241</f>
        <v>1110002</v>
      </c>
      <c r="E1241" s="8" t="s">
        <v>926</v>
      </c>
      <c r="F1241" s="14" t="str">
        <f aca="false">B1245</f>
        <v>Teams</v>
      </c>
      <c r="G1241" s="17" t="n">
        <f aca="false">D1245</f>
        <v>1120002</v>
      </c>
      <c r="H1241" s="14" t="str">
        <f aca="false">E1245</f>
        <v>System Name</v>
      </c>
      <c r="I1241" s="21"/>
      <c r="J1241" s="12"/>
      <c r="K1241" s="8"/>
      <c r="L1241" s="13" t="s">
        <v>29</v>
      </c>
      <c r="M1241" s="14" t="s">
        <v>927</v>
      </c>
      <c r="N1241" s="14" t="s">
        <v>92</v>
      </c>
      <c r="O1241" s="15"/>
      <c r="P1241" s="29"/>
      <c r="Q1241" s="9"/>
    </row>
    <row r="1242" customFormat="false" ht="20.1" hidden="false" customHeight="true" outlineLevel="0" collapsed="false">
      <c r="A1242" s="6" t="n">
        <v>1110</v>
      </c>
      <c r="B1242" s="2" t="s">
        <v>1847</v>
      </c>
      <c r="C1242" s="2" t="s">
        <v>26</v>
      </c>
      <c r="D1242" s="7" t="n">
        <f aca="false">$A1242*1000+$C1242</f>
        <v>1110003</v>
      </c>
      <c r="E1242" s="8" t="s">
        <v>933</v>
      </c>
      <c r="F1242" s="14" t="str">
        <f aca="false">B1381</f>
        <v>Users</v>
      </c>
      <c r="G1242" s="17" t="n">
        <f aca="false">D1381</f>
        <v>1250002</v>
      </c>
      <c r="H1242" s="14" t="str">
        <f aca="false">E1381</f>
        <v>Name</v>
      </c>
      <c r="I1242" s="21"/>
      <c r="J1242" s="12"/>
      <c r="K1242" s="8"/>
      <c r="L1242" s="13" t="s">
        <v>29</v>
      </c>
      <c r="M1242" s="14" t="s">
        <v>934</v>
      </c>
      <c r="N1242" s="14" t="s">
        <v>92</v>
      </c>
      <c r="O1242" s="15"/>
      <c r="P1242" s="29"/>
      <c r="Q1242" s="9"/>
    </row>
    <row r="1243" customFormat="false" ht="20.1" hidden="false" customHeight="true" outlineLevel="0" collapsed="false">
      <c r="A1243" s="6" t="n">
        <v>1110</v>
      </c>
      <c r="B1243" s="2" t="s">
        <v>1847</v>
      </c>
      <c r="C1243" s="2" t="s">
        <v>39</v>
      </c>
      <c r="D1243" s="7" t="n">
        <f aca="false">$A1243*1000+$C1243</f>
        <v>1110004</v>
      </c>
      <c r="E1243" s="8" t="s">
        <v>1850</v>
      </c>
      <c r="F1243" s="14" t="str">
        <f aca="false">B$222</f>
        <v>Choices</v>
      </c>
      <c r="G1243" s="17" t="n">
        <f aca="false">D$222</f>
        <v>130003</v>
      </c>
      <c r="H1243" s="14" t="str">
        <f aca="false">E$222</f>
        <v>System Name</v>
      </c>
      <c r="I1243" s="21"/>
      <c r="J1243" s="12"/>
      <c r="K1243" s="8"/>
      <c r="L1243" s="13" t="s">
        <v>29</v>
      </c>
      <c r="M1243" s="14" t="s">
        <v>1851</v>
      </c>
      <c r="N1243" s="14" t="s">
        <v>92</v>
      </c>
      <c r="O1243" s="15"/>
      <c r="P1243" s="29"/>
      <c r="Q1243" s="14" t="s">
        <v>1852</v>
      </c>
    </row>
    <row r="1244" customFormat="false" ht="20.1" hidden="false" customHeight="true" outlineLevel="0" collapsed="false">
      <c r="A1244" s="6" t="n">
        <v>1120</v>
      </c>
      <c r="B1244" s="2" t="s">
        <v>1853</v>
      </c>
      <c r="C1244" s="2" t="s">
        <v>18</v>
      </c>
      <c r="D1244" s="7" t="n">
        <f aca="false">$A1244*1000+$C1244</f>
        <v>1120001</v>
      </c>
      <c r="E1244" s="8" t="s">
        <v>1854</v>
      </c>
      <c r="F1244" s="9"/>
      <c r="G1244" s="10"/>
      <c r="H1244" s="9"/>
      <c r="I1244" s="11"/>
      <c r="J1244" s="12"/>
      <c r="K1244" s="8"/>
      <c r="L1244" s="13" t="s">
        <v>617</v>
      </c>
      <c r="M1244" s="14" t="s">
        <v>927</v>
      </c>
      <c r="N1244" s="14" t="s">
        <v>22</v>
      </c>
      <c r="O1244" s="15"/>
      <c r="P1244" s="29"/>
      <c r="Q1244" s="14" t="s">
        <v>784</v>
      </c>
    </row>
    <row r="1245" customFormat="false" ht="20.1" hidden="false" customHeight="true" outlineLevel="0" collapsed="false">
      <c r="A1245" s="6" t="n">
        <v>1120</v>
      </c>
      <c r="B1245" s="2" t="s">
        <v>1853</v>
      </c>
      <c r="C1245" s="2" t="s">
        <v>34</v>
      </c>
      <c r="D1245" s="7" t="n">
        <f aca="false">$A1245*1000+$C1245</f>
        <v>1120002</v>
      </c>
      <c r="E1245" s="8" t="s">
        <v>44</v>
      </c>
      <c r="F1245" s="9"/>
      <c r="G1245" s="10"/>
      <c r="H1245" s="9"/>
      <c r="I1245" s="11"/>
      <c r="J1245" s="12"/>
      <c r="K1245" s="8"/>
      <c r="L1245" s="13" t="s">
        <v>29</v>
      </c>
      <c r="M1245" s="14" t="s">
        <v>45</v>
      </c>
      <c r="N1245" s="14" t="s">
        <v>29</v>
      </c>
      <c r="O1245" s="15"/>
      <c r="P1245" s="29"/>
      <c r="Q1245" s="14" t="s">
        <v>1855</v>
      </c>
    </row>
    <row r="1246" customFormat="false" ht="20.1" hidden="false" customHeight="true" outlineLevel="0" collapsed="false">
      <c r="A1246" s="6" t="n">
        <v>1120</v>
      </c>
      <c r="B1246" s="2" t="s">
        <v>1853</v>
      </c>
      <c r="C1246" s="2" t="s">
        <v>26</v>
      </c>
      <c r="D1246" s="7" t="n">
        <f aca="false">$A1246*1000+$C1246</f>
        <v>1120003</v>
      </c>
      <c r="E1246" s="8" t="s">
        <v>10</v>
      </c>
      <c r="F1246" s="9"/>
      <c r="G1246" s="10"/>
      <c r="H1246" s="9"/>
      <c r="I1246" s="11"/>
      <c r="J1246" s="12"/>
      <c r="K1246" s="8"/>
      <c r="L1246" s="13" t="s">
        <v>48</v>
      </c>
      <c r="M1246" s="14" t="s">
        <v>49</v>
      </c>
      <c r="N1246" s="14" t="s">
        <v>48</v>
      </c>
      <c r="O1246" s="15"/>
      <c r="P1246" s="29"/>
      <c r="Q1246" s="14" t="s">
        <v>1856</v>
      </c>
    </row>
    <row r="1247" customFormat="false" ht="20.1" hidden="false" customHeight="true" outlineLevel="0" collapsed="false">
      <c r="A1247" s="6" t="n">
        <v>1120</v>
      </c>
      <c r="B1247" s="2" t="s">
        <v>1853</v>
      </c>
      <c r="C1247" s="2" t="s">
        <v>39</v>
      </c>
      <c r="D1247" s="7" t="n">
        <f aca="false">$A1247*1000+$C1247</f>
        <v>1120004</v>
      </c>
      <c r="E1247" s="8" t="s">
        <v>1857</v>
      </c>
      <c r="F1247" s="14" t="str">
        <f aca="false">B$222</f>
        <v>Choices</v>
      </c>
      <c r="G1247" s="17" t="n">
        <f aca="false">D$222</f>
        <v>130003</v>
      </c>
      <c r="H1247" s="14" t="str">
        <f aca="false">E$222</f>
        <v>System Name</v>
      </c>
      <c r="I1247" s="18" t="s">
        <v>494</v>
      </c>
      <c r="J1247" s="13" t="s">
        <v>1858</v>
      </c>
      <c r="K1247" s="8"/>
      <c r="L1247" s="13" t="s">
        <v>29</v>
      </c>
      <c r="M1247" s="14" t="s">
        <v>1859</v>
      </c>
      <c r="N1247" s="14" t="s">
        <v>92</v>
      </c>
      <c r="O1247" s="15"/>
      <c r="P1247" s="29"/>
      <c r="Q1247" s="14" t="s">
        <v>1860</v>
      </c>
    </row>
    <row r="1248" customFormat="false" ht="20.1" hidden="false" customHeight="true" outlineLevel="0" collapsed="false">
      <c r="A1248" s="6" t="n">
        <v>1120</v>
      </c>
      <c r="B1248" s="2" t="s">
        <v>1853</v>
      </c>
      <c r="C1248" s="2" t="s">
        <v>43</v>
      </c>
      <c r="D1248" s="7" t="n">
        <f aca="false">$A1248*1000+$C1248</f>
        <v>1120005</v>
      </c>
      <c r="E1248" s="8" t="s">
        <v>150</v>
      </c>
      <c r="F1248" s="14" t="str">
        <f aca="false">B360</f>
        <v>Entities</v>
      </c>
      <c r="G1248" s="17" t="n">
        <f aca="false">D360</f>
        <v>260003</v>
      </c>
      <c r="H1248" s="14" t="str">
        <f aca="false">E360</f>
        <v>Name</v>
      </c>
      <c r="I1248" s="21"/>
      <c r="J1248" s="12"/>
      <c r="K1248" s="8"/>
      <c r="L1248" s="13" t="s">
        <v>29</v>
      </c>
      <c r="M1248" s="14" t="s">
        <v>924</v>
      </c>
      <c r="N1248" s="14" t="s">
        <v>92</v>
      </c>
      <c r="O1248" s="15"/>
      <c r="P1248" s="29"/>
      <c r="Q1248" s="14" t="s">
        <v>1258</v>
      </c>
    </row>
    <row r="1249" customFormat="false" ht="20.1" hidden="false" customHeight="true" outlineLevel="0" collapsed="false">
      <c r="A1249" s="6" t="n">
        <v>1120</v>
      </c>
      <c r="B1249" s="2" t="s">
        <v>1853</v>
      </c>
      <c r="C1249" s="2" t="s">
        <v>47</v>
      </c>
      <c r="D1249" s="7" t="n">
        <f aca="false">$A1249*1000+$C1249</f>
        <v>1120006</v>
      </c>
      <c r="E1249" s="8" t="s">
        <v>258</v>
      </c>
      <c r="F1249" s="14" t="str">
        <f aca="false">B1196</f>
        <v>Stages</v>
      </c>
      <c r="G1249" s="17" t="n">
        <f aca="false">D1196</f>
        <v>1045002</v>
      </c>
      <c r="H1249" s="14" t="str">
        <f aca="false">E1196</f>
        <v>System Name</v>
      </c>
      <c r="I1249" s="21"/>
      <c r="J1249" s="12"/>
      <c r="K1249" s="8"/>
      <c r="L1249" s="13" t="s">
        <v>29</v>
      </c>
      <c r="M1249" s="14" t="s">
        <v>259</v>
      </c>
      <c r="N1249" s="14" t="s">
        <v>92</v>
      </c>
      <c r="O1249" s="15"/>
      <c r="P1249" s="29"/>
      <c r="Q1249" s="14" t="s">
        <v>575</v>
      </c>
    </row>
    <row r="1250" customFormat="false" ht="20.1" hidden="false" customHeight="true" outlineLevel="0" collapsed="false">
      <c r="A1250" s="6" t="n">
        <v>1130</v>
      </c>
      <c r="B1250" s="2" t="s">
        <v>1861</v>
      </c>
      <c r="C1250" s="2" t="s">
        <v>18</v>
      </c>
      <c r="D1250" s="7" t="n">
        <f aca="false">$A1250*1000+$C1250</f>
        <v>1130001</v>
      </c>
      <c r="E1250" s="8" t="s">
        <v>1862</v>
      </c>
      <c r="F1250" s="9"/>
      <c r="G1250" s="10"/>
      <c r="H1250" s="9"/>
      <c r="I1250" s="11"/>
      <c r="J1250" s="12"/>
      <c r="K1250" s="8"/>
      <c r="L1250" s="13" t="s">
        <v>617</v>
      </c>
      <c r="M1250" s="14" t="s">
        <v>1602</v>
      </c>
      <c r="N1250" s="14" t="s">
        <v>22</v>
      </c>
      <c r="O1250" s="15"/>
      <c r="P1250" s="29"/>
      <c r="Q1250" s="14" t="s">
        <v>784</v>
      </c>
    </row>
    <row r="1251" customFormat="false" ht="20.1" hidden="false" customHeight="true" outlineLevel="0" collapsed="false">
      <c r="A1251" s="6" t="n">
        <v>1130</v>
      </c>
      <c r="B1251" s="2" t="s">
        <v>1861</v>
      </c>
      <c r="C1251" s="2" t="s">
        <v>34</v>
      </c>
      <c r="D1251" s="7" t="n">
        <f aca="false">$A1251*1000+$C1251</f>
        <v>1130002</v>
      </c>
      <c r="E1251" s="8" t="s">
        <v>1863</v>
      </c>
      <c r="F1251" s="14" t="str">
        <f aca="false">B$222</f>
        <v>Choices</v>
      </c>
      <c r="G1251" s="17" t="n">
        <f aca="false">D$222</f>
        <v>130003</v>
      </c>
      <c r="H1251" s="14" t="str">
        <f aca="false">E$222</f>
        <v>System Name</v>
      </c>
      <c r="I1251" s="18" t="s">
        <v>502</v>
      </c>
      <c r="J1251" s="13" t="s">
        <v>1864</v>
      </c>
      <c r="K1251" s="8"/>
      <c r="L1251" s="13" t="s">
        <v>29</v>
      </c>
      <c r="M1251" s="14" t="s">
        <v>1865</v>
      </c>
      <c r="N1251" s="14" t="s">
        <v>92</v>
      </c>
      <c r="O1251" s="15"/>
      <c r="P1251" s="29"/>
      <c r="Q1251" s="14" t="s">
        <v>1866</v>
      </c>
    </row>
    <row r="1252" customFormat="false" ht="20.1" hidden="false" customHeight="true" outlineLevel="0" collapsed="false">
      <c r="A1252" s="6" t="n">
        <v>1130</v>
      </c>
      <c r="B1252" s="2" t="s">
        <v>1861</v>
      </c>
      <c r="C1252" s="2" t="s">
        <v>26</v>
      </c>
      <c r="D1252" s="7" t="n">
        <f aca="false">$A1252*1000+$C1252</f>
        <v>1130003</v>
      </c>
      <c r="E1252" s="8" t="s">
        <v>314</v>
      </c>
      <c r="F1252" s="9"/>
      <c r="G1252" s="17"/>
      <c r="H1252" s="9"/>
      <c r="I1252" s="21"/>
      <c r="J1252" s="12"/>
      <c r="K1252" s="8"/>
      <c r="L1252" s="13" t="s">
        <v>29</v>
      </c>
      <c r="M1252" s="14" t="s">
        <v>315</v>
      </c>
      <c r="N1252" s="14" t="s">
        <v>92</v>
      </c>
      <c r="O1252" s="15"/>
      <c r="P1252" s="29"/>
      <c r="Q1252" s="14" t="s">
        <v>1867</v>
      </c>
    </row>
    <row r="1253" customFormat="false" ht="20.1" hidden="false" customHeight="true" outlineLevel="0" collapsed="false">
      <c r="A1253" s="6" t="n">
        <v>1130</v>
      </c>
      <c r="B1253" s="2" t="s">
        <v>1861</v>
      </c>
      <c r="C1253" s="2" t="s">
        <v>39</v>
      </c>
      <c r="D1253" s="7" t="n">
        <f aca="false">$A1253*1000+$C1253</f>
        <v>1130004</v>
      </c>
      <c r="E1253" s="8" t="s">
        <v>46</v>
      </c>
      <c r="F1253" s="9"/>
      <c r="G1253" s="10"/>
      <c r="H1253" s="9"/>
      <c r="I1253" s="11"/>
      <c r="J1253" s="12"/>
      <c r="K1253" s="8"/>
      <c r="L1253" s="13" t="s">
        <v>29</v>
      </c>
      <c r="M1253" s="14" t="s">
        <v>153</v>
      </c>
      <c r="N1253" s="14" t="s">
        <v>29</v>
      </c>
      <c r="O1253" s="15"/>
      <c r="P1253" s="29"/>
      <c r="Q1253" s="9"/>
    </row>
    <row r="1254" customFormat="false" ht="20.1" hidden="false" customHeight="true" outlineLevel="0" collapsed="false">
      <c r="A1254" s="6" t="n">
        <v>1130</v>
      </c>
      <c r="B1254" s="2" t="s">
        <v>1861</v>
      </c>
      <c r="C1254" s="2" t="s">
        <v>43</v>
      </c>
      <c r="D1254" s="7" t="n">
        <f aca="false">$A1254*1000+$C1254</f>
        <v>1130005</v>
      </c>
      <c r="E1254" s="8" t="s">
        <v>40</v>
      </c>
      <c r="F1254" s="9"/>
      <c r="G1254" s="10"/>
      <c r="H1254" s="9"/>
      <c r="I1254" s="11"/>
      <c r="J1254" s="12"/>
      <c r="K1254" s="8"/>
      <c r="L1254" s="13" t="s">
        <v>29</v>
      </c>
      <c r="M1254" s="14" t="s">
        <v>41</v>
      </c>
      <c r="N1254" s="14" t="s">
        <v>29</v>
      </c>
      <c r="O1254" s="15"/>
      <c r="P1254" s="29"/>
      <c r="Q1254" s="9"/>
    </row>
    <row r="1255" customFormat="false" ht="20.1" hidden="false" customHeight="true" outlineLevel="0" collapsed="false">
      <c r="A1255" s="6" t="n">
        <v>1130</v>
      </c>
      <c r="B1255" s="2" t="s">
        <v>1861</v>
      </c>
      <c r="C1255" s="2" t="s">
        <v>47</v>
      </c>
      <c r="D1255" s="7" t="n">
        <f aca="false">$A1255*1000+$C1255</f>
        <v>1130006</v>
      </c>
      <c r="E1255" s="8" t="s">
        <v>197</v>
      </c>
      <c r="F1255" s="9"/>
      <c r="G1255" s="10"/>
      <c r="H1255" s="9"/>
      <c r="I1255" s="11"/>
      <c r="J1255" s="12"/>
      <c r="K1255" s="8"/>
      <c r="L1255" s="13" t="s">
        <v>48</v>
      </c>
      <c r="M1255" s="14" t="s">
        <v>1165</v>
      </c>
      <c r="N1255" s="14" t="s">
        <v>48</v>
      </c>
      <c r="O1255" s="15"/>
      <c r="P1255" s="29"/>
      <c r="Q1255" s="9"/>
    </row>
    <row r="1256" customFormat="false" ht="20.1" hidden="false" customHeight="true" outlineLevel="0" collapsed="false">
      <c r="A1256" s="6" t="n">
        <v>1150</v>
      </c>
      <c r="B1256" s="2" t="s">
        <v>1868</v>
      </c>
      <c r="C1256" s="2" t="s">
        <v>18</v>
      </c>
      <c r="D1256" s="7" t="n">
        <f aca="false">$A1256*1000+$C1256</f>
        <v>1150001</v>
      </c>
      <c r="E1256" s="8" t="s">
        <v>1869</v>
      </c>
      <c r="F1256" s="9"/>
      <c r="G1256" s="10"/>
      <c r="H1256" s="9"/>
      <c r="I1256" s="11"/>
      <c r="J1256" s="12"/>
      <c r="K1256" s="8"/>
      <c r="L1256" s="13" t="s">
        <v>617</v>
      </c>
      <c r="M1256" s="14" t="s">
        <v>1870</v>
      </c>
      <c r="N1256" s="14" t="s">
        <v>22</v>
      </c>
      <c r="O1256" s="15"/>
      <c r="P1256" s="29"/>
      <c r="Q1256" s="9"/>
    </row>
    <row r="1257" customFormat="false" ht="20.1" hidden="false" customHeight="true" outlineLevel="0" collapsed="false">
      <c r="A1257" s="6" t="n">
        <v>1150</v>
      </c>
      <c r="B1257" s="2" t="s">
        <v>1868</v>
      </c>
      <c r="C1257" s="2" t="s">
        <v>34</v>
      </c>
      <c r="D1257" s="7" t="n">
        <f aca="false">$A1257*1000+$C1257</f>
        <v>1150002</v>
      </c>
      <c r="E1257" s="8" t="s">
        <v>94</v>
      </c>
      <c r="F1257" s="14" t="str">
        <f aca="false">B$534</f>
        <v>Lists</v>
      </c>
      <c r="G1257" s="17" t="n">
        <f aca="false">D$534</f>
        <v>600002</v>
      </c>
      <c r="H1257" s="14" t="str">
        <f aca="false">E$534</f>
        <v>System Name</v>
      </c>
      <c r="I1257" s="21"/>
      <c r="J1257" s="12"/>
      <c r="K1257" s="8"/>
      <c r="L1257" s="13" t="s">
        <v>29</v>
      </c>
      <c r="M1257" s="14" t="s">
        <v>95</v>
      </c>
      <c r="N1257" s="14" t="s">
        <v>92</v>
      </c>
      <c r="O1257" s="15"/>
      <c r="P1257" s="29"/>
      <c r="Q1257" s="9"/>
    </row>
    <row r="1258" customFormat="false" ht="20.1" hidden="false" customHeight="true" outlineLevel="0" collapsed="false">
      <c r="A1258" s="6" t="n">
        <v>1150</v>
      </c>
      <c r="B1258" s="2" t="s">
        <v>1868</v>
      </c>
      <c r="C1258" s="2" t="s">
        <v>26</v>
      </c>
      <c r="D1258" s="7" t="n">
        <f aca="false">$A1258*1000+$C1258</f>
        <v>1150003</v>
      </c>
      <c r="E1258" s="8" t="s">
        <v>44</v>
      </c>
      <c r="F1258" s="9"/>
      <c r="G1258" s="10"/>
      <c r="H1258" s="9"/>
      <c r="I1258" s="11"/>
      <c r="J1258" s="12"/>
      <c r="K1258" s="8"/>
      <c r="L1258" s="13" t="s">
        <v>29</v>
      </c>
      <c r="M1258" s="14" t="s">
        <v>45</v>
      </c>
      <c r="N1258" s="14" t="s">
        <v>29</v>
      </c>
      <c r="O1258" s="15"/>
      <c r="P1258" s="29"/>
      <c r="Q1258" s="9"/>
    </row>
    <row r="1259" customFormat="false" ht="20.1" hidden="false" customHeight="true" outlineLevel="0" collapsed="false">
      <c r="A1259" s="6" t="n">
        <v>1150</v>
      </c>
      <c r="B1259" s="2" t="s">
        <v>1868</v>
      </c>
      <c r="C1259" s="2" t="s">
        <v>39</v>
      </c>
      <c r="D1259" s="7" t="n">
        <f aca="false">$A1259*1000+$C1259</f>
        <v>1150004</v>
      </c>
      <c r="E1259" s="23" t="s">
        <v>10</v>
      </c>
      <c r="F1259" s="9"/>
      <c r="G1259" s="10"/>
      <c r="H1259" s="9"/>
      <c r="I1259" s="24"/>
      <c r="J1259" s="25"/>
      <c r="K1259" s="23"/>
      <c r="L1259" s="26" t="s">
        <v>48</v>
      </c>
      <c r="M1259" s="14" t="s">
        <v>49</v>
      </c>
      <c r="N1259" s="14" t="s">
        <v>48</v>
      </c>
      <c r="O1259" s="15"/>
      <c r="P1259" s="14"/>
      <c r="Q1259" s="9"/>
    </row>
    <row r="1260" customFormat="false" ht="20.1" hidden="false" customHeight="true" outlineLevel="0" collapsed="false">
      <c r="A1260" s="6" t="n">
        <v>1150</v>
      </c>
      <c r="B1260" s="2" t="s">
        <v>1868</v>
      </c>
      <c r="C1260" s="2" t="s">
        <v>43</v>
      </c>
      <c r="D1260" s="7" t="n">
        <f aca="false">$A1260*1000+$C1260</f>
        <v>1150005</v>
      </c>
      <c r="E1260" s="8" t="s">
        <v>1871</v>
      </c>
      <c r="F1260" s="14" t="str">
        <f aca="false">B$222</f>
        <v>Choices</v>
      </c>
      <c r="G1260" s="17" t="n">
        <f aca="false">D$222</f>
        <v>130003</v>
      </c>
      <c r="H1260" s="14" t="str">
        <f aca="false">E$222</f>
        <v>System Name</v>
      </c>
      <c r="I1260" s="18" t="s">
        <v>509</v>
      </c>
      <c r="J1260" s="13" t="s">
        <v>1872</v>
      </c>
      <c r="K1260" s="8"/>
      <c r="L1260" s="13" t="s">
        <v>29</v>
      </c>
      <c r="M1260" s="14" t="s">
        <v>1873</v>
      </c>
      <c r="N1260" s="14" t="s">
        <v>92</v>
      </c>
      <c r="O1260" s="15"/>
      <c r="P1260" s="29"/>
      <c r="Q1260" s="14" t="s">
        <v>1874</v>
      </c>
    </row>
    <row r="1261" customFormat="false" ht="20.1" hidden="false" customHeight="true" outlineLevel="0" collapsed="false">
      <c r="A1261" s="6" t="n">
        <v>1150</v>
      </c>
      <c r="B1261" s="2" t="s">
        <v>1868</v>
      </c>
      <c r="C1261" s="2" t="s">
        <v>47</v>
      </c>
      <c r="D1261" s="7" t="n">
        <f aca="false">$A1261*1000+$C1261</f>
        <v>1150006</v>
      </c>
      <c r="E1261" s="8" t="s">
        <v>626</v>
      </c>
      <c r="F1261" s="9"/>
      <c r="G1261" s="10"/>
      <c r="H1261" s="9"/>
      <c r="I1261" s="11"/>
      <c r="J1261" s="12"/>
      <c r="K1261" s="8"/>
      <c r="L1261" s="13" t="s">
        <v>20</v>
      </c>
      <c r="M1261" s="14" t="s">
        <v>627</v>
      </c>
      <c r="N1261" s="14" t="s">
        <v>20</v>
      </c>
      <c r="O1261" s="15"/>
      <c r="P1261" s="29"/>
      <c r="Q1261" s="14" t="s">
        <v>1875</v>
      </c>
    </row>
    <row r="1262" customFormat="false" ht="20.1" hidden="false" customHeight="true" outlineLevel="0" collapsed="false">
      <c r="A1262" s="6" t="n">
        <v>1150</v>
      </c>
      <c r="B1262" s="2" t="s">
        <v>1868</v>
      </c>
      <c r="C1262" s="2" t="s">
        <v>51</v>
      </c>
      <c r="D1262" s="7" t="n">
        <f aca="false">$A1262*1000+$C1262</f>
        <v>1150007</v>
      </c>
      <c r="E1262" s="8" t="s">
        <v>1876</v>
      </c>
      <c r="F1262" s="14" t="str">
        <f aca="false">B$222</f>
        <v>Choices</v>
      </c>
      <c r="G1262" s="17" t="n">
        <f aca="false">D$222</f>
        <v>130003</v>
      </c>
      <c r="H1262" s="14" t="str">
        <f aca="false">E$222</f>
        <v>System Name</v>
      </c>
      <c r="I1262" s="18" t="s">
        <v>505</v>
      </c>
      <c r="J1262" s="13" t="s">
        <v>1877</v>
      </c>
      <c r="K1262" s="8"/>
      <c r="L1262" s="13" t="s">
        <v>29</v>
      </c>
      <c r="M1262" s="14" t="s">
        <v>1878</v>
      </c>
      <c r="N1262" s="14" t="s">
        <v>92</v>
      </c>
      <c r="O1262" s="15"/>
      <c r="P1262" s="29"/>
      <c r="Q1262" s="14" t="s">
        <v>1879</v>
      </c>
    </row>
    <row r="1263" customFormat="false" ht="20.1" hidden="false" customHeight="true" outlineLevel="0" collapsed="false">
      <c r="A1263" s="6" t="n">
        <v>1150</v>
      </c>
      <c r="B1263" s="2" t="s">
        <v>1868</v>
      </c>
      <c r="C1263" s="2" t="s">
        <v>56</v>
      </c>
      <c r="D1263" s="7" t="n">
        <f aca="false">$A1263*1000+$C1263</f>
        <v>1150008</v>
      </c>
      <c r="E1263" s="8" t="s">
        <v>962</v>
      </c>
      <c r="F1263" s="9"/>
      <c r="G1263" s="10"/>
      <c r="H1263" s="9"/>
      <c r="I1263" s="11"/>
      <c r="J1263" s="12"/>
      <c r="K1263" s="8"/>
      <c r="L1263" s="13" t="s">
        <v>20</v>
      </c>
      <c r="M1263" s="14" t="s">
        <v>963</v>
      </c>
      <c r="N1263" s="14" t="s">
        <v>20</v>
      </c>
      <c r="O1263" s="15"/>
      <c r="P1263" s="29"/>
      <c r="Q1263" s="14" t="s">
        <v>1880</v>
      </c>
    </row>
    <row r="1264" customFormat="false" ht="20.1" hidden="false" customHeight="true" outlineLevel="0" collapsed="false">
      <c r="A1264" s="6" t="n">
        <v>1150</v>
      </c>
      <c r="B1264" s="2" t="s">
        <v>1868</v>
      </c>
      <c r="C1264" s="2" t="s">
        <v>60</v>
      </c>
      <c r="D1264" s="7" t="n">
        <f aca="false">$A1264*1000+$C1264</f>
        <v>1150009</v>
      </c>
      <c r="E1264" s="8" t="s">
        <v>628</v>
      </c>
      <c r="F1264" s="14" t="str">
        <f aca="false">B$222</f>
        <v>Choices</v>
      </c>
      <c r="G1264" s="17" t="n">
        <f aca="false">D$222</f>
        <v>130003</v>
      </c>
      <c r="H1264" s="14" t="str">
        <f aca="false">E$222</f>
        <v>System Name</v>
      </c>
      <c r="I1264" s="18" t="s">
        <v>629</v>
      </c>
      <c r="J1264" s="13" t="s">
        <v>630</v>
      </c>
      <c r="K1264" s="8"/>
      <c r="L1264" s="13" t="s">
        <v>29</v>
      </c>
      <c r="M1264" s="14" t="s">
        <v>631</v>
      </c>
      <c r="N1264" s="14" t="s">
        <v>92</v>
      </c>
      <c r="O1264" s="15"/>
      <c r="P1264" s="29"/>
      <c r="Q1264" s="9"/>
    </row>
    <row r="1265" customFormat="false" ht="20.1" hidden="false" customHeight="true" outlineLevel="0" collapsed="false">
      <c r="A1265" s="6" t="n">
        <v>1160</v>
      </c>
      <c r="B1265" s="2" t="s">
        <v>1881</v>
      </c>
      <c r="C1265" s="2" t="s">
        <v>18</v>
      </c>
      <c r="D1265" s="7" t="n">
        <f aca="false">$A1265*1000+$C1265</f>
        <v>1160001</v>
      </c>
      <c r="E1265" s="8" t="s">
        <v>1882</v>
      </c>
      <c r="F1265" s="9"/>
      <c r="G1265" s="10"/>
      <c r="H1265" s="9"/>
      <c r="I1265" s="11"/>
      <c r="J1265" s="12"/>
      <c r="K1265" s="8"/>
      <c r="L1265" s="13" t="s">
        <v>20</v>
      </c>
      <c r="M1265" s="14" t="s">
        <v>1883</v>
      </c>
      <c r="N1265" s="14" t="s">
        <v>22</v>
      </c>
      <c r="O1265" s="15"/>
      <c r="P1265" s="29"/>
      <c r="Q1265" s="14" t="s">
        <v>1101</v>
      </c>
    </row>
    <row r="1266" customFormat="false" ht="20.1" hidden="false" customHeight="true" outlineLevel="0" collapsed="false">
      <c r="A1266" s="6" t="n">
        <v>1160</v>
      </c>
      <c r="B1266" s="2" t="s">
        <v>1881</v>
      </c>
      <c r="C1266" s="2" t="s">
        <v>34</v>
      </c>
      <c r="D1266" s="7" t="n">
        <f aca="false">$A1266*1000+$C1266</f>
        <v>1160002</v>
      </c>
      <c r="E1266" s="8" t="s">
        <v>1884</v>
      </c>
      <c r="F1266" s="9"/>
      <c r="G1266" s="10"/>
      <c r="H1266" s="9"/>
      <c r="I1266" s="11"/>
      <c r="J1266" s="12"/>
      <c r="K1266" s="8"/>
      <c r="L1266" s="13" t="s">
        <v>29</v>
      </c>
      <c r="M1266" s="14" t="s">
        <v>45</v>
      </c>
      <c r="N1266" s="14" t="s">
        <v>29</v>
      </c>
      <c r="O1266" s="15"/>
      <c r="P1266" s="29"/>
      <c r="Q1266" s="14"/>
    </row>
    <row r="1267" customFormat="false" ht="20.1" hidden="false" customHeight="true" outlineLevel="0" collapsed="false">
      <c r="A1267" s="6" t="n">
        <v>1160</v>
      </c>
      <c r="B1267" s="2" t="s">
        <v>1881</v>
      </c>
      <c r="C1267" s="2" t="s">
        <v>26</v>
      </c>
      <c r="D1267" s="7" t="n">
        <f aca="false">$A1267*1000+$C1267</f>
        <v>1160003</v>
      </c>
      <c r="E1267" s="8" t="s">
        <v>2</v>
      </c>
      <c r="F1267" s="9"/>
      <c r="G1267" s="10"/>
      <c r="H1267" s="9"/>
      <c r="I1267" s="11"/>
      <c r="J1267" s="12"/>
      <c r="K1267" s="8"/>
      <c r="L1267" s="13" t="s">
        <v>20</v>
      </c>
      <c r="M1267" s="14" t="s">
        <v>101</v>
      </c>
      <c r="N1267" s="14" t="s">
        <v>20</v>
      </c>
      <c r="O1267" s="15"/>
      <c r="P1267" s="29"/>
      <c r="Q1267" s="9"/>
    </row>
    <row r="1268" customFormat="false" ht="20.1" hidden="false" customHeight="true" outlineLevel="0" collapsed="false">
      <c r="A1268" s="6" t="n">
        <v>1160</v>
      </c>
      <c r="B1268" s="2" t="s">
        <v>1881</v>
      </c>
      <c r="C1268" s="2" t="s">
        <v>39</v>
      </c>
      <c r="D1268" s="7" t="n">
        <f aca="false">$A1268*1000+$C1268</f>
        <v>1160004</v>
      </c>
      <c r="E1268" s="8" t="s">
        <v>877</v>
      </c>
      <c r="F1268" s="14" t="str">
        <f aca="false">B6</f>
        <v>Accounts</v>
      </c>
      <c r="G1268" s="17" t="n">
        <f aca="false">D6</f>
        <v>10005</v>
      </c>
      <c r="H1268" s="14" t="str">
        <f aca="false">E6</f>
        <v>System Name</v>
      </c>
      <c r="I1268" s="21"/>
      <c r="J1268" s="12"/>
      <c r="K1268" s="8"/>
      <c r="L1268" s="13" t="s">
        <v>29</v>
      </c>
      <c r="M1268" s="14" t="s">
        <v>21</v>
      </c>
      <c r="N1268" s="14" t="s">
        <v>92</v>
      </c>
      <c r="O1268" s="15"/>
      <c r="P1268" s="29"/>
      <c r="Q1268" s="14" t="s">
        <v>1885</v>
      </c>
    </row>
    <row r="1269" customFormat="false" ht="20.1" hidden="false" customHeight="true" outlineLevel="0" collapsed="false">
      <c r="A1269" s="6" t="n">
        <v>1160</v>
      </c>
      <c r="B1269" s="2" t="s">
        <v>1881</v>
      </c>
      <c r="C1269" s="2" t="s">
        <v>43</v>
      </c>
      <c r="D1269" s="7" t="n">
        <f aca="false">$A1269*1000+$C1269</f>
        <v>1160005</v>
      </c>
      <c r="E1269" s="8" t="s">
        <v>1886</v>
      </c>
      <c r="F1269" s="14" t="str">
        <f aca="false">B$222</f>
        <v>Choices</v>
      </c>
      <c r="G1269" s="17" t="n">
        <f aca="false">D$222</f>
        <v>130003</v>
      </c>
      <c r="H1269" s="14" t="str">
        <f aca="false">E$222</f>
        <v>System Name</v>
      </c>
      <c r="I1269" s="18" t="s">
        <v>525</v>
      </c>
      <c r="J1269" s="13" t="s">
        <v>1887</v>
      </c>
      <c r="K1269" s="8"/>
      <c r="L1269" s="13" t="s">
        <v>29</v>
      </c>
      <c r="M1269" s="14" t="s">
        <v>1888</v>
      </c>
      <c r="N1269" s="14" t="s">
        <v>92</v>
      </c>
      <c r="O1269" s="15"/>
      <c r="P1269" s="29"/>
      <c r="Q1269" s="14" t="s">
        <v>1889</v>
      </c>
    </row>
    <row r="1270" customFormat="false" ht="20.1" hidden="false" customHeight="true" outlineLevel="0" collapsed="false">
      <c r="A1270" s="6" t="n">
        <v>1160</v>
      </c>
      <c r="B1270" s="2" t="s">
        <v>1881</v>
      </c>
      <c r="C1270" s="2" t="s">
        <v>47</v>
      </c>
      <c r="D1270" s="7" t="n">
        <f aca="false">$A1270*1000+$C1270</f>
        <v>1160006</v>
      </c>
      <c r="E1270" s="8" t="s">
        <v>1890</v>
      </c>
      <c r="F1270" s="14" t="str">
        <f aca="false">B$222</f>
        <v>Choices</v>
      </c>
      <c r="G1270" s="17" t="n">
        <f aca="false">D$222</f>
        <v>130003</v>
      </c>
      <c r="H1270" s="14" t="str">
        <f aca="false">E$222</f>
        <v>System Name</v>
      </c>
      <c r="I1270" s="18" t="s">
        <v>521</v>
      </c>
      <c r="J1270" s="13" t="s">
        <v>1891</v>
      </c>
      <c r="K1270" s="8"/>
      <c r="L1270" s="13" t="s">
        <v>29</v>
      </c>
      <c r="M1270" s="14" t="s">
        <v>1892</v>
      </c>
      <c r="N1270" s="14" t="s">
        <v>92</v>
      </c>
      <c r="O1270" s="15"/>
      <c r="P1270" s="29"/>
      <c r="Q1270" s="14" t="s">
        <v>1893</v>
      </c>
    </row>
    <row r="1271" customFormat="false" ht="20.1" hidden="false" customHeight="true" outlineLevel="0" collapsed="false">
      <c r="A1271" s="6" t="n">
        <v>1170</v>
      </c>
      <c r="B1271" s="2" t="s">
        <v>1894</v>
      </c>
      <c r="C1271" s="2" t="s">
        <v>18</v>
      </c>
      <c r="D1271" s="7" t="n">
        <f aca="false">$A1271*1000+$C1271</f>
        <v>1170001</v>
      </c>
      <c r="E1271" s="8" t="s">
        <v>1895</v>
      </c>
      <c r="F1271" s="9"/>
      <c r="G1271" s="10"/>
      <c r="H1271" s="9"/>
      <c r="I1271" s="11"/>
      <c r="J1271" s="12"/>
      <c r="K1271" s="8"/>
      <c r="L1271" s="13" t="s">
        <v>20</v>
      </c>
      <c r="M1271" s="14" t="s">
        <v>1896</v>
      </c>
      <c r="N1271" s="14" t="s">
        <v>22</v>
      </c>
      <c r="O1271" s="15"/>
      <c r="P1271" s="29"/>
      <c r="Q1271" s="9"/>
    </row>
    <row r="1272" customFormat="false" ht="20.1" hidden="false" customHeight="true" outlineLevel="0" collapsed="false">
      <c r="A1272" s="6" t="n">
        <v>1170</v>
      </c>
      <c r="B1272" s="2" t="s">
        <v>1894</v>
      </c>
      <c r="C1272" s="2" t="s">
        <v>34</v>
      </c>
      <c r="D1272" s="7" t="n">
        <f aca="false">$A1272*1000+$C1272</f>
        <v>1170002</v>
      </c>
      <c r="E1272" s="8" t="s">
        <v>877</v>
      </c>
      <c r="F1272" s="14" t="str">
        <f aca="false">B6</f>
        <v>Accounts</v>
      </c>
      <c r="G1272" s="17" t="n">
        <f aca="false">D6</f>
        <v>10005</v>
      </c>
      <c r="H1272" s="14" t="str">
        <f aca="false">E6</f>
        <v>System Name</v>
      </c>
      <c r="I1272" s="21"/>
      <c r="J1272" s="12"/>
      <c r="K1272" s="8"/>
      <c r="L1272" s="13" t="s">
        <v>29</v>
      </c>
      <c r="M1272" s="14" t="s">
        <v>21</v>
      </c>
      <c r="N1272" s="14" t="s">
        <v>92</v>
      </c>
      <c r="O1272" s="15"/>
      <c r="P1272" s="29"/>
      <c r="Q1272" s="9"/>
    </row>
    <row r="1273" customFormat="false" ht="20.1" hidden="false" customHeight="true" outlineLevel="0" collapsed="false">
      <c r="A1273" s="6" t="n">
        <v>1170</v>
      </c>
      <c r="B1273" s="2" t="s">
        <v>1894</v>
      </c>
      <c r="C1273" s="2" t="s">
        <v>26</v>
      </c>
      <c r="D1273" s="7" t="n">
        <f aca="false">$A1273*1000+$C1273</f>
        <v>1170003</v>
      </c>
      <c r="E1273" s="8" t="s">
        <v>1080</v>
      </c>
      <c r="F1273" s="14" t="str">
        <f aca="false">B510</f>
        <v>Journals</v>
      </c>
      <c r="G1273" s="17" t="n">
        <f aca="false">D510</f>
        <v>550003</v>
      </c>
      <c r="H1273" s="14" t="str">
        <f aca="false">E510</f>
        <v>System Name</v>
      </c>
      <c r="I1273" s="21"/>
      <c r="J1273" s="12"/>
      <c r="K1273" s="8"/>
      <c r="L1273" s="13" t="s">
        <v>29</v>
      </c>
      <c r="M1273" s="14" t="s">
        <v>1081</v>
      </c>
      <c r="N1273" s="14" t="s">
        <v>92</v>
      </c>
      <c r="O1273" s="15"/>
      <c r="P1273" s="29"/>
      <c r="Q1273" s="9"/>
    </row>
    <row r="1274" customFormat="false" ht="20.1" hidden="false" customHeight="true" outlineLevel="0" collapsed="false">
      <c r="A1274" s="6" t="n">
        <v>1170</v>
      </c>
      <c r="B1274" s="2" t="s">
        <v>1894</v>
      </c>
      <c r="C1274" s="2" t="s">
        <v>39</v>
      </c>
      <c r="D1274" s="7" t="n">
        <f aca="false">$A1274*1000+$C1274</f>
        <v>1170004</v>
      </c>
      <c r="E1274" s="8" t="s">
        <v>304</v>
      </c>
      <c r="F1274" s="9"/>
      <c r="G1274" s="10"/>
      <c r="H1274" s="9"/>
      <c r="I1274" s="11"/>
      <c r="J1274" s="12"/>
      <c r="K1274" s="8"/>
      <c r="L1274" s="13" t="s">
        <v>69</v>
      </c>
      <c r="M1274" s="14" t="s">
        <v>305</v>
      </c>
      <c r="N1274" s="14" t="s">
        <v>69</v>
      </c>
      <c r="O1274" s="15"/>
      <c r="P1274" s="29"/>
      <c r="Q1274" s="9"/>
    </row>
    <row r="1275" customFormat="false" ht="20.1" hidden="false" customHeight="true" outlineLevel="0" collapsed="false">
      <c r="A1275" s="6" t="n">
        <v>1170</v>
      </c>
      <c r="B1275" s="2" t="s">
        <v>1894</v>
      </c>
      <c r="C1275" s="2" t="s">
        <v>43</v>
      </c>
      <c r="D1275" s="7" t="n">
        <f aca="false">$A1275*1000+$C1275</f>
        <v>1170005</v>
      </c>
      <c r="E1275" s="8" t="s">
        <v>1897</v>
      </c>
      <c r="F1275" s="9"/>
      <c r="G1275" s="10"/>
      <c r="H1275" s="9"/>
      <c r="I1275" s="11"/>
      <c r="J1275" s="12"/>
      <c r="K1275" s="8"/>
      <c r="L1275" s="13" t="s">
        <v>53</v>
      </c>
      <c r="M1275" s="14" t="s">
        <v>1898</v>
      </c>
      <c r="N1275" s="14" t="s">
        <v>53</v>
      </c>
      <c r="O1275" s="15"/>
      <c r="P1275" s="29"/>
      <c r="Q1275" s="9"/>
    </row>
    <row r="1276" customFormat="false" ht="20.1" hidden="false" customHeight="true" outlineLevel="0" collapsed="false">
      <c r="A1276" s="6" t="n">
        <v>1170</v>
      </c>
      <c r="B1276" s="2" t="s">
        <v>1894</v>
      </c>
      <c r="C1276" s="2" t="s">
        <v>47</v>
      </c>
      <c r="D1276" s="7" t="n">
        <f aca="false">$A1276*1000+$C1276</f>
        <v>1170006</v>
      </c>
      <c r="E1276" s="8" t="s">
        <v>1899</v>
      </c>
      <c r="F1276" s="9"/>
      <c r="G1276" s="10"/>
      <c r="H1276" s="9"/>
      <c r="I1276" s="11"/>
      <c r="J1276" s="12"/>
      <c r="K1276" s="8"/>
      <c r="L1276" s="13" t="s">
        <v>53</v>
      </c>
      <c r="M1276" s="14" t="s">
        <v>1900</v>
      </c>
      <c r="N1276" s="14" t="s">
        <v>53</v>
      </c>
      <c r="O1276" s="15"/>
      <c r="P1276" s="29"/>
      <c r="Q1276" s="9"/>
    </row>
    <row r="1277" customFormat="false" ht="20.1" hidden="false" customHeight="true" outlineLevel="0" collapsed="false">
      <c r="A1277" s="6" t="n">
        <v>1170</v>
      </c>
      <c r="B1277" s="2" t="s">
        <v>1894</v>
      </c>
      <c r="C1277" s="2" t="s">
        <v>51</v>
      </c>
      <c r="D1277" s="7" t="n">
        <f aca="false">$A1277*1000+$C1277</f>
        <v>1170007</v>
      </c>
      <c r="E1277" s="8" t="s">
        <v>50</v>
      </c>
      <c r="F1277" s="9"/>
      <c r="G1277" s="10"/>
      <c r="H1277" s="9"/>
      <c r="I1277" s="11"/>
      <c r="J1277" s="12"/>
      <c r="K1277" s="8"/>
      <c r="L1277" s="13" t="s">
        <v>29</v>
      </c>
      <c r="M1277" s="14" t="s">
        <v>559</v>
      </c>
      <c r="N1277" s="14" t="s">
        <v>29</v>
      </c>
      <c r="O1277" s="15"/>
      <c r="P1277" s="29"/>
      <c r="Q1277" s="9"/>
    </row>
    <row r="1278" customFormat="false" ht="20.1" hidden="false" customHeight="true" outlineLevel="0" collapsed="false">
      <c r="A1278" s="6" t="n">
        <v>1170</v>
      </c>
      <c r="B1278" s="2" t="s">
        <v>1894</v>
      </c>
      <c r="C1278" s="2" t="s">
        <v>56</v>
      </c>
      <c r="D1278" s="7" t="n">
        <f aca="false">$A1278*1000+$C1278</f>
        <v>1170008</v>
      </c>
      <c r="E1278" s="8" t="s">
        <v>1673</v>
      </c>
      <c r="F1278" s="14" t="str">
        <f aca="false">B919</f>
        <v>Sales Invoices</v>
      </c>
      <c r="G1278" s="17" t="n">
        <f aca="false">D919</f>
        <v>960001</v>
      </c>
      <c r="H1278" s="14" t="str">
        <f aca="false">E919</f>
        <v>Sales Invoice ID</v>
      </c>
      <c r="I1278" s="21"/>
      <c r="J1278" s="12"/>
      <c r="K1278" s="8"/>
      <c r="L1278" s="13" t="s">
        <v>29</v>
      </c>
      <c r="M1278" s="14" t="s">
        <v>1674</v>
      </c>
      <c r="N1278" s="14" t="s">
        <v>92</v>
      </c>
      <c r="O1278" s="15"/>
      <c r="P1278" s="29"/>
      <c r="Q1278" s="14" t="s">
        <v>1901</v>
      </c>
    </row>
    <row r="1279" customFormat="false" ht="20.1" hidden="false" customHeight="true" outlineLevel="0" collapsed="false">
      <c r="A1279" s="6" t="n">
        <v>1170</v>
      </c>
      <c r="B1279" s="2" t="s">
        <v>1894</v>
      </c>
      <c r="C1279" s="2" t="s">
        <v>60</v>
      </c>
      <c r="D1279" s="7" t="n">
        <f aca="false">$A1279*1000+$C1279</f>
        <v>1170009</v>
      </c>
      <c r="E1279" s="8" t="s">
        <v>1628</v>
      </c>
      <c r="F1279" s="14" t="str">
        <f aca="false">B865</f>
        <v>Sales Credits</v>
      </c>
      <c r="G1279" s="17" t="n">
        <f aca="false">D865</f>
        <v>940001</v>
      </c>
      <c r="H1279" s="14" t="str">
        <f aca="false">E865</f>
        <v>Sales Credit ID</v>
      </c>
      <c r="I1279" s="21"/>
      <c r="J1279" s="12"/>
      <c r="K1279" s="8"/>
      <c r="L1279" s="13" t="s">
        <v>29</v>
      </c>
      <c r="M1279" s="14" t="s">
        <v>1629</v>
      </c>
      <c r="N1279" s="14" t="s">
        <v>92</v>
      </c>
      <c r="O1279" s="15"/>
      <c r="P1279" s="29"/>
      <c r="Q1279" s="14" t="s">
        <v>1902</v>
      </c>
    </row>
    <row r="1280" customFormat="false" ht="20.1" hidden="false" customHeight="true" outlineLevel="0" collapsed="false">
      <c r="A1280" s="6" t="n">
        <v>1170</v>
      </c>
      <c r="B1280" s="2" t="s">
        <v>1894</v>
      </c>
      <c r="C1280" s="2" t="s">
        <v>63</v>
      </c>
      <c r="D1280" s="7" t="n">
        <f aca="false">$A1280*1000+$C1280</f>
        <v>1170010</v>
      </c>
      <c r="E1280" s="8" t="s">
        <v>1903</v>
      </c>
      <c r="F1280" s="9"/>
      <c r="G1280" s="17"/>
      <c r="H1280" s="9"/>
      <c r="I1280" s="21"/>
      <c r="J1280" s="12"/>
      <c r="K1280" s="8"/>
      <c r="L1280" s="13" t="s">
        <v>29</v>
      </c>
      <c r="M1280" s="14" t="s">
        <v>1904</v>
      </c>
      <c r="N1280" s="14" t="s">
        <v>92</v>
      </c>
      <c r="O1280" s="15"/>
      <c r="P1280" s="29"/>
      <c r="Q1280" s="14" t="s">
        <v>1905</v>
      </c>
    </row>
    <row r="1281" customFormat="false" ht="20.1" hidden="false" customHeight="true" outlineLevel="0" collapsed="false">
      <c r="A1281" s="6" t="n">
        <v>1170</v>
      </c>
      <c r="B1281" s="2" t="s">
        <v>1894</v>
      </c>
      <c r="C1281" s="2" t="s">
        <v>67</v>
      </c>
      <c r="D1281" s="7" t="n">
        <f aca="false">$A1281*1000+$C1281</f>
        <v>1170011</v>
      </c>
      <c r="E1281" s="8" t="s">
        <v>1906</v>
      </c>
      <c r="F1281" s="9"/>
      <c r="G1281" s="17"/>
      <c r="H1281" s="9"/>
      <c r="I1281" s="21"/>
      <c r="J1281" s="12"/>
      <c r="K1281" s="8"/>
      <c r="L1281" s="13" t="s">
        <v>29</v>
      </c>
      <c r="M1281" s="14" t="s">
        <v>1907</v>
      </c>
      <c r="N1281" s="14" t="s">
        <v>92</v>
      </c>
      <c r="O1281" s="15"/>
      <c r="P1281" s="29"/>
      <c r="Q1281" s="14" t="s">
        <v>1908</v>
      </c>
    </row>
    <row r="1282" customFormat="false" ht="20.1" hidden="false" customHeight="true" outlineLevel="0" collapsed="false">
      <c r="A1282" s="6" t="n">
        <v>1170</v>
      </c>
      <c r="B1282" s="2" t="s">
        <v>1894</v>
      </c>
      <c r="C1282" s="2" t="s">
        <v>72</v>
      </c>
      <c r="D1282" s="7" t="n">
        <f aca="false">$A1282*1000+$C1282</f>
        <v>1170012</v>
      </c>
      <c r="E1282" s="8" t="s">
        <v>258</v>
      </c>
      <c r="F1282" s="14" t="str">
        <f aca="false">B1196</f>
        <v>Stages</v>
      </c>
      <c r="G1282" s="17" t="n">
        <f aca="false">D1196</f>
        <v>1045002</v>
      </c>
      <c r="H1282" s="14" t="str">
        <f aca="false">E1196</f>
        <v>System Name</v>
      </c>
      <c r="I1282" s="21"/>
      <c r="J1282" s="12"/>
      <c r="K1282" s="8"/>
      <c r="L1282" s="13" t="s">
        <v>29</v>
      </c>
      <c r="M1282" s="14" t="s">
        <v>259</v>
      </c>
      <c r="N1282" s="14" t="s">
        <v>92</v>
      </c>
      <c r="O1282" s="15"/>
      <c r="P1282" s="29"/>
      <c r="Q1282" s="9"/>
    </row>
    <row r="1283" customFormat="false" ht="20.1" hidden="false" customHeight="true" outlineLevel="0" collapsed="false">
      <c r="A1283" s="6" t="n">
        <v>1170</v>
      </c>
      <c r="B1283" s="2" t="s">
        <v>1894</v>
      </c>
      <c r="C1283" s="2" t="s">
        <v>76</v>
      </c>
      <c r="D1283" s="7" t="n">
        <f aca="false">$A1283*1000+$C1283</f>
        <v>1170013</v>
      </c>
      <c r="E1283" s="8" t="s">
        <v>262</v>
      </c>
      <c r="F1283" s="9"/>
      <c r="G1283" s="10"/>
      <c r="H1283" s="9"/>
      <c r="I1283" s="11"/>
      <c r="J1283" s="12"/>
      <c r="K1283" s="8"/>
      <c r="L1283" s="13" t="s">
        <v>69</v>
      </c>
      <c r="M1283" s="14" t="s">
        <v>264</v>
      </c>
      <c r="N1283" s="14" t="s">
        <v>69</v>
      </c>
      <c r="O1283" s="15"/>
      <c r="P1283" s="29"/>
      <c r="Q1283" s="9"/>
    </row>
    <row r="1284" customFormat="false" ht="20.1" hidden="false" customHeight="true" outlineLevel="0" collapsed="false">
      <c r="A1284" s="6" t="n">
        <v>1170</v>
      </c>
      <c r="B1284" s="2" t="s">
        <v>1894</v>
      </c>
      <c r="C1284" s="2" t="s">
        <v>81</v>
      </c>
      <c r="D1284" s="7" t="n">
        <f aca="false">$A1284*1000+$C1284</f>
        <v>1170014</v>
      </c>
      <c r="E1284" s="8" t="s">
        <v>267</v>
      </c>
      <c r="F1284" s="14" t="str">
        <f aca="false">B$222</f>
        <v>Choices</v>
      </c>
      <c r="G1284" s="17" t="n">
        <f aca="false">D$222</f>
        <v>130003</v>
      </c>
      <c r="H1284" s="14" t="str">
        <f aca="false">E$222</f>
        <v>System Name</v>
      </c>
      <c r="I1284" s="18" t="s">
        <v>268</v>
      </c>
      <c r="J1284" s="13" t="s">
        <v>269</v>
      </c>
      <c r="K1284" s="8"/>
      <c r="L1284" s="13" t="s">
        <v>29</v>
      </c>
      <c r="M1284" s="14" t="s">
        <v>578</v>
      </c>
      <c r="N1284" s="14" t="s">
        <v>92</v>
      </c>
      <c r="O1284" s="15"/>
      <c r="P1284" s="29"/>
      <c r="Q1284" s="9"/>
    </row>
    <row r="1285" customFormat="false" ht="20.1" hidden="false" customHeight="true" outlineLevel="0" collapsed="false">
      <c r="A1285" s="6" t="n">
        <v>1170</v>
      </c>
      <c r="B1285" s="2" t="s">
        <v>1894</v>
      </c>
      <c r="C1285" s="2" t="s">
        <v>152</v>
      </c>
      <c r="D1285" s="7" t="n">
        <f aca="false">$A1285*1000+$C1285</f>
        <v>1170015</v>
      </c>
      <c r="E1285" s="8" t="s">
        <v>273</v>
      </c>
      <c r="F1285" s="14" t="str">
        <f aca="false">B1381</f>
        <v>Users</v>
      </c>
      <c r="G1285" s="17" t="n">
        <f aca="false">D1381</f>
        <v>1250002</v>
      </c>
      <c r="H1285" s="14" t="str">
        <f aca="false">E1381</f>
        <v>Name</v>
      </c>
      <c r="I1285" s="21"/>
      <c r="J1285" s="12"/>
      <c r="K1285" s="8"/>
      <c r="L1285" s="13" t="s">
        <v>29</v>
      </c>
      <c r="M1285" s="14" t="s">
        <v>602</v>
      </c>
      <c r="N1285" s="14" t="s">
        <v>92</v>
      </c>
      <c r="O1285" s="15"/>
      <c r="P1285" s="29"/>
      <c r="Q1285" s="9"/>
    </row>
    <row r="1286" customFormat="false" ht="20.1" hidden="false" customHeight="true" outlineLevel="0" collapsed="false">
      <c r="A1286" s="6" t="n">
        <v>1170</v>
      </c>
      <c r="B1286" s="2" t="s">
        <v>1894</v>
      </c>
      <c r="C1286" s="2" t="s">
        <v>156</v>
      </c>
      <c r="D1286" s="7" t="n">
        <f aca="false">$A1286*1000+$C1286</f>
        <v>1170016</v>
      </c>
      <c r="E1286" s="8" t="s">
        <v>277</v>
      </c>
      <c r="F1286" s="9"/>
      <c r="G1286" s="10"/>
      <c r="H1286" s="9"/>
      <c r="I1286" s="11"/>
      <c r="J1286" s="12"/>
      <c r="K1286" s="8"/>
      <c r="L1286" s="13" t="s">
        <v>69</v>
      </c>
      <c r="M1286" s="14" t="s">
        <v>278</v>
      </c>
      <c r="N1286" s="14" t="s">
        <v>263</v>
      </c>
      <c r="O1286" s="15"/>
      <c r="P1286" s="29"/>
      <c r="Q1286" s="9"/>
    </row>
    <row r="1287" customFormat="false" ht="20.1" hidden="false" customHeight="true" outlineLevel="0" collapsed="false">
      <c r="A1287" s="6" t="n">
        <v>1170</v>
      </c>
      <c r="B1287" s="2" t="s">
        <v>1894</v>
      </c>
      <c r="C1287" s="2" t="s">
        <v>160</v>
      </c>
      <c r="D1287" s="7" t="n">
        <f aca="false">$A1287*1000+$C1287</f>
        <v>1170017</v>
      </c>
      <c r="E1287" s="8" t="s">
        <v>281</v>
      </c>
      <c r="F1287" s="9"/>
      <c r="G1287" s="10"/>
      <c r="H1287" s="9"/>
      <c r="I1287" s="11"/>
      <c r="J1287" s="12"/>
      <c r="K1287" s="8"/>
      <c r="L1287" s="13" t="s">
        <v>69</v>
      </c>
      <c r="M1287" s="14" t="s">
        <v>282</v>
      </c>
      <c r="N1287" s="14" t="s">
        <v>263</v>
      </c>
      <c r="O1287" s="15"/>
      <c r="P1287" s="29"/>
      <c r="Q1287" s="9"/>
    </row>
    <row r="1288" customFormat="false" ht="20.1" hidden="false" customHeight="true" outlineLevel="0" collapsed="false">
      <c r="A1288" s="6" t="n">
        <v>1170</v>
      </c>
      <c r="B1288" s="2" t="s">
        <v>1894</v>
      </c>
      <c r="C1288" s="2" t="s">
        <v>164</v>
      </c>
      <c r="D1288" s="7" t="n">
        <f aca="false">$A1288*1000+$C1288</f>
        <v>1170018</v>
      </c>
      <c r="E1288" s="13" t="s">
        <v>1</v>
      </c>
      <c r="F1288" s="9"/>
      <c r="G1288" s="10"/>
      <c r="H1288" s="9"/>
      <c r="I1288" s="12"/>
      <c r="J1288" s="12"/>
      <c r="K1288" s="13" t="s">
        <v>1909</v>
      </c>
      <c r="L1288" s="13"/>
      <c r="M1288" s="14"/>
      <c r="N1288" s="14"/>
      <c r="O1288" s="15"/>
      <c r="P1288" s="29"/>
      <c r="Q1288" s="14"/>
    </row>
    <row r="1289" customFormat="false" ht="20.1" hidden="false" customHeight="true" outlineLevel="0" collapsed="false">
      <c r="A1289" s="6" t="n">
        <v>1170</v>
      </c>
      <c r="B1289" s="2" t="s">
        <v>1894</v>
      </c>
      <c r="C1289" s="2" t="s">
        <v>168</v>
      </c>
      <c r="D1289" s="7" t="n">
        <f aca="false">$A1289*1000+$C1289</f>
        <v>1170019</v>
      </c>
      <c r="E1289" s="13" t="s">
        <v>624</v>
      </c>
      <c r="F1289" s="9"/>
      <c r="G1289" s="10"/>
      <c r="H1289" s="9"/>
      <c r="I1289" s="12"/>
      <c r="J1289" s="12"/>
      <c r="K1289" s="13"/>
      <c r="L1289" s="13"/>
      <c r="M1289" s="14"/>
      <c r="N1289" s="14"/>
      <c r="O1289" s="15"/>
      <c r="P1289" s="29"/>
      <c r="Q1289" s="14"/>
    </row>
    <row r="1290" customFormat="false" ht="20.1" hidden="false" customHeight="true" outlineLevel="0" collapsed="false">
      <c r="A1290" s="19" t="n">
        <v>1180</v>
      </c>
      <c r="B1290" s="2" t="s">
        <v>1910</v>
      </c>
      <c r="C1290" s="2" t="s">
        <v>18</v>
      </c>
      <c r="D1290" s="20" t="n">
        <f aca="false">$A1290*1000+$C1290</f>
        <v>1180001</v>
      </c>
      <c r="E1290" s="13" t="s">
        <v>1911</v>
      </c>
      <c r="F1290" s="9"/>
      <c r="G1290" s="10"/>
      <c r="H1290" s="9"/>
      <c r="I1290" s="12"/>
      <c r="J1290" s="12"/>
      <c r="K1290" s="13"/>
      <c r="L1290" s="13"/>
      <c r="M1290" s="14"/>
      <c r="N1290" s="14"/>
      <c r="O1290" s="15"/>
      <c r="P1290" s="29"/>
      <c r="Q1290" s="14"/>
    </row>
    <row r="1291" customFormat="false" ht="20.1" hidden="false" customHeight="true" outlineLevel="0" collapsed="false">
      <c r="A1291" s="19" t="n">
        <v>1180</v>
      </c>
      <c r="B1291" s="2" t="s">
        <v>1910</v>
      </c>
      <c r="C1291" s="2" t="s">
        <v>34</v>
      </c>
      <c r="D1291" s="20" t="n">
        <f aca="false">$A1291*1000+$C1291</f>
        <v>1180002</v>
      </c>
      <c r="E1291" s="13" t="s">
        <v>304</v>
      </c>
      <c r="F1291" s="9"/>
      <c r="G1291" s="10"/>
      <c r="H1291" s="9"/>
      <c r="I1291" s="12"/>
      <c r="J1291" s="12"/>
      <c r="K1291" s="13"/>
      <c r="L1291" s="13"/>
      <c r="M1291" s="14"/>
      <c r="N1291" s="14"/>
      <c r="O1291" s="15"/>
      <c r="P1291" s="29"/>
      <c r="Q1291" s="14"/>
    </row>
    <row r="1292" customFormat="false" ht="20.1" hidden="false" customHeight="true" outlineLevel="0" collapsed="false">
      <c r="A1292" s="19" t="n">
        <v>1180</v>
      </c>
      <c r="B1292" s="2" t="s">
        <v>1910</v>
      </c>
      <c r="C1292" s="2" t="s">
        <v>26</v>
      </c>
      <c r="D1292" s="20" t="n">
        <f aca="false">$A1292*1000+$C1292</f>
        <v>1180003</v>
      </c>
      <c r="E1292" s="13" t="s">
        <v>588</v>
      </c>
      <c r="F1292" s="9"/>
      <c r="G1292" s="10"/>
      <c r="H1292" s="9"/>
      <c r="I1292" s="12"/>
      <c r="J1292" s="12"/>
      <c r="K1292" s="13"/>
      <c r="L1292" s="13"/>
      <c r="M1292" s="14"/>
      <c r="N1292" s="14"/>
      <c r="O1292" s="15"/>
      <c r="P1292" s="29"/>
      <c r="Q1292" s="14"/>
    </row>
    <row r="1293" customFormat="false" ht="20.1" hidden="false" customHeight="true" outlineLevel="0" collapsed="false">
      <c r="A1293" s="19" t="n">
        <v>1180</v>
      </c>
      <c r="B1293" s="2" t="s">
        <v>1910</v>
      </c>
      <c r="C1293" s="2" t="s">
        <v>39</v>
      </c>
      <c r="D1293" s="20" t="n">
        <f aca="false">$A1293*1000+$C1293</f>
        <v>1180004</v>
      </c>
      <c r="E1293" s="13" t="s">
        <v>590</v>
      </c>
      <c r="F1293" s="9"/>
      <c r="G1293" s="10"/>
      <c r="H1293" s="9"/>
      <c r="I1293" s="12"/>
      <c r="J1293" s="12"/>
      <c r="K1293" s="13"/>
      <c r="L1293" s="13"/>
      <c r="M1293" s="14"/>
      <c r="N1293" s="14"/>
      <c r="O1293" s="15"/>
      <c r="P1293" s="29"/>
      <c r="Q1293" s="14"/>
    </row>
    <row r="1294" customFormat="false" ht="20.1" hidden="false" customHeight="true" outlineLevel="0" collapsed="false">
      <c r="A1294" s="19" t="n">
        <v>1180</v>
      </c>
      <c r="B1294" s="2" t="s">
        <v>1910</v>
      </c>
      <c r="C1294" s="2" t="s">
        <v>43</v>
      </c>
      <c r="D1294" s="20" t="n">
        <f aca="false">$A1294*1000+$C1294</f>
        <v>1180005</v>
      </c>
      <c r="E1294" s="13" t="s">
        <v>304</v>
      </c>
      <c r="F1294" s="9"/>
      <c r="G1294" s="10"/>
      <c r="H1294" s="9"/>
      <c r="I1294" s="12"/>
      <c r="J1294" s="12"/>
      <c r="K1294" s="13"/>
      <c r="L1294" s="13"/>
      <c r="M1294" s="14"/>
      <c r="N1294" s="14"/>
      <c r="O1294" s="15"/>
      <c r="P1294" s="29"/>
      <c r="Q1294" s="14"/>
    </row>
    <row r="1295" customFormat="false" ht="20.1" hidden="false" customHeight="true" outlineLevel="0" collapsed="false">
      <c r="A1295" s="19" t="n">
        <v>1180</v>
      </c>
      <c r="B1295" s="2" t="s">
        <v>1910</v>
      </c>
      <c r="C1295" s="2" t="s">
        <v>47</v>
      </c>
      <c r="D1295" s="20" t="n">
        <f aca="false">$A1295*1000+$C1295</f>
        <v>1180006</v>
      </c>
      <c r="E1295" s="13" t="s">
        <v>1241</v>
      </c>
      <c r="F1295" s="9"/>
      <c r="G1295" s="10"/>
      <c r="H1295" s="9"/>
      <c r="I1295" s="12"/>
      <c r="J1295" s="12"/>
      <c r="K1295" s="13"/>
      <c r="L1295" s="13"/>
      <c r="M1295" s="14"/>
      <c r="N1295" s="14"/>
      <c r="O1295" s="15"/>
      <c r="P1295" s="29"/>
      <c r="Q1295" s="14"/>
    </row>
    <row r="1296" customFormat="false" ht="20.1" hidden="false" customHeight="true" outlineLevel="0" collapsed="false">
      <c r="A1296" s="19" t="n">
        <v>1180</v>
      </c>
      <c r="B1296" s="2" t="s">
        <v>1910</v>
      </c>
      <c r="C1296" s="2" t="s">
        <v>51</v>
      </c>
      <c r="D1296" s="20" t="n">
        <f aca="false">$A1296*1000+$C1296</f>
        <v>1180007</v>
      </c>
      <c r="E1296" s="13" t="s">
        <v>1912</v>
      </c>
      <c r="F1296" s="9"/>
      <c r="G1296" s="10"/>
      <c r="H1296" s="9"/>
      <c r="I1296" s="12"/>
      <c r="J1296" s="12"/>
      <c r="K1296" s="13"/>
      <c r="L1296" s="13"/>
      <c r="M1296" s="14"/>
      <c r="N1296" s="14"/>
      <c r="O1296" s="15"/>
      <c r="P1296" s="29"/>
      <c r="Q1296" s="14"/>
    </row>
    <row r="1297" customFormat="false" ht="20.1" hidden="false" customHeight="true" outlineLevel="0" collapsed="false">
      <c r="A1297" s="19" t="n">
        <v>1180</v>
      </c>
      <c r="B1297" s="2" t="s">
        <v>1910</v>
      </c>
      <c r="C1297" s="2" t="s">
        <v>56</v>
      </c>
      <c r="D1297" s="20" t="n">
        <f aca="false">$A1297*1000+$C1297</f>
        <v>1180008</v>
      </c>
      <c r="E1297" s="13" t="s">
        <v>1913</v>
      </c>
      <c r="F1297" s="9"/>
      <c r="G1297" s="10"/>
      <c r="H1297" s="9"/>
      <c r="I1297" s="12"/>
      <c r="J1297" s="12"/>
      <c r="K1297" s="13"/>
      <c r="L1297" s="13"/>
      <c r="M1297" s="14"/>
      <c r="N1297" s="14"/>
      <c r="O1297" s="15"/>
      <c r="P1297" s="29"/>
      <c r="Q1297" s="14"/>
    </row>
    <row r="1298" customFormat="false" ht="20.1" hidden="false" customHeight="true" outlineLevel="0" collapsed="false">
      <c r="A1298" s="19" t="n">
        <v>1180</v>
      </c>
      <c r="B1298" s="2" t="s">
        <v>1910</v>
      </c>
      <c r="C1298" s="2" t="s">
        <v>60</v>
      </c>
      <c r="D1298" s="20" t="n">
        <f aca="false">$A1298*1000+$C1298</f>
        <v>1180009</v>
      </c>
      <c r="E1298" s="13" t="s">
        <v>1914</v>
      </c>
      <c r="F1298" s="9"/>
      <c r="G1298" s="10"/>
      <c r="H1298" s="9"/>
      <c r="I1298" s="12"/>
      <c r="J1298" s="12"/>
      <c r="K1298" s="13"/>
      <c r="L1298" s="13"/>
      <c r="M1298" s="14"/>
      <c r="N1298" s="14"/>
      <c r="O1298" s="15"/>
      <c r="P1298" s="29"/>
      <c r="Q1298" s="14"/>
    </row>
    <row r="1299" customFormat="false" ht="20.1" hidden="false" customHeight="true" outlineLevel="0" collapsed="false">
      <c r="A1299" s="19" t="n">
        <v>1180</v>
      </c>
      <c r="B1299" s="2" t="s">
        <v>1910</v>
      </c>
      <c r="C1299" s="2" t="s">
        <v>63</v>
      </c>
      <c r="D1299" s="20" t="n">
        <f aca="false">$A1299*1000+$C1299</f>
        <v>1180010</v>
      </c>
      <c r="E1299" s="13" t="s">
        <v>1915</v>
      </c>
      <c r="F1299" s="9"/>
      <c r="G1299" s="10"/>
      <c r="H1299" s="9"/>
      <c r="I1299" s="12"/>
      <c r="J1299" s="12"/>
      <c r="K1299" s="13"/>
      <c r="L1299" s="13"/>
      <c r="M1299" s="14"/>
      <c r="N1299" s="14"/>
      <c r="O1299" s="15"/>
      <c r="P1299" s="29"/>
      <c r="Q1299" s="14"/>
    </row>
    <row r="1300" customFormat="false" ht="20.1" hidden="false" customHeight="true" outlineLevel="0" collapsed="false">
      <c r="A1300" s="19" t="n">
        <v>1180</v>
      </c>
      <c r="B1300" s="2" t="s">
        <v>1910</v>
      </c>
      <c r="C1300" s="2" t="s">
        <v>67</v>
      </c>
      <c r="D1300" s="20" t="n">
        <f aca="false">$A1300*1000+$C1300</f>
        <v>1180011</v>
      </c>
      <c r="E1300" s="13" t="s">
        <v>1916</v>
      </c>
      <c r="F1300" s="9"/>
      <c r="G1300" s="10"/>
      <c r="H1300" s="9"/>
      <c r="I1300" s="12"/>
      <c r="J1300" s="12"/>
      <c r="K1300" s="13"/>
      <c r="L1300" s="13"/>
      <c r="M1300" s="14"/>
      <c r="N1300" s="14"/>
      <c r="O1300" s="15"/>
      <c r="P1300" s="29"/>
      <c r="Q1300" s="14"/>
    </row>
    <row r="1301" customFormat="false" ht="20.1" hidden="false" customHeight="true" outlineLevel="0" collapsed="false">
      <c r="A1301" s="19" t="n">
        <v>1180</v>
      </c>
      <c r="B1301" s="2" t="s">
        <v>1910</v>
      </c>
      <c r="C1301" s="2" t="s">
        <v>72</v>
      </c>
      <c r="D1301" s="20" t="n">
        <f aca="false">$A1301*1000+$C1301</f>
        <v>1180012</v>
      </c>
      <c r="E1301" s="13" t="s">
        <v>1917</v>
      </c>
      <c r="F1301" s="9"/>
      <c r="G1301" s="10"/>
      <c r="H1301" s="9"/>
      <c r="I1301" s="12"/>
      <c r="J1301" s="12"/>
      <c r="K1301" s="13"/>
      <c r="L1301" s="13"/>
      <c r="M1301" s="14"/>
      <c r="N1301" s="14"/>
      <c r="O1301" s="15"/>
      <c r="P1301" s="29"/>
      <c r="Q1301" s="14"/>
    </row>
    <row r="1302" customFormat="false" ht="20.1" hidden="false" customHeight="true" outlineLevel="0" collapsed="false">
      <c r="A1302" s="19" t="n">
        <v>1180</v>
      </c>
      <c r="B1302" s="2" t="s">
        <v>1910</v>
      </c>
      <c r="C1302" s="2" t="s">
        <v>76</v>
      </c>
      <c r="D1302" s="20" t="n">
        <f aca="false">$A1302*1000+$C1302</f>
        <v>1180013</v>
      </c>
      <c r="E1302" s="13" t="s">
        <v>1918</v>
      </c>
      <c r="F1302" s="9"/>
      <c r="G1302" s="10"/>
      <c r="H1302" s="9"/>
      <c r="I1302" s="12"/>
      <c r="J1302" s="12"/>
      <c r="K1302" s="13"/>
      <c r="L1302" s="13"/>
      <c r="M1302" s="14"/>
      <c r="N1302" s="14"/>
      <c r="O1302" s="15"/>
      <c r="P1302" s="29"/>
      <c r="Q1302" s="14"/>
    </row>
    <row r="1303" customFormat="false" ht="20.1" hidden="false" customHeight="true" outlineLevel="0" collapsed="false">
      <c r="A1303" s="19" t="n">
        <v>1180</v>
      </c>
      <c r="B1303" s="2" t="s">
        <v>1910</v>
      </c>
      <c r="C1303" s="2" t="s">
        <v>81</v>
      </c>
      <c r="D1303" s="20" t="n">
        <f aca="false">$A1303*1000+$C1303</f>
        <v>1180014</v>
      </c>
      <c r="E1303" s="13" t="s">
        <v>1919</v>
      </c>
      <c r="F1303" s="9"/>
      <c r="G1303" s="10"/>
      <c r="H1303" s="9"/>
      <c r="I1303" s="12"/>
      <c r="J1303" s="12"/>
      <c r="K1303" s="13"/>
      <c r="L1303" s="13"/>
      <c r="M1303" s="14"/>
      <c r="N1303" s="14"/>
      <c r="O1303" s="15"/>
      <c r="P1303" s="29"/>
      <c r="Q1303" s="14"/>
    </row>
    <row r="1304" customFormat="false" ht="20.1" hidden="false" customHeight="true" outlineLevel="0" collapsed="false">
      <c r="A1304" s="19" t="n">
        <v>1180</v>
      </c>
      <c r="B1304" s="2" t="s">
        <v>1910</v>
      </c>
      <c r="C1304" s="2" t="s">
        <v>152</v>
      </c>
      <c r="D1304" s="20" t="n">
        <f aca="false">$A1304*1000+$C1304</f>
        <v>1180015</v>
      </c>
      <c r="E1304" s="13" t="s">
        <v>258</v>
      </c>
      <c r="F1304" s="9"/>
      <c r="G1304" s="10"/>
      <c r="H1304" s="9"/>
      <c r="I1304" s="12"/>
      <c r="J1304" s="12"/>
      <c r="K1304" s="13"/>
      <c r="L1304" s="13"/>
      <c r="M1304" s="14"/>
      <c r="N1304" s="14"/>
      <c r="O1304" s="15"/>
      <c r="P1304" s="29"/>
      <c r="Q1304" s="14"/>
    </row>
    <row r="1305" customFormat="false" ht="20.1" hidden="false" customHeight="true" outlineLevel="0" collapsed="false">
      <c r="A1305" s="19" t="n">
        <v>1180</v>
      </c>
      <c r="B1305" s="2" t="s">
        <v>1910</v>
      </c>
      <c r="C1305" s="2" t="s">
        <v>156</v>
      </c>
      <c r="D1305" s="20" t="n">
        <f aca="false">$A1305*1000+$C1305</f>
        <v>1180016</v>
      </c>
      <c r="E1305" s="13" t="s">
        <v>262</v>
      </c>
      <c r="F1305" s="9"/>
      <c r="G1305" s="10"/>
      <c r="H1305" s="9"/>
      <c r="I1305" s="12"/>
      <c r="J1305" s="12"/>
      <c r="K1305" s="13"/>
      <c r="L1305" s="13"/>
      <c r="M1305" s="14"/>
      <c r="N1305" s="14"/>
      <c r="O1305" s="15"/>
      <c r="P1305" s="29"/>
      <c r="Q1305" s="14"/>
    </row>
    <row r="1306" customFormat="false" ht="20.1" hidden="false" customHeight="true" outlineLevel="0" collapsed="false">
      <c r="A1306" s="19" t="n">
        <v>1180</v>
      </c>
      <c r="B1306" s="2" t="s">
        <v>1910</v>
      </c>
      <c r="C1306" s="2" t="s">
        <v>160</v>
      </c>
      <c r="D1306" s="20" t="n">
        <f aca="false">$A1306*1000+$C1306</f>
        <v>1180017</v>
      </c>
      <c r="E1306" s="13" t="s">
        <v>267</v>
      </c>
      <c r="F1306" s="9"/>
      <c r="G1306" s="10"/>
      <c r="H1306" s="9"/>
      <c r="I1306" s="12"/>
      <c r="J1306" s="12"/>
      <c r="K1306" s="13"/>
      <c r="L1306" s="13"/>
      <c r="M1306" s="14"/>
      <c r="N1306" s="14"/>
      <c r="O1306" s="15"/>
      <c r="P1306" s="29"/>
      <c r="Q1306" s="14"/>
    </row>
    <row r="1307" customFormat="false" ht="20.1" hidden="false" customHeight="true" outlineLevel="0" collapsed="false">
      <c r="A1307" s="19" t="n">
        <v>1180</v>
      </c>
      <c r="B1307" s="2" t="s">
        <v>1910</v>
      </c>
      <c r="C1307" s="2" t="s">
        <v>164</v>
      </c>
      <c r="D1307" s="20" t="n">
        <f aca="false">$A1307*1000+$C1307</f>
        <v>1180018</v>
      </c>
      <c r="E1307" s="13" t="s">
        <v>273</v>
      </c>
      <c r="F1307" s="9"/>
      <c r="G1307" s="10"/>
      <c r="H1307" s="9"/>
      <c r="I1307" s="12"/>
      <c r="J1307" s="12"/>
      <c r="K1307" s="13"/>
      <c r="L1307" s="13"/>
      <c r="M1307" s="14"/>
      <c r="N1307" s="14"/>
      <c r="O1307" s="15"/>
      <c r="P1307" s="29"/>
      <c r="Q1307" s="14"/>
    </row>
    <row r="1308" customFormat="false" ht="20.1" hidden="false" customHeight="true" outlineLevel="0" collapsed="false">
      <c r="A1308" s="19" t="n">
        <v>1180</v>
      </c>
      <c r="B1308" s="2" t="s">
        <v>1910</v>
      </c>
      <c r="C1308" s="2" t="s">
        <v>168</v>
      </c>
      <c r="D1308" s="20" t="n">
        <f aca="false">$A1308*1000+$C1308</f>
        <v>1180019</v>
      </c>
      <c r="E1308" s="13" t="s">
        <v>277</v>
      </c>
      <c r="F1308" s="9"/>
      <c r="G1308" s="10"/>
      <c r="H1308" s="9"/>
      <c r="I1308" s="12"/>
      <c r="J1308" s="12"/>
      <c r="K1308" s="13"/>
      <c r="L1308" s="13"/>
      <c r="M1308" s="14"/>
      <c r="N1308" s="14"/>
      <c r="O1308" s="15"/>
      <c r="P1308" s="29"/>
      <c r="Q1308" s="14"/>
    </row>
    <row r="1309" customFormat="false" ht="20.1" hidden="false" customHeight="true" outlineLevel="0" collapsed="false">
      <c r="A1309" s="19" t="n">
        <v>1180</v>
      </c>
      <c r="B1309" s="2" t="s">
        <v>1910</v>
      </c>
      <c r="C1309" s="2" t="s">
        <v>172</v>
      </c>
      <c r="D1309" s="20" t="n">
        <f aca="false">$A1309*1000+$C1309</f>
        <v>1180020</v>
      </c>
      <c r="E1309" s="13" t="s">
        <v>281</v>
      </c>
      <c r="F1309" s="9"/>
      <c r="G1309" s="10"/>
      <c r="H1309" s="9"/>
      <c r="I1309" s="12"/>
      <c r="J1309" s="12"/>
      <c r="K1309" s="13"/>
      <c r="L1309" s="13"/>
      <c r="M1309" s="14"/>
      <c r="N1309" s="14"/>
      <c r="O1309" s="15"/>
      <c r="P1309" s="29"/>
      <c r="Q1309" s="14"/>
    </row>
    <row r="1310" customFormat="false" ht="20.1" hidden="false" customHeight="true" outlineLevel="0" collapsed="false">
      <c r="A1310" s="19" t="n">
        <v>1190</v>
      </c>
      <c r="B1310" s="2" t="s">
        <v>1920</v>
      </c>
      <c r="C1310" s="2" t="s">
        <v>296</v>
      </c>
      <c r="D1310" s="20" t="n">
        <f aca="false">$A1310*1000+$C1310</f>
        <v>1190000</v>
      </c>
      <c r="E1310" s="13" t="s">
        <v>1921</v>
      </c>
      <c r="F1310" s="9"/>
      <c r="G1310" s="10"/>
      <c r="H1310" s="9"/>
      <c r="I1310" s="12"/>
      <c r="J1310" s="12"/>
      <c r="K1310" s="13"/>
      <c r="L1310" s="13"/>
      <c r="M1310" s="14"/>
      <c r="N1310" s="14"/>
      <c r="O1310" s="15"/>
      <c r="P1310" s="29"/>
      <c r="Q1310" s="14"/>
    </row>
    <row r="1311" customFormat="false" ht="20.1" hidden="false" customHeight="true" outlineLevel="0" collapsed="false">
      <c r="A1311" s="19" t="n">
        <v>1190</v>
      </c>
      <c r="B1311" s="2" t="s">
        <v>1920</v>
      </c>
      <c r="C1311" s="2" t="s">
        <v>18</v>
      </c>
      <c r="D1311" s="20" t="n">
        <f aca="false">$A1311*1000+$C1311</f>
        <v>1190001</v>
      </c>
      <c r="E1311" s="13" t="s">
        <v>1922</v>
      </c>
      <c r="F1311" s="9"/>
      <c r="G1311" s="10"/>
      <c r="H1311" s="9"/>
      <c r="I1311" s="12"/>
      <c r="J1311" s="12"/>
      <c r="K1311" s="13"/>
      <c r="L1311" s="13"/>
      <c r="M1311" s="14"/>
      <c r="N1311" s="14"/>
      <c r="O1311" s="15"/>
      <c r="P1311" s="29"/>
      <c r="Q1311" s="14"/>
    </row>
    <row r="1312" customFormat="false" ht="20.1" hidden="false" customHeight="true" outlineLevel="0" collapsed="false">
      <c r="A1312" s="19" t="n">
        <v>1190</v>
      </c>
      <c r="B1312" s="2" t="s">
        <v>1920</v>
      </c>
      <c r="C1312" s="2" t="s">
        <v>34</v>
      </c>
      <c r="D1312" s="20" t="n">
        <f aca="false">$A1312*1000+$C1312</f>
        <v>1190002</v>
      </c>
      <c r="E1312" s="13" t="s">
        <v>1168</v>
      </c>
      <c r="F1312" s="9"/>
      <c r="G1312" s="10"/>
      <c r="H1312" s="9"/>
      <c r="I1312" s="12"/>
      <c r="J1312" s="12"/>
      <c r="K1312" s="13"/>
      <c r="L1312" s="13"/>
      <c r="M1312" s="14"/>
      <c r="N1312" s="14"/>
      <c r="O1312" s="15"/>
      <c r="P1312" s="29"/>
      <c r="Q1312" s="14"/>
    </row>
    <row r="1313" customFormat="false" ht="20.1" hidden="false" customHeight="true" outlineLevel="0" collapsed="false">
      <c r="A1313" s="19" t="n">
        <v>1190</v>
      </c>
      <c r="B1313" s="2" t="s">
        <v>1920</v>
      </c>
      <c r="C1313" s="2" t="s">
        <v>26</v>
      </c>
      <c r="D1313" s="20" t="n">
        <f aca="false">$A1313*1000+$C1313</f>
        <v>1190003</v>
      </c>
      <c r="E1313" s="13" t="s">
        <v>2</v>
      </c>
      <c r="F1313" s="9"/>
      <c r="G1313" s="10"/>
      <c r="H1313" s="9"/>
      <c r="I1313" s="12"/>
      <c r="J1313" s="12"/>
      <c r="K1313" s="13"/>
      <c r="L1313" s="13"/>
      <c r="M1313" s="14"/>
      <c r="N1313" s="14"/>
      <c r="O1313" s="15"/>
      <c r="P1313" s="29"/>
      <c r="Q1313" s="14"/>
    </row>
    <row r="1314" customFormat="false" ht="20.1" hidden="false" customHeight="true" outlineLevel="0" collapsed="false">
      <c r="A1314" s="19" t="n">
        <v>1190</v>
      </c>
      <c r="B1314" s="2" t="s">
        <v>1920</v>
      </c>
      <c r="C1314" s="2" t="s">
        <v>39</v>
      </c>
      <c r="D1314" s="20" t="n">
        <f aca="false">$A1314*1000+$C1314</f>
        <v>1190004</v>
      </c>
      <c r="E1314" s="13" t="s">
        <v>565</v>
      </c>
      <c r="F1314" s="9"/>
      <c r="G1314" s="10"/>
      <c r="H1314" s="9"/>
      <c r="I1314" s="12"/>
      <c r="J1314" s="12"/>
      <c r="K1314" s="13"/>
      <c r="L1314" s="13"/>
      <c r="M1314" s="14"/>
      <c r="N1314" s="14"/>
      <c r="O1314" s="15"/>
      <c r="P1314" s="29"/>
      <c r="Q1314" s="14"/>
    </row>
    <row r="1315" customFormat="false" ht="20.1" hidden="false" customHeight="true" outlineLevel="0" collapsed="false">
      <c r="A1315" s="19" t="n">
        <v>1190</v>
      </c>
      <c r="B1315" s="2" t="s">
        <v>1920</v>
      </c>
      <c r="C1315" s="2" t="s">
        <v>43</v>
      </c>
      <c r="D1315" s="20" t="n">
        <f aca="false">$A1315*1000+$C1315</f>
        <v>1190005</v>
      </c>
      <c r="E1315" s="13" t="s">
        <v>567</v>
      </c>
      <c r="F1315" s="9"/>
      <c r="G1315" s="10"/>
      <c r="H1315" s="9"/>
      <c r="I1315" s="12"/>
      <c r="J1315" s="12"/>
      <c r="K1315" s="13"/>
      <c r="L1315" s="13"/>
      <c r="M1315" s="14"/>
      <c r="N1315" s="14"/>
      <c r="O1315" s="15"/>
      <c r="P1315" s="29"/>
      <c r="Q1315" s="14"/>
    </row>
    <row r="1316" customFormat="false" ht="20.1" hidden="false" customHeight="true" outlineLevel="0" collapsed="false">
      <c r="A1316" s="19" t="n">
        <v>1190</v>
      </c>
      <c r="B1316" s="2" t="s">
        <v>1920</v>
      </c>
      <c r="C1316" s="2" t="s">
        <v>47</v>
      </c>
      <c r="D1316" s="20" t="n">
        <f aca="false">$A1316*1000+$C1316</f>
        <v>1190006</v>
      </c>
      <c r="E1316" s="13" t="s">
        <v>569</v>
      </c>
      <c r="F1316" s="9"/>
      <c r="G1316" s="10"/>
      <c r="H1316" s="9"/>
      <c r="I1316" s="12"/>
      <c r="J1316" s="12"/>
      <c r="K1316" s="13"/>
      <c r="L1316" s="13"/>
      <c r="M1316" s="14"/>
      <c r="N1316" s="14"/>
      <c r="O1316" s="15"/>
      <c r="P1316" s="29"/>
      <c r="Q1316" s="14"/>
    </row>
    <row r="1317" customFormat="false" ht="20.1" hidden="false" customHeight="true" outlineLevel="0" collapsed="false">
      <c r="A1317" s="19" t="n">
        <v>1190</v>
      </c>
      <c r="B1317" s="2" t="s">
        <v>1920</v>
      </c>
      <c r="C1317" s="2" t="s">
        <v>51</v>
      </c>
      <c r="D1317" s="20" t="n">
        <f aca="false">$A1317*1000+$C1317</f>
        <v>1190007</v>
      </c>
      <c r="E1317" s="13" t="s">
        <v>1473</v>
      </c>
      <c r="F1317" s="9"/>
      <c r="G1317" s="10"/>
      <c r="H1317" s="9"/>
      <c r="I1317" s="12"/>
      <c r="J1317" s="12"/>
      <c r="K1317" s="13"/>
      <c r="L1317" s="13"/>
      <c r="M1317" s="14"/>
      <c r="N1317" s="14"/>
      <c r="O1317" s="15"/>
      <c r="P1317" s="29"/>
      <c r="Q1317" s="14"/>
    </row>
    <row r="1318" customFormat="false" ht="20.1" hidden="false" customHeight="true" outlineLevel="0" collapsed="false">
      <c r="A1318" s="19" t="n">
        <v>1190</v>
      </c>
      <c r="B1318" s="2" t="s">
        <v>1920</v>
      </c>
      <c r="C1318" s="2" t="s">
        <v>56</v>
      </c>
      <c r="D1318" s="20" t="n">
        <f aca="false">$A1318*1000+$C1318</f>
        <v>1190008</v>
      </c>
      <c r="E1318" s="13" t="s">
        <v>1475</v>
      </c>
      <c r="F1318" s="9"/>
      <c r="G1318" s="10"/>
      <c r="H1318" s="9"/>
      <c r="I1318" s="12"/>
      <c r="J1318" s="12"/>
      <c r="K1318" s="13"/>
      <c r="L1318" s="13"/>
      <c r="M1318" s="14"/>
      <c r="N1318" s="14"/>
      <c r="O1318" s="15"/>
      <c r="P1318" s="29"/>
      <c r="Q1318" s="14"/>
    </row>
    <row r="1319" customFormat="false" ht="20.1" hidden="false" customHeight="true" outlineLevel="0" collapsed="false">
      <c r="A1319" s="19" t="n">
        <v>1190</v>
      </c>
      <c r="B1319" s="2" t="s">
        <v>1920</v>
      </c>
      <c r="C1319" s="2" t="s">
        <v>60</v>
      </c>
      <c r="D1319" s="20" t="n">
        <f aca="false">$A1319*1000+$C1319</f>
        <v>1190009</v>
      </c>
      <c r="E1319" s="13" t="s">
        <v>1327</v>
      </c>
      <c r="F1319" s="9"/>
      <c r="G1319" s="10"/>
      <c r="H1319" s="9"/>
      <c r="I1319" s="12"/>
      <c r="J1319" s="12"/>
      <c r="K1319" s="13"/>
      <c r="L1319" s="13"/>
      <c r="M1319" s="14"/>
      <c r="N1319" s="14"/>
      <c r="O1319" s="15"/>
      <c r="P1319" s="29"/>
      <c r="Q1319" s="14"/>
    </row>
    <row r="1320" customFormat="false" ht="20.1" hidden="false" customHeight="true" outlineLevel="0" collapsed="false">
      <c r="A1320" s="19" t="n">
        <v>1190</v>
      </c>
      <c r="B1320" s="2" t="s">
        <v>1920</v>
      </c>
      <c r="C1320" s="2" t="s">
        <v>63</v>
      </c>
      <c r="D1320" s="20" t="n">
        <f aca="false">$A1320*1000+$C1320</f>
        <v>1190010</v>
      </c>
      <c r="E1320" s="13" t="s">
        <v>1719</v>
      </c>
      <c r="F1320" s="9"/>
      <c r="G1320" s="10"/>
      <c r="H1320" s="9"/>
      <c r="I1320" s="12"/>
      <c r="J1320" s="12"/>
      <c r="K1320" s="13"/>
      <c r="L1320" s="13"/>
      <c r="M1320" s="14"/>
      <c r="N1320" s="14"/>
      <c r="O1320" s="15"/>
      <c r="P1320" s="29"/>
      <c r="Q1320" s="14"/>
    </row>
    <row r="1321" customFormat="false" ht="20.1" hidden="false" customHeight="true" outlineLevel="0" collapsed="false">
      <c r="A1321" s="19" t="n">
        <v>1190</v>
      </c>
      <c r="B1321" s="2" t="s">
        <v>1920</v>
      </c>
      <c r="C1321" s="2" t="s">
        <v>67</v>
      </c>
      <c r="D1321" s="20" t="n">
        <f aca="false">$A1321*1000+$C1321</f>
        <v>1190011</v>
      </c>
      <c r="E1321" s="13" t="s">
        <v>1721</v>
      </c>
      <c r="F1321" s="9"/>
      <c r="G1321" s="10"/>
      <c r="H1321" s="9"/>
      <c r="I1321" s="12"/>
      <c r="J1321" s="12"/>
      <c r="K1321" s="13"/>
      <c r="L1321" s="13"/>
      <c r="M1321" s="14"/>
      <c r="N1321" s="14"/>
      <c r="O1321" s="15"/>
      <c r="P1321" s="29"/>
      <c r="Q1321" s="14"/>
    </row>
    <row r="1322" customFormat="false" ht="20.1" hidden="false" customHeight="true" outlineLevel="0" collapsed="false">
      <c r="A1322" s="19" t="n">
        <v>1190</v>
      </c>
      <c r="B1322" s="2" t="s">
        <v>1920</v>
      </c>
      <c r="C1322" s="2" t="s">
        <v>72</v>
      </c>
      <c r="D1322" s="20" t="n">
        <f aca="false">$A1322*1000+$C1322</f>
        <v>1190012</v>
      </c>
      <c r="E1322" s="13" t="s">
        <v>1923</v>
      </c>
      <c r="F1322" s="9"/>
      <c r="G1322" s="10"/>
      <c r="H1322" s="9"/>
      <c r="I1322" s="12"/>
      <c r="J1322" s="12"/>
      <c r="K1322" s="13"/>
      <c r="L1322" s="13"/>
      <c r="M1322" s="14"/>
      <c r="N1322" s="14"/>
      <c r="O1322" s="15"/>
      <c r="P1322" s="29"/>
      <c r="Q1322" s="14"/>
    </row>
    <row r="1323" customFormat="false" ht="20.1" hidden="false" customHeight="true" outlineLevel="0" collapsed="false">
      <c r="A1323" s="19" t="n">
        <v>1190</v>
      </c>
      <c r="B1323" s="2" t="s">
        <v>1920</v>
      </c>
      <c r="C1323" s="2" t="s">
        <v>76</v>
      </c>
      <c r="D1323" s="20" t="n">
        <f aca="false">$A1323*1000+$C1323</f>
        <v>1190013</v>
      </c>
      <c r="E1323" s="13" t="s">
        <v>1490</v>
      </c>
      <c r="F1323" s="9"/>
      <c r="G1323" s="10"/>
      <c r="H1323" s="9"/>
      <c r="I1323" s="12"/>
      <c r="J1323" s="12"/>
      <c r="K1323" s="13"/>
      <c r="L1323" s="13"/>
      <c r="M1323" s="14"/>
      <c r="N1323" s="14"/>
      <c r="O1323" s="15"/>
      <c r="P1323" s="29"/>
      <c r="Q1323" s="14"/>
    </row>
    <row r="1324" customFormat="false" ht="20.1" hidden="false" customHeight="true" outlineLevel="0" collapsed="false">
      <c r="A1324" s="19" t="n">
        <v>1190</v>
      </c>
      <c r="B1324" s="2" t="s">
        <v>1920</v>
      </c>
      <c r="C1324" s="2" t="s">
        <v>81</v>
      </c>
      <c r="D1324" s="20" t="n">
        <f aca="false">$A1324*1000+$C1324</f>
        <v>1190014</v>
      </c>
      <c r="E1324" s="26" t="s">
        <v>801</v>
      </c>
      <c r="F1324" s="9"/>
      <c r="G1324" s="10"/>
      <c r="H1324" s="9"/>
      <c r="I1324" s="25"/>
      <c r="J1324" s="25"/>
      <c r="K1324" s="13"/>
      <c r="L1324" s="13"/>
      <c r="M1324" s="14"/>
      <c r="N1324" s="14"/>
      <c r="O1324" s="15"/>
      <c r="P1324" s="29"/>
      <c r="Q1324" s="14"/>
    </row>
    <row r="1325" customFormat="false" ht="20.1" hidden="false" customHeight="true" outlineLevel="0" collapsed="false">
      <c r="A1325" s="19" t="n">
        <v>1190</v>
      </c>
      <c r="B1325" s="2" t="s">
        <v>1920</v>
      </c>
      <c r="C1325" s="2" t="s">
        <v>152</v>
      </c>
      <c r="D1325" s="20" t="n">
        <f aca="false">$A1325*1000+$C1325</f>
        <v>1190015</v>
      </c>
      <c r="E1325" s="13" t="s">
        <v>304</v>
      </c>
      <c r="F1325" s="9"/>
      <c r="G1325" s="10"/>
      <c r="H1325" s="9"/>
      <c r="I1325" s="12"/>
      <c r="J1325" s="12"/>
      <c r="K1325" s="13"/>
      <c r="L1325" s="13"/>
      <c r="M1325" s="14"/>
      <c r="N1325" s="14"/>
      <c r="O1325" s="15"/>
      <c r="P1325" s="29"/>
      <c r="Q1325" s="14"/>
    </row>
    <row r="1326" customFormat="false" ht="20.1" hidden="false" customHeight="true" outlineLevel="0" collapsed="false">
      <c r="A1326" s="19" t="n">
        <v>1190</v>
      </c>
      <c r="B1326" s="2" t="s">
        <v>1920</v>
      </c>
      <c r="C1326" s="2" t="s">
        <v>156</v>
      </c>
      <c r="D1326" s="20" t="n">
        <f aca="false">$A1326*1000+$C1326</f>
        <v>1190016</v>
      </c>
      <c r="E1326" s="13" t="s">
        <v>734</v>
      </c>
      <c r="F1326" s="9"/>
      <c r="G1326" s="10"/>
      <c r="H1326" s="9"/>
      <c r="I1326" s="12"/>
      <c r="J1326" s="12"/>
      <c r="K1326" s="13"/>
      <c r="L1326" s="13"/>
      <c r="M1326" s="14"/>
      <c r="N1326" s="14"/>
      <c r="O1326" s="15"/>
      <c r="P1326" s="29"/>
      <c r="Q1326" s="14"/>
    </row>
    <row r="1327" customFormat="false" ht="20.1" hidden="false" customHeight="true" outlineLevel="0" collapsed="false">
      <c r="A1327" s="19" t="n">
        <v>1190</v>
      </c>
      <c r="B1327" s="2" t="s">
        <v>1920</v>
      </c>
      <c r="C1327" s="2" t="s">
        <v>160</v>
      </c>
      <c r="D1327" s="20" t="n">
        <f aca="false">$A1327*1000+$C1327</f>
        <v>1190017</v>
      </c>
      <c r="E1327" s="13" t="s">
        <v>16</v>
      </c>
      <c r="F1327" s="9"/>
      <c r="G1327" s="10"/>
      <c r="H1327" s="9"/>
      <c r="I1327" s="12"/>
      <c r="J1327" s="12"/>
      <c r="K1327" s="13"/>
      <c r="L1327" s="13"/>
      <c r="M1327" s="14"/>
      <c r="N1327" s="14"/>
      <c r="O1327" s="15"/>
      <c r="P1327" s="29"/>
      <c r="Q1327" s="14"/>
    </row>
    <row r="1328" customFormat="false" ht="20.1" hidden="false" customHeight="true" outlineLevel="0" collapsed="false">
      <c r="A1328" s="19" t="n">
        <v>1190</v>
      </c>
      <c r="B1328" s="2" t="s">
        <v>1920</v>
      </c>
      <c r="C1328" s="2" t="s">
        <v>164</v>
      </c>
      <c r="D1328" s="20" t="n">
        <f aca="false">$A1328*1000+$C1328</f>
        <v>1190018</v>
      </c>
      <c r="E1328" s="13" t="s">
        <v>258</v>
      </c>
      <c r="F1328" s="9"/>
      <c r="G1328" s="10"/>
      <c r="H1328" s="9"/>
      <c r="I1328" s="12"/>
      <c r="J1328" s="12"/>
      <c r="K1328" s="13"/>
      <c r="L1328" s="13"/>
      <c r="M1328" s="14"/>
      <c r="N1328" s="14"/>
      <c r="O1328" s="15"/>
      <c r="P1328" s="29"/>
      <c r="Q1328" s="14"/>
    </row>
    <row r="1329" customFormat="false" ht="20.1" hidden="false" customHeight="true" outlineLevel="0" collapsed="false">
      <c r="A1329" s="19" t="n">
        <v>1190</v>
      </c>
      <c r="B1329" s="2" t="s">
        <v>1920</v>
      </c>
      <c r="C1329" s="2" t="s">
        <v>168</v>
      </c>
      <c r="D1329" s="20" t="n">
        <f aca="false">$A1329*1000+$C1329</f>
        <v>1190019</v>
      </c>
      <c r="E1329" s="13" t="s">
        <v>267</v>
      </c>
      <c r="F1329" s="9"/>
      <c r="G1329" s="10"/>
      <c r="H1329" s="9"/>
      <c r="I1329" s="12"/>
      <c r="J1329" s="12"/>
      <c r="K1329" s="13"/>
      <c r="L1329" s="13"/>
      <c r="M1329" s="14"/>
      <c r="N1329" s="14"/>
      <c r="O1329" s="15"/>
      <c r="P1329" s="29"/>
      <c r="Q1329" s="14"/>
    </row>
    <row r="1330" customFormat="false" ht="20.1" hidden="false" customHeight="true" outlineLevel="0" collapsed="false">
      <c r="A1330" s="6" t="n">
        <v>1200</v>
      </c>
      <c r="B1330" s="2" t="s">
        <v>1924</v>
      </c>
      <c r="C1330" s="2" t="s">
        <v>18</v>
      </c>
      <c r="D1330" s="7" t="n">
        <f aca="false">$A1330*1000+$C1330</f>
        <v>1200001</v>
      </c>
      <c r="E1330" s="8" t="s">
        <v>1925</v>
      </c>
      <c r="F1330" s="9"/>
      <c r="G1330" s="10"/>
      <c r="H1330" s="9"/>
      <c r="I1330" s="11"/>
      <c r="J1330" s="12"/>
      <c r="K1330" s="8"/>
      <c r="L1330" s="13"/>
      <c r="M1330" s="14" t="s">
        <v>735</v>
      </c>
      <c r="N1330" s="14" t="s">
        <v>22</v>
      </c>
      <c r="O1330" s="15"/>
      <c r="P1330" s="29"/>
      <c r="Q1330" s="9"/>
    </row>
    <row r="1331" customFormat="false" ht="20.1" hidden="false" customHeight="true" outlineLevel="0" collapsed="false">
      <c r="A1331" s="6" t="n">
        <v>1200</v>
      </c>
      <c r="B1331" s="2" t="s">
        <v>1924</v>
      </c>
      <c r="C1331" s="2" t="s">
        <v>34</v>
      </c>
      <c r="D1331" s="7" t="n">
        <f aca="false">$A1331*1000+$C1331</f>
        <v>1200002</v>
      </c>
      <c r="E1331" s="8" t="s">
        <v>1824</v>
      </c>
      <c r="F1331" s="14" t="str">
        <f aca="false">B$222</f>
        <v>Choices</v>
      </c>
      <c r="G1331" s="17" t="n">
        <f aca="false">D$222</f>
        <v>130003</v>
      </c>
      <c r="H1331" s="14" t="str">
        <f aca="false">E$222</f>
        <v>System Name</v>
      </c>
      <c r="I1331" s="28" t="s">
        <v>529</v>
      </c>
      <c r="J1331" s="26" t="s">
        <v>1825</v>
      </c>
      <c r="K1331" s="8"/>
      <c r="L1331" s="13"/>
      <c r="M1331" s="14" t="s">
        <v>1826</v>
      </c>
      <c r="N1331" s="14" t="s">
        <v>92</v>
      </c>
      <c r="O1331" s="15"/>
      <c r="P1331" s="29"/>
      <c r="Q1331" s="14" t="s">
        <v>1926</v>
      </c>
    </row>
    <row r="1332" customFormat="false" ht="20.1" hidden="false" customHeight="true" outlineLevel="0" collapsed="false">
      <c r="A1332" s="6" t="n">
        <v>1200</v>
      </c>
      <c r="B1332" s="2" t="s">
        <v>1924</v>
      </c>
      <c r="C1332" s="2" t="s">
        <v>26</v>
      </c>
      <c r="D1332" s="7" t="n">
        <f aca="false">$A1332*1000+$C1332</f>
        <v>1200003</v>
      </c>
      <c r="E1332" s="23" t="s">
        <v>1680</v>
      </c>
      <c r="F1332" s="14" t="str">
        <f aca="false">B990</f>
        <v>Sales Orders</v>
      </c>
      <c r="G1332" s="17" t="n">
        <f aca="false">D990</f>
        <v>980001</v>
      </c>
      <c r="H1332" s="14" t="str">
        <f aca="false">E990</f>
        <v>Sales Order ID</v>
      </c>
      <c r="I1332" s="17"/>
      <c r="J1332" s="25"/>
      <c r="K1332" s="23"/>
      <c r="L1332" s="26"/>
      <c r="M1332" s="14" t="s">
        <v>1681</v>
      </c>
      <c r="N1332" s="14" t="s">
        <v>92</v>
      </c>
      <c r="O1332" s="15"/>
      <c r="P1332" s="9"/>
      <c r="Q1332" s="9"/>
    </row>
    <row r="1333" customFormat="false" ht="20.1" hidden="false" customHeight="true" outlineLevel="0" collapsed="false">
      <c r="A1333" s="6" t="n">
        <v>1200</v>
      </c>
      <c r="B1333" s="2" t="s">
        <v>1924</v>
      </c>
      <c r="C1333" s="2" t="s">
        <v>39</v>
      </c>
      <c r="D1333" s="7" t="n">
        <f aca="false">$A1333*1000+$C1333</f>
        <v>1200004</v>
      </c>
      <c r="E1333" s="23" t="s">
        <v>1461</v>
      </c>
      <c r="F1333" s="14" t="str">
        <f aca="false">B767</f>
        <v>Purchase Orders</v>
      </c>
      <c r="G1333" s="17" t="n">
        <f aca="false">D767</f>
        <v>820001</v>
      </c>
      <c r="H1333" s="14" t="str">
        <f aca="false">E767</f>
        <v>Purchase Order ID</v>
      </c>
      <c r="I1333" s="17"/>
      <c r="J1333" s="25"/>
      <c r="K1333" s="23"/>
      <c r="L1333" s="26"/>
      <c r="M1333" s="14" t="s">
        <v>1462</v>
      </c>
      <c r="N1333" s="14" t="s">
        <v>92</v>
      </c>
      <c r="O1333" s="15"/>
      <c r="P1333" s="9"/>
      <c r="Q1333" s="9"/>
    </row>
    <row r="1334" customFormat="false" ht="20.1" hidden="false" customHeight="true" outlineLevel="0" collapsed="false">
      <c r="A1334" s="6" t="n">
        <v>1200</v>
      </c>
      <c r="B1334" s="2" t="s">
        <v>1924</v>
      </c>
      <c r="C1334" s="2" t="s">
        <v>43</v>
      </c>
      <c r="D1334" s="7" t="n">
        <f aca="false">$A1334*1000+$C1334</f>
        <v>1200005</v>
      </c>
      <c r="E1334" s="23" t="s">
        <v>1922</v>
      </c>
      <c r="F1334" s="14" t="str">
        <f aca="false">B1290</f>
        <v>Transfer Orders</v>
      </c>
      <c r="G1334" s="17" t="n">
        <f aca="false">D1290</f>
        <v>1180001</v>
      </c>
      <c r="H1334" s="14" t="str">
        <f aca="false">E1290</f>
        <v>Transfer Order ID</v>
      </c>
      <c r="I1334" s="17"/>
      <c r="J1334" s="25"/>
      <c r="K1334" s="23"/>
      <c r="L1334" s="26"/>
      <c r="M1334" s="14" t="s">
        <v>1927</v>
      </c>
      <c r="N1334" s="14" t="s">
        <v>92</v>
      </c>
      <c r="O1334" s="15"/>
      <c r="P1334" s="9"/>
      <c r="Q1334" s="9"/>
    </row>
    <row r="1335" customFormat="false" ht="20.1" hidden="false" customHeight="true" outlineLevel="0" collapsed="false">
      <c r="A1335" s="6" t="n">
        <v>1200</v>
      </c>
      <c r="B1335" s="2" t="s">
        <v>1924</v>
      </c>
      <c r="C1335" s="2" t="s">
        <v>47</v>
      </c>
      <c r="D1335" s="7" t="n">
        <f aca="false">$A1335*1000+$C1335</f>
        <v>1200006</v>
      </c>
      <c r="E1335" s="23" t="s">
        <v>1928</v>
      </c>
      <c r="F1335" s="9"/>
      <c r="G1335" s="17"/>
      <c r="H1335" s="9"/>
      <c r="I1335" s="17"/>
      <c r="J1335" s="25"/>
      <c r="K1335" s="23"/>
      <c r="L1335" s="26"/>
      <c r="M1335" s="14" t="s">
        <v>1929</v>
      </c>
      <c r="N1335" s="14" t="s">
        <v>92</v>
      </c>
      <c r="O1335" s="15"/>
      <c r="P1335" s="9"/>
      <c r="Q1335" s="9"/>
    </row>
    <row r="1336" customFormat="false" ht="20.1" hidden="false" customHeight="true" outlineLevel="0" collapsed="false">
      <c r="A1336" s="6" t="n">
        <v>1200</v>
      </c>
      <c r="B1336" s="2" t="s">
        <v>1924</v>
      </c>
      <c r="C1336" s="2" t="s">
        <v>51</v>
      </c>
      <c r="D1336" s="7" t="n">
        <f aca="false">$A1336*1000+$C1336</f>
        <v>1200007</v>
      </c>
      <c r="E1336" s="23" t="s">
        <v>1930</v>
      </c>
      <c r="F1336" s="14" t="str">
        <f aca="false">B1141</f>
        <v>Sales Returns</v>
      </c>
      <c r="G1336" s="17" t="n">
        <f aca="false">D1141</f>
        <v>1020001</v>
      </c>
      <c r="H1336" s="14" t="str">
        <f aca="false">E1141</f>
        <v>Sales Return ID</v>
      </c>
      <c r="I1336" s="17"/>
      <c r="J1336" s="25"/>
      <c r="K1336" s="23"/>
      <c r="L1336" s="26"/>
      <c r="M1336" s="14" t="s">
        <v>1931</v>
      </c>
      <c r="N1336" s="14" t="s">
        <v>92</v>
      </c>
      <c r="O1336" s="15"/>
      <c r="P1336" s="9"/>
      <c r="Q1336" s="9"/>
    </row>
    <row r="1337" customFormat="false" ht="20.1" hidden="false" customHeight="true" outlineLevel="0" collapsed="false">
      <c r="A1337" s="6" t="n">
        <v>1200</v>
      </c>
      <c r="B1337" s="2" t="s">
        <v>1924</v>
      </c>
      <c r="C1337" s="2" t="s">
        <v>56</v>
      </c>
      <c r="D1337" s="7" t="n">
        <f aca="false">$A1337*1000+$C1337</f>
        <v>1200008</v>
      </c>
      <c r="E1337" s="23" t="s">
        <v>1932</v>
      </c>
      <c r="F1337" s="9"/>
      <c r="G1337" s="17"/>
      <c r="H1337" s="9"/>
      <c r="I1337" s="17"/>
      <c r="J1337" s="25"/>
      <c r="K1337" s="23"/>
      <c r="L1337" s="26"/>
      <c r="M1337" s="14" t="s">
        <v>1933</v>
      </c>
      <c r="N1337" s="14" t="s">
        <v>92</v>
      </c>
      <c r="O1337" s="15"/>
      <c r="P1337" s="9"/>
      <c r="Q1337" s="9"/>
    </row>
    <row r="1338" customFormat="false" ht="20.1" hidden="false" customHeight="true" outlineLevel="0" collapsed="false">
      <c r="A1338" s="6" t="n">
        <v>1200</v>
      </c>
      <c r="B1338" s="2" t="s">
        <v>1924</v>
      </c>
      <c r="C1338" s="2" t="s">
        <v>60</v>
      </c>
      <c r="D1338" s="7" t="n">
        <f aca="false">$A1338*1000+$C1338</f>
        <v>1200009</v>
      </c>
      <c r="E1338" s="8" t="s">
        <v>1236</v>
      </c>
      <c r="F1338" s="14" t="str">
        <f aca="false">B541</f>
        <v>Locations</v>
      </c>
      <c r="G1338" s="17" t="n">
        <f aca="false">D541</f>
        <v>610002</v>
      </c>
      <c r="H1338" s="14" t="str">
        <f aca="false">E541</f>
        <v>Parent Location</v>
      </c>
      <c r="I1338" s="21"/>
      <c r="J1338" s="12"/>
      <c r="K1338" s="8"/>
      <c r="L1338" s="13"/>
      <c r="M1338" s="14" t="s">
        <v>1237</v>
      </c>
      <c r="N1338" s="14" t="s">
        <v>92</v>
      </c>
      <c r="O1338" s="15"/>
      <c r="P1338" s="29"/>
      <c r="Q1338" s="9"/>
    </row>
    <row r="1339" customFormat="false" ht="20.1" hidden="false" customHeight="true" outlineLevel="0" collapsed="false">
      <c r="A1339" s="6" t="n">
        <v>1200</v>
      </c>
      <c r="B1339" s="2" t="s">
        <v>1924</v>
      </c>
      <c r="C1339" s="2" t="s">
        <v>63</v>
      </c>
      <c r="D1339" s="7" t="n">
        <f aca="false">$A1339*1000+$C1339</f>
        <v>1200010</v>
      </c>
      <c r="E1339" s="8" t="s">
        <v>1241</v>
      </c>
      <c r="F1339" s="14" t="str">
        <f aca="false">B542</f>
        <v>Locations</v>
      </c>
      <c r="G1339" s="17" t="n">
        <f aca="false">D542</f>
        <v>610003</v>
      </c>
      <c r="H1339" s="14" t="str">
        <f aca="false">E542</f>
        <v>Name</v>
      </c>
      <c r="I1339" s="21"/>
      <c r="J1339" s="12"/>
      <c r="K1339" s="8"/>
      <c r="L1339" s="13"/>
      <c r="M1339" s="14" t="s">
        <v>1242</v>
      </c>
      <c r="N1339" s="14" t="s">
        <v>92</v>
      </c>
      <c r="O1339" s="15"/>
      <c r="P1339" s="29"/>
      <c r="Q1339" s="9"/>
    </row>
    <row r="1340" customFormat="false" ht="20.1" hidden="false" customHeight="true" outlineLevel="0" collapsed="false">
      <c r="A1340" s="6" t="n">
        <v>1200</v>
      </c>
      <c r="B1340" s="2" t="s">
        <v>1924</v>
      </c>
      <c r="C1340" s="2" t="s">
        <v>67</v>
      </c>
      <c r="D1340" s="7" t="n">
        <f aca="false">$A1340*1000+$C1340</f>
        <v>1200011</v>
      </c>
      <c r="E1340" s="8" t="s">
        <v>1934</v>
      </c>
      <c r="F1340" s="9"/>
      <c r="G1340" s="17"/>
      <c r="H1340" s="9"/>
      <c r="I1340" s="21"/>
      <c r="J1340" s="12"/>
      <c r="K1340" s="8"/>
      <c r="L1340" s="13"/>
      <c r="M1340" s="14" t="s">
        <v>1935</v>
      </c>
      <c r="N1340" s="14" t="s">
        <v>92</v>
      </c>
      <c r="O1340" s="15"/>
      <c r="P1340" s="29"/>
      <c r="Q1340" s="14" t="s">
        <v>1936</v>
      </c>
    </row>
    <row r="1341" customFormat="false" ht="20.1" hidden="false" customHeight="true" outlineLevel="0" collapsed="false">
      <c r="A1341" s="6" t="n">
        <v>1200</v>
      </c>
      <c r="B1341" s="2" t="s">
        <v>1924</v>
      </c>
      <c r="C1341" s="2" t="s">
        <v>72</v>
      </c>
      <c r="D1341" s="7" t="n">
        <f aca="false">$A1341*1000+$C1341</f>
        <v>1200012</v>
      </c>
      <c r="E1341" s="8" t="s">
        <v>304</v>
      </c>
      <c r="F1341" s="9"/>
      <c r="G1341" s="10"/>
      <c r="H1341" s="9"/>
      <c r="I1341" s="11"/>
      <c r="J1341" s="12"/>
      <c r="K1341" s="8"/>
      <c r="L1341" s="13"/>
      <c r="M1341" s="14" t="s">
        <v>305</v>
      </c>
      <c r="N1341" s="14" t="s">
        <v>69</v>
      </c>
      <c r="O1341" s="15"/>
      <c r="P1341" s="29"/>
      <c r="Q1341" s="9"/>
    </row>
    <row r="1342" customFormat="false" ht="20.1" hidden="false" customHeight="true" outlineLevel="0" collapsed="false">
      <c r="A1342" s="6" t="n">
        <v>1200</v>
      </c>
      <c r="B1342" s="2" t="s">
        <v>1924</v>
      </c>
      <c r="C1342" s="2" t="s">
        <v>76</v>
      </c>
      <c r="D1342" s="7" t="n">
        <f aca="false">$A1342*1000+$C1342</f>
        <v>1200013</v>
      </c>
      <c r="E1342" s="8" t="s">
        <v>590</v>
      </c>
      <c r="F1342" s="9"/>
      <c r="G1342" s="17"/>
      <c r="H1342" s="9"/>
      <c r="I1342" s="8" t="s">
        <v>1745</v>
      </c>
      <c r="J1342" s="13" t="s">
        <v>1219</v>
      </c>
      <c r="K1342" s="8"/>
      <c r="L1342" s="13"/>
      <c r="M1342" s="14" t="s">
        <v>591</v>
      </c>
      <c r="N1342" s="14" t="s">
        <v>92</v>
      </c>
      <c r="O1342" s="15"/>
      <c r="P1342" s="29"/>
      <c r="Q1342" s="9"/>
    </row>
    <row r="1343" customFormat="false" ht="20.1" hidden="false" customHeight="true" outlineLevel="0" collapsed="false">
      <c r="A1343" s="6" t="n">
        <v>1200</v>
      </c>
      <c r="B1343" s="2" t="s">
        <v>1924</v>
      </c>
      <c r="C1343" s="2" t="s">
        <v>81</v>
      </c>
      <c r="D1343" s="7" t="n">
        <f aca="false">$A1343*1000+$C1343</f>
        <v>1200014</v>
      </c>
      <c r="E1343" s="8" t="s">
        <v>1854</v>
      </c>
      <c r="F1343" s="14" t="str">
        <f aca="false">B1245</f>
        <v>Teams</v>
      </c>
      <c r="G1343" s="17" t="n">
        <f aca="false">D1245</f>
        <v>1120002</v>
      </c>
      <c r="H1343" s="14" t="str">
        <f aca="false">E1245</f>
        <v>System Name</v>
      </c>
      <c r="I1343" s="21"/>
      <c r="J1343" s="12"/>
      <c r="K1343" s="8"/>
      <c r="L1343" s="13"/>
      <c r="M1343" s="14" t="s">
        <v>927</v>
      </c>
      <c r="N1343" s="14" t="s">
        <v>92</v>
      </c>
      <c r="O1343" s="15"/>
      <c r="P1343" s="29"/>
      <c r="Q1343" s="9"/>
    </row>
    <row r="1344" customFormat="false" ht="20.1" hidden="false" customHeight="true" outlineLevel="0" collapsed="false">
      <c r="A1344" s="6" t="n">
        <v>1200</v>
      </c>
      <c r="B1344" s="2" t="s">
        <v>1924</v>
      </c>
      <c r="C1344" s="2" t="s">
        <v>152</v>
      </c>
      <c r="D1344" s="7" t="n">
        <f aca="false">$A1344*1000+$C1344</f>
        <v>1200015</v>
      </c>
      <c r="E1344" s="8" t="s">
        <v>1937</v>
      </c>
      <c r="F1344" s="14" t="str">
        <f aca="false">B1241</f>
        <v>Team Users</v>
      </c>
      <c r="G1344" s="17" t="n">
        <f aca="false">D1241</f>
        <v>1110002</v>
      </c>
      <c r="H1344" s="14" t="str">
        <f aca="false">E1241</f>
        <v>Team</v>
      </c>
      <c r="I1344" s="21"/>
      <c r="J1344" s="12"/>
      <c r="K1344" s="8"/>
      <c r="L1344" s="13"/>
      <c r="M1344" s="14" t="s">
        <v>1938</v>
      </c>
      <c r="N1344" s="14" t="s">
        <v>92</v>
      </c>
      <c r="O1344" s="15"/>
      <c r="P1344" s="29"/>
      <c r="Q1344" s="9"/>
    </row>
    <row r="1345" customFormat="false" ht="20.1" hidden="false" customHeight="true" outlineLevel="0" collapsed="false">
      <c r="A1345" s="6" t="n">
        <v>1200</v>
      </c>
      <c r="B1345" s="2" t="s">
        <v>1924</v>
      </c>
      <c r="C1345" s="2" t="s">
        <v>156</v>
      </c>
      <c r="D1345" s="7" t="n">
        <f aca="false">$A1345*1000+$C1345</f>
        <v>1200016</v>
      </c>
      <c r="E1345" s="8" t="s">
        <v>258</v>
      </c>
      <c r="F1345" s="14" t="str">
        <f aca="false">B1196</f>
        <v>Stages</v>
      </c>
      <c r="G1345" s="17" t="n">
        <f aca="false">D1196</f>
        <v>1045002</v>
      </c>
      <c r="H1345" s="14" t="str">
        <f aca="false">E1196</f>
        <v>System Name</v>
      </c>
      <c r="I1345" s="21"/>
      <c r="J1345" s="12"/>
      <c r="K1345" s="8"/>
      <c r="L1345" s="13"/>
      <c r="M1345" s="14" t="s">
        <v>1198</v>
      </c>
      <c r="N1345" s="14" t="s">
        <v>92</v>
      </c>
      <c r="O1345" s="15"/>
      <c r="P1345" s="29"/>
      <c r="Q1345" s="14" t="s">
        <v>656</v>
      </c>
    </row>
    <row r="1346" customFormat="false" ht="20.1" hidden="false" customHeight="true" outlineLevel="0" collapsed="false">
      <c r="A1346" s="6" t="n">
        <v>1200</v>
      </c>
      <c r="B1346" s="2" t="s">
        <v>1924</v>
      </c>
      <c r="C1346" s="2" t="s">
        <v>160</v>
      </c>
      <c r="D1346" s="7" t="n">
        <f aca="false">$A1346*1000+$C1346</f>
        <v>1200017</v>
      </c>
      <c r="E1346" s="8" t="s">
        <v>262</v>
      </c>
      <c r="F1346" s="9"/>
      <c r="G1346" s="10"/>
      <c r="H1346" s="9"/>
      <c r="I1346" s="11"/>
      <c r="J1346" s="12"/>
      <c r="K1346" s="8"/>
      <c r="L1346" s="13"/>
      <c r="M1346" s="14" t="s">
        <v>264</v>
      </c>
      <c r="N1346" s="14" t="s">
        <v>263</v>
      </c>
      <c r="O1346" s="15"/>
      <c r="P1346" s="29"/>
      <c r="Q1346" s="14" t="s">
        <v>657</v>
      </c>
    </row>
    <row r="1347" customFormat="false" ht="20.1" hidden="false" customHeight="true" outlineLevel="0" collapsed="false">
      <c r="A1347" s="6" t="n">
        <v>1200</v>
      </c>
      <c r="B1347" s="2" t="s">
        <v>1924</v>
      </c>
      <c r="C1347" s="2" t="s">
        <v>164</v>
      </c>
      <c r="D1347" s="7" t="n">
        <f aca="false">$A1347*1000+$C1347</f>
        <v>1200018</v>
      </c>
      <c r="E1347" s="8" t="s">
        <v>267</v>
      </c>
      <c r="F1347" s="9"/>
      <c r="G1347" s="10"/>
      <c r="H1347" s="9"/>
      <c r="I1347" s="11"/>
      <c r="J1347" s="12"/>
      <c r="K1347" s="8"/>
      <c r="L1347" s="13"/>
      <c r="M1347" s="14" t="s">
        <v>269</v>
      </c>
      <c r="N1347" s="14" t="s">
        <v>20</v>
      </c>
      <c r="O1347" s="15"/>
      <c r="P1347" s="29"/>
      <c r="Q1347" s="14" t="s">
        <v>271</v>
      </c>
    </row>
    <row r="1348" customFormat="false" ht="20.1" hidden="false" customHeight="true" outlineLevel="0" collapsed="false">
      <c r="A1348" s="6" t="n">
        <v>1200</v>
      </c>
      <c r="B1348" s="2" t="s">
        <v>1924</v>
      </c>
      <c r="C1348" s="2" t="s">
        <v>168</v>
      </c>
      <c r="D1348" s="7" t="n">
        <f aca="false">$A1348*1000+$C1348</f>
        <v>1200019</v>
      </c>
      <c r="E1348" s="8" t="s">
        <v>273</v>
      </c>
      <c r="F1348" s="14" t="str">
        <f aca="false">B1381</f>
        <v>Users</v>
      </c>
      <c r="G1348" s="17" t="n">
        <f aca="false">D1381</f>
        <v>1250002</v>
      </c>
      <c r="H1348" s="14" t="str">
        <f aca="false">E1381</f>
        <v>Name</v>
      </c>
      <c r="I1348" s="21"/>
      <c r="J1348" s="12"/>
      <c r="K1348" s="8"/>
      <c r="L1348" s="13"/>
      <c r="M1348" s="14" t="s">
        <v>602</v>
      </c>
      <c r="N1348" s="14" t="s">
        <v>92</v>
      </c>
      <c r="O1348" s="15"/>
      <c r="P1348" s="29"/>
      <c r="Q1348" s="14" t="s">
        <v>603</v>
      </c>
    </row>
    <row r="1349" customFormat="false" ht="20.1" hidden="false" customHeight="true" outlineLevel="0" collapsed="false">
      <c r="A1349" s="6" t="n">
        <v>1200</v>
      </c>
      <c r="B1349" s="2" t="s">
        <v>1924</v>
      </c>
      <c r="C1349" s="2" t="s">
        <v>172</v>
      </c>
      <c r="D1349" s="7" t="n">
        <f aca="false">$A1349*1000+$C1349</f>
        <v>1200020</v>
      </c>
      <c r="E1349" s="8" t="s">
        <v>277</v>
      </c>
      <c r="F1349" s="9"/>
      <c r="G1349" s="10"/>
      <c r="H1349" s="9"/>
      <c r="I1349" s="11"/>
      <c r="J1349" s="12"/>
      <c r="K1349" s="8"/>
      <c r="L1349" s="13"/>
      <c r="M1349" s="14" t="s">
        <v>278</v>
      </c>
      <c r="N1349" s="14" t="s">
        <v>263</v>
      </c>
      <c r="O1349" s="15"/>
      <c r="P1349" s="29"/>
      <c r="Q1349" s="9"/>
    </row>
    <row r="1350" customFormat="false" ht="20.1" hidden="false" customHeight="true" outlineLevel="0" collapsed="false">
      <c r="A1350" s="6" t="n">
        <v>1200</v>
      </c>
      <c r="B1350" s="2" t="s">
        <v>1924</v>
      </c>
      <c r="C1350" s="2" t="s">
        <v>353</v>
      </c>
      <c r="D1350" s="7" t="n">
        <f aca="false">$A1350*1000+$C1350</f>
        <v>1200021</v>
      </c>
      <c r="E1350" s="8" t="s">
        <v>281</v>
      </c>
      <c r="F1350" s="9"/>
      <c r="G1350" s="10"/>
      <c r="H1350" s="9"/>
      <c r="I1350" s="11"/>
      <c r="J1350" s="12"/>
      <c r="K1350" s="8"/>
      <c r="L1350" s="13"/>
      <c r="M1350" s="14" t="s">
        <v>282</v>
      </c>
      <c r="N1350" s="14" t="s">
        <v>263</v>
      </c>
      <c r="O1350" s="15"/>
      <c r="P1350" s="29"/>
      <c r="Q1350" s="9"/>
    </row>
    <row r="1351" customFormat="false" ht="20.1" hidden="false" customHeight="true" outlineLevel="0" collapsed="false">
      <c r="A1351" s="6" t="n">
        <v>1210</v>
      </c>
      <c r="B1351" s="2" t="s">
        <v>1939</v>
      </c>
      <c r="C1351" s="2" t="s">
        <v>18</v>
      </c>
      <c r="D1351" s="7" t="n">
        <f aca="false">$A1351*1000+$C1351</f>
        <v>1210001</v>
      </c>
      <c r="E1351" s="8" t="s">
        <v>1940</v>
      </c>
      <c r="F1351" s="9"/>
      <c r="G1351" s="10"/>
      <c r="H1351" s="9"/>
      <c r="I1351" s="11"/>
      <c r="J1351" s="12"/>
      <c r="K1351" s="8"/>
      <c r="L1351" s="13" t="s">
        <v>20</v>
      </c>
      <c r="M1351" s="14" t="s">
        <v>1941</v>
      </c>
      <c r="N1351" s="14" t="s">
        <v>22</v>
      </c>
      <c r="O1351" s="15"/>
      <c r="P1351" s="29"/>
      <c r="Q1351" s="9"/>
    </row>
    <row r="1352" customFormat="false" ht="20.1" hidden="false" customHeight="true" outlineLevel="0" collapsed="false">
      <c r="A1352" s="6" t="n">
        <v>1210</v>
      </c>
      <c r="B1352" s="2" t="s">
        <v>1939</v>
      </c>
      <c r="C1352" s="2" t="s">
        <v>34</v>
      </c>
      <c r="D1352" s="7" t="n">
        <f aca="false">$A1352*1000+$C1352</f>
        <v>1210002</v>
      </c>
      <c r="E1352" s="8" t="s">
        <v>1942</v>
      </c>
      <c r="F1352" s="14" t="str">
        <f aca="false">B513</f>
        <v>Languages</v>
      </c>
      <c r="G1352" s="17" t="n">
        <f aca="false">D513</f>
        <v>560002</v>
      </c>
      <c r="H1352" s="14" t="str">
        <f aca="false">E513</f>
        <v>System Name</v>
      </c>
      <c r="I1352" s="21"/>
      <c r="J1352" s="12"/>
      <c r="K1352" s="8"/>
      <c r="L1352" s="13" t="s">
        <v>29</v>
      </c>
      <c r="M1352" s="14" t="s">
        <v>1943</v>
      </c>
      <c r="N1352" s="14" t="s">
        <v>92</v>
      </c>
      <c r="O1352" s="15"/>
      <c r="P1352" s="29"/>
      <c r="Q1352" s="14" t="s">
        <v>1944</v>
      </c>
    </row>
    <row r="1353" customFormat="false" ht="20.1" hidden="false" customHeight="true" outlineLevel="0" collapsed="false">
      <c r="A1353" s="6" t="n">
        <v>1210</v>
      </c>
      <c r="B1353" s="2" t="s">
        <v>1939</v>
      </c>
      <c r="C1353" s="2" t="s">
        <v>26</v>
      </c>
      <c r="D1353" s="7" t="n">
        <f aca="false">$A1353*1000+$C1353</f>
        <v>1210003</v>
      </c>
      <c r="E1353" s="8" t="s">
        <v>46</v>
      </c>
      <c r="F1353" s="9"/>
      <c r="G1353" s="10"/>
      <c r="H1353" s="9"/>
      <c r="I1353" s="11"/>
      <c r="J1353" s="12"/>
      <c r="K1353" s="8"/>
      <c r="L1353" s="13" t="s">
        <v>29</v>
      </c>
      <c r="M1353" s="14" t="s">
        <v>153</v>
      </c>
      <c r="N1353" s="14" t="s">
        <v>29</v>
      </c>
      <c r="O1353" s="15"/>
      <c r="P1353" s="29"/>
      <c r="Q1353" s="14" t="s">
        <v>1945</v>
      </c>
    </row>
    <row r="1354" customFormat="false" ht="20.1" hidden="false" customHeight="true" outlineLevel="0" collapsed="false">
      <c r="A1354" s="6" t="n">
        <v>1210</v>
      </c>
      <c r="B1354" s="2" t="s">
        <v>1939</v>
      </c>
      <c r="C1354" s="2" t="s">
        <v>39</v>
      </c>
      <c r="D1354" s="7" t="n">
        <f aca="false">$A1354*1000+$C1354</f>
        <v>1210004</v>
      </c>
      <c r="E1354" s="8" t="s">
        <v>50</v>
      </c>
      <c r="F1354" s="9"/>
      <c r="G1354" s="10"/>
      <c r="H1354" s="9"/>
      <c r="I1354" s="11"/>
      <c r="J1354" s="12"/>
      <c r="K1354" s="8"/>
      <c r="L1354" s="13" t="s">
        <v>48</v>
      </c>
      <c r="M1354" s="14" t="s">
        <v>559</v>
      </c>
      <c r="N1354" s="14" t="s">
        <v>48</v>
      </c>
      <c r="O1354" s="15"/>
      <c r="P1354" s="29"/>
      <c r="Q1354" s="14" t="s">
        <v>1945</v>
      </c>
    </row>
    <row r="1355" customFormat="false" ht="20.1" hidden="false" customHeight="true" outlineLevel="0" collapsed="false">
      <c r="A1355" s="6" t="n">
        <v>1210</v>
      </c>
      <c r="B1355" s="2" t="s">
        <v>1939</v>
      </c>
      <c r="C1355" s="2" t="s">
        <v>43</v>
      </c>
      <c r="D1355" s="7" t="n">
        <f aca="false">$A1355*1000+$C1355</f>
        <v>1210005</v>
      </c>
      <c r="E1355" s="8" t="s">
        <v>1946</v>
      </c>
      <c r="F1355" s="9"/>
      <c r="G1355" s="10"/>
      <c r="H1355" s="9"/>
      <c r="I1355" s="11"/>
      <c r="J1355" s="12"/>
      <c r="K1355" s="8"/>
      <c r="L1355" s="13" t="s">
        <v>29</v>
      </c>
      <c r="M1355" s="14" t="s">
        <v>1947</v>
      </c>
      <c r="N1355" s="14" t="s">
        <v>29</v>
      </c>
      <c r="O1355" s="15"/>
      <c r="P1355" s="29"/>
      <c r="Q1355" s="14" t="s">
        <v>1948</v>
      </c>
    </row>
    <row r="1356" customFormat="false" ht="20.1" hidden="false" customHeight="true" outlineLevel="0" collapsed="false">
      <c r="A1356" s="6" t="n">
        <v>1210</v>
      </c>
      <c r="B1356" s="2" t="s">
        <v>1939</v>
      </c>
      <c r="C1356" s="2" t="s">
        <v>47</v>
      </c>
      <c r="D1356" s="7" t="n">
        <f aca="false">$A1356*1000+$C1356</f>
        <v>1210006</v>
      </c>
      <c r="E1356" s="8" t="s">
        <v>1949</v>
      </c>
      <c r="F1356" s="9"/>
      <c r="G1356" s="10"/>
      <c r="H1356" s="9"/>
      <c r="I1356" s="11"/>
      <c r="J1356" s="12"/>
      <c r="K1356" s="8"/>
      <c r="L1356" s="13" t="s">
        <v>48</v>
      </c>
      <c r="M1356" s="14" t="s">
        <v>1950</v>
      </c>
      <c r="N1356" s="14" t="s">
        <v>48</v>
      </c>
      <c r="O1356" s="15"/>
      <c r="P1356" s="29"/>
      <c r="Q1356" s="14" t="s">
        <v>1948</v>
      </c>
    </row>
    <row r="1357" customFormat="false" ht="20.1" hidden="false" customHeight="true" outlineLevel="0" collapsed="false">
      <c r="A1357" s="6" t="n">
        <v>1210</v>
      </c>
      <c r="B1357" s="2" t="s">
        <v>1939</v>
      </c>
      <c r="C1357" s="2" t="s">
        <v>51</v>
      </c>
      <c r="D1357" s="7" t="n">
        <f aca="false">$A1357*1000+$C1357</f>
        <v>1210007</v>
      </c>
      <c r="E1357" s="8" t="s">
        <v>1</v>
      </c>
      <c r="F1357" s="26" t="str">
        <f aca="false">B$344</f>
        <v>Datasets</v>
      </c>
      <c r="G1357" s="17" t="n">
        <f aca="false">D$344</f>
        <v>240002</v>
      </c>
      <c r="H1357" s="26" t="str">
        <f aca="false">E$344</f>
        <v>System Name</v>
      </c>
      <c r="I1357" s="21"/>
      <c r="J1357" s="12"/>
      <c r="K1357" s="8"/>
      <c r="L1357" s="13" t="s">
        <v>29</v>
      </c>
      <c r="M1357" s="14" t="s">
        <v>854</v>
      </c>
      <c r="N1357" s="14" t="s">
        <v>92</v>
      </c>
      <c r="O1357" s="15"/>
      <c r="P1357" s="29"/>
      <c r="Q1357" s="14" t="s">
        <v>862</v>
      </c>
    </row>
    <row r="1358" customFormat="false" ht="20.1" hidden="false" customHeight="true" outlineLevel="0" collapsed="false">
      <c r="A1358" s="6" t="n">
        <v>1210</v>
      </c>
      <c r="B1358" s="2" t="s">
        <v>1939</v>
      </c>
      <c r="C1358" s="2" t="s">
        <v>56</v>
      </c>
      <c r="D1358" s="7" t="n">
        <f aca="false">$A1358*1000+$C1358</f>
        <v>1210008</v>
      </c>
      <c r="E1358" s="8" t="s">
        <v>624</v>
      </c>
      <c r="F1358" s="26" t="str">
        <f aca="false">B$341</f>
        <v>Data</v>
      </c>
      <c r="G1358" s="17" t="n">
        <f aca="false">D$341</f>
        <v>230003</v>
      </c>
      <c r="H1358" s="26" t="str">
        <f aca="false">E$341</f>
        <v>System Name</v>
      </c>
      <c r="I1358" s="21"/>
      <c r="J1358" s="12"/>
      <c r="K1358" s="8"/>
      <c r="L1358" s="13" t="s">
        <v>29</v>
      </c>
      <c r="M1358" s="14" t="s">
        <v>625</v>
      </c>
      <c r="N1358" s="14" t="s">
        <v>92</v>
      </c>
      <c r="O1358" s="15"/>
      <c r="P1358" s="29"/>
      <c r="Q1358" s="14" t="s">
        <v>1951</v>
      </c>
    </row>
    <row r="1359" customFormat="false" ht="20.1" hidden="false" customHeight="true" outlineLevel="0" collapsed="false">
      <c r="A1359" s="6" t="n">
        <v>1210</v>
      </c>
      <c r="B1359" s="2" t="s">
        <v>1939</v>
      </c>
      <c r="C1359" s="2" t="s">
        <v>60</v>
      </c>
      <c r="D1359" s="7" t="n">
        <f aca="false">$A1359*1000+$C1359</f>
        <v>1210009</v>
      </c>
      <c r="E1359" s="8" t="s">
        <v>258</v>
      </c>
      <c r="F1359" s="14" t="str">
        <f aca="false">B$1196</f>
        <v>Stages</v>
      </c>
      <c r="G1359" s="17" t="n">
        <f aca="false">D$1196</f>
        <v>1045002</v>
      </c>
      <c r="H1359" s="14" t="str">
        <f aca="false">E$1196</f>
        <v>System Name</v>
      </c>
      <c r="I1359" s="21"/>
      <c r="J1359" s="12"/>
      <c r="K1359" s="8"/>
      <c r="L1359" s="13" t="s">
        <v>29</v>
      </c>
      <c r="M1359" s="14" t="s">
        <v>259</v>
      </c>
      <c r="N1359" s="14" t="s">
        <v>92</v>
      </c>
      <c r="O1359" s="15"/>
      <c r="P1359" s="29"/>
      <c r="Q1359" s="14" t="s">
        <v>1021</v>
      </c>
    </row>
    <row r="1360" customFormat="false" ht="20.1" hidden="false" customHeight="true" outlineLevel="0" collapsed="false">
      <c r="A1360" s="6" t="n">
        <v>1210</v>
      </c>
      <c r="B1360" s="2" t="s">
        <v>1939</v>
      </c>
      <c r="C1360" s="2" t="s">
        <v>63</v>
      </c>
      <c r="D1360" s="7" t="n">
        <f aca="false">$A1360*1000+$C1360</f>
        <v>1210010</v>
      </c>
      <c r="E1360" s="8" t="s">
        <v>262</v>
      </c>
      <c r="F1360" s="9"/>
      <c r="G1360" s="10"/>
      <c r="H1360" s="9"/>
      <c r="I1360" s="11"/>
      <c r="J1360" s="12"/>
      <c r="K1360" s="8"/>
      <c r="L1360" s="13" t="s">
        <v>69</v>
      </c>
      <c r="M1360" s="14" t="s">
        <v>264</v>
      </c>
      <c r="N1360" s="14" t="s">
        <v>263</v>
      </c>
      <c r="O1360" s="15"/>
      <c r="P1360" s="29"/>
      <c r="Q1360" s="14" t="s">
        <v>657</v>
      </c>
    </row>
    <row r="1361" customFormat="false" ht="20.1" hidden="false" customHeight="true" outlineLevel="0" collapsed="false">
      <c r="A1361" s="6" t="n">
        <v>1210</v>
      </c>
      <c r="B1361" s="2" t="s">
        <v>1939</v>
      </c>
      <c r="C1361" s="2" t="s">
        <v>67</v>
      </c>
      <c r="D1361" s="7" t="n">
        <f aca="false">$A1361*1000+$C1361</f>
        <v>1210011</v>
      </c>
      <c r="E1361" s="8" t="s">
        <v>267</v>
      </c>
      <c r="F1361" s="9"/>
      <c r="G1361" s="10"/>
      <c r="H1361" s="9"/>
      <c r="I1361" s="11"/>
      <c r="J1361" s="12"/>
      <c r="K1361" s="8"/>
      <c r="L1361" s="13" t="s">
        <v>29</v>
      </c>
      <c r="M1361" s="14" t="s">
        <v>269</v>
      </c>
      <c r="N1361" s="14" t="s">
        <v>20</v>
      </c>
      <c r="O1361" s="15"/>
      <c r="P1361" s="29"/>
      <c r="Q1361" s="14" t="s">
        <v>1022</v>
      </c>
    </row>
    <row r="1362" customFormat="false" ht="20.1" hidden="false" customHeight="true" outlineLevel="0" collapsed="false">
      <c r="A1362" s="6" t="n">
        <v>1210</v>
      </c>
      <c r="B1362" s="2" t="s">
        <v>1939</v>
      </c>
      <c r="C1362" s="2" t="s">
        <v>72</v>
      </c>
      <c r="D1362" s="7" t="n">
        <f aca="false">$A1362*1000+$C1362</f>
        <v>1210012</v>
      </c>
      <c r="E1362" s="8" t="s">
        <v>273</v>
      </c>
      <c r="F1362" s="14" t="str">
        <f aca="false">B$1381</f>
        <v>Users</v>
      </c>
      <c r="G1362" s="17" t="n">
        <f aca="false">D$1381</f>
        <v>1250002</v>
      </c>
      <c r="H1362" s="14" t="str">
        <f aca="false">E$1381</f>
        <v>Name</v>
      </c>
      <c r="I1362" s="21"/>
      <c r="J1362" s="12"/>
      <c r="K1362" s="8"/>
      <c r="L1362" s="13" t="s">
        <v>29</v>
      </c>
      <c r="M1362" s="14" t="s">
        <v>274</v>
      </c>
      <c r="N1362" s="14" t="s">
        <v>92</v>
      </c>
      <c r="O1362" s="15"/>
      <c r="P1362" s="29"/>
      <c r="Q1362" s="14" t="s">
        <v>603</v>
      </c>
    </row>
    <row r="1363" customFormat="false" ht="20.1" hidden="false" customHeight="true" outlineLevel="0" collapsed="false">
      <c r="A1363" s="6" t="n">
        <v>1210</v>
      </c>
      <c r="B1363" s="2" t="s">
        <v>1939</v>
      </c>
      <c r="C1363" s="2" t="s">
        <v>76</v>
      </c>
      <c r="D1363" s="7" t="n">
        <f aca="false">$A1363*1000+$C1363</f>
        <v>1210013</v>
      </c>
      <c r="E1363" s="8" t="s">
        <v>277</v>
      </c>
      <c r="F1363" s="9"/>
      <c r="G1363" s="10"/>
      <c r="H1363" s="9"/>
      <c r="I1363" s="11"/>
      <c r="J1363" s="12"/>
      <c r="K1363" s="8"/>
      <c r="L1363" s="13" t="s">
        <v>69</v>
      </c>
      <c r="M1363" s="14" t="s">
        <v>278</v>
      </c>
      <c r="N1363" s="14" t="s">
        <v>263</v>
      </c>
      <c r="O1363" s="15"/>
      <c r="P1363" s="29"/>
      <c r="Q1363" s="9"/>
    </row>
    <row r="1364" customFormat="false" ht="20.1" hidden="false" customHeight="true" outlineLevel="0" collapsed="false">
      <c r="A1364" s="6" t="n">
        <v>1210</v>
      </c>
      <c r="B1364" s="2" t="s">
        <v>1939</v>
      </c>
      <c r="C1364" s="2" t="s">
        <v>81</v>
      </c>
      <c r="D1364" s="7" t="n">
        <f aca="false">$A1364*1000+$C1364</f>
        <v>1210014</v>
      </c>
      <c r="E1364" s="8" t="s">
        <v>281</v>
      </c>
      <c r="F1364" s="9"/>
      <c r="G1364" s="10"/>
      <c r="H1364" s="9"/>
      <c r="I1364" s="11"/>
      <c r="J1364" s="12"/>
      <c r="K1364" s="8"/>
      <c r="L1364" s="13" t="s">
        <v>69</v>
      </c>
      <c r="M1364" s="14" t="s">
        <v>282</v>
      </c>
      <c r="N1364" s="14" t="s">
        <v>263</v>
      </c>
      <c r="O1364" s="15"/>
      <c r="P1364" s="29"/>
      <c r="Q1364" s="9"/>
    </row>
    <row r="1365" customFormat="false" ht="20.1" hidden="false" customHeight="true" outlineLevel="0" collapsed="false">
      <c r="A1365" s="6" t="n">
        <v>1220</v>
      </c>
      <c r="B1365" s="2" t="s">
        <v>1952</v>
      </c>
      <c r="C1365" s="2" t="s">
        <v>18</v>
      </c>
      <c r="D1365" s="7" t="n">
        <f aca="false">$A1365*1000+$C1365</f>
        <v>1220001</v>
      </c>
      <c r="E1365" s="8" t="s">
        <v>1953</v>
      </c>
      <c r="F1365" s="9"/>
      <c r="G1365" s="10"/>
      <c r="H1365" s="9"/>
      <c r="I1365" s="11"/>
      <c r="J1365" s="12"/>
      <c r="K1365" s="8"/>
      <c r="L1365" s="13" t="s">
        <v>20</v>
      </c>
      <c r="M1365" s="14" t="s">
        <v>558</v>
      </c>
      <c r="N1365" s="14" t="s">
        <v>22</v>
      </c>
      <c r="O1365" s="15"/>
      <c r="P1365" s="29"/>
      <c r="Q1365" s="9"/>
    </row>
    <row r="1366" customFormat="false" ht="20.1" hidden="false" customHeight="true" outlineLevel="0" collapsed="false">
      <c r="A1366" s="6" t="n">
        <v>1220</v>
      </c>
      <c r="B1366" s="2" t="s">
        <v>1952</v>
      </c>
      <c r="C1366" s="2" t="s">
        <v>34</v>
      </c>
      <c r="D1366" s="7" t="n">
        <f aca="false">$A1366*1000+$C1366</f>
        <v>1220002</v>
      </c>
      <c r="E1366" s="8" t="s">
        <v>1954</v>
      </c>
      <c r="F1366" s="14" t="str">
        <f aca="false">B$222</f>
        <v>Choices</v>
      </c>
      <c r="G1366" s="17" t="n">
        <f aca="false">D$222</f>
        <v>130003</v>
      </c>
      <c r="H1366" s="14" t="str">
        <f aca="false">E$222</f>
        <v>System Name</v>
      </c>
      <c r="I1366" s="18" t="s">
        <v>1955</v>
      </c>
      <c r="J1366" s="13" t="s">
        <v>1956</v>
      </c>
      <c r="K1366" s="8"/>
      <c r="L1366" s="13" t="s">
        <v>29</v>
      </c>
      <c r="M1366" s="14" t="s">
        <v>1957</v>
      </c>
      <c r="N1366" s="14" t="s">
        <v>92</v>
      </c>
      <c r="O1366" s="15"/>
      <c r="P1366" s="29"/>
      <c r="Q1366" s="14" t="s">
        <v>1958</v>
      </c>
    </row>
    <row r="1367" customFormat="false" ht="20.1" hidden="false" customHeight="true" outlineLevel="0" collapsed="false">
      <c r="A1367" s="6" t="n">
        <v>1220</v>
      </c>
      <c r="B1367" s="2" t="s">
        <v>1952</v>
      </c>
      <c r="C1367" s="2" t="s">
        <v>26</v>
      </c>
      <c r="D1367" s="7" t="n">
        <f aca="false">$A1367*1000+$C1367</f>
        <v>1220003</v>
      </c>
      <c r="E1367" s="8" t="s">
        <v>46</v>
      </c>
      <c r="F1367" s="9"/>
      <c r="G1367" s="10"/>
      <c r="H1367" s="9"/>
      <c r="I1367" s="11"/>
      <c r="J1367" s="12"/>
      <c r="K1367" s="8"/>
      <c r="L1367" s="13" t="s">
        <v>29</v>
      </c>
      <c r="M1367" s="14" t="s">
        <v>153</v>
      </c>
      <c r="N1367" s="14" t="s">
        <v>29</v>
      </c>
      <c r="O1367" s="15"/>
      <c r="P1367" s="29"/>
      <c r="Q1367" s="14" t="s">
        <v>1959</v>
      </c>
    </row>
    <row r="1368" customFormat="false" ht="20.1" hidden="false" customHeight="true" outlineLevel="0" collapsed="false">
      <c r="A1368" s="6" t="n">
        <v>1220</v>
      </c>
      <c r="B1368" s="2" t="s">
        <v>1952</v>
      </c>
      <c r="C1368" s="2" t="s">
        <v>39</v>
      </c>
      <c r="D1368" s="7" t="n">
        <f aca="false">$A1368*1000+$C1368</f>
        <v>1220004</v>
      </c>
      <c r="E1368" s="8" t="s">
        <v>1960</v>
      </c>
      <c r="F1368" s="9"/>
      <c r="G1368" s="10"/>
      <c r="H1368" s="9"/>
      <c r="I1368" s="11"/>
      <c r="J1368" s="12"/>
      <c r="K1368" s="8"/>
      <c r="L1368" s="13" t="s">
        <v>29</v>
      </c>
      <c r="M1368" s="14" t="s">
        <v>1961</v>
      </c>
      <c r="N1368" s="14" t="s">
        <v>29</v>
      </c>
      <c r="O1368" s="15"/>
      <c r="P1368" s="29"/>
      <c r="Q1368" s="14" t="s">
        <v>1962</v>
      </c>
    </row>
    <row r="1369" customFormat="false" ht="20.1" hidden="false" customHeight="true" outlineLevel="0" collapsed="false">
      <c r="A1369" s="6" t="n">
        <v>1220</v>
      </c>
      <c r="B1369" s="2" t="s">
        <v>1952</v>
      </c>
      <c r="C1369" s="2" t="s">
        <v>43</v>
      </c>
      <c r="D1369" s="7" t="n">
        <f aca="false">$A1369*1000+$C1369</f>
        <v>1220005</v>
      </c>
      <c r="E1369" s="8" t="s">
        <v>1963</v>
      </c>
      <c r="F1369" s="14" t="str">
        <f aca="false">B1367</f>
        <v>Units of Measure</v>
      </c>
      <c r="G1369" s="7" t="n">
        <f aca="false">D1367</f>
        <v>1220003</v>
      </c>
      <c r="H1369" s="14" t="str">
        <f aca="false">E1367</f>
        <v>Name</v>
      </c>
      <c r="I1369" s="21"/>
      <c r="J1369" s="13"/>
      <c r="K1369" s="8"/>
      <c r="L1369" s="13" t="s">
        <v>29</v>
      </c>
      <c r="M1369" s="14" t="s">
        <v>1964</v>
      </c>
      <c r="N1369" s="14" t="s">
        <v>31</v>
      </c>
      <c r="O1369" s="15"/>
      <c r="P1369" s="29"/>
      <c r="Q1369" s="9"/>
    </row>
    <row r="1370" customFormat="false" ht="20.1" hidden="false" customHeight="true" outlineLevel="0" collapsed="false">
      <c r="A1370" s="6" t="n">
        <v>1220</v>
      </c>
      <c r="B1370" s="2" t="s">
        <v>1952</v>
      </c>
      <c r="C1370" s="2" t="s">
        <v>47</v>
      </c>
      <c r="D1370" s="7" t="n">
        <f aca="false">$A1370*1000+$C1370</f>
        <v>1220006</v>
      </c>
      <c r="E1370" s="8" t="s">
        <v>1965</v>
      </c>
      <c r="F1370" s="9"/>
      <c r="G1370" s="10"/>
      <c r="H1370" s="9"/>
      <c r="I1370" s="11"/>
      <c r="J1370" s="12"/>
      <c r="K1370" s="8"/>
      <c r="L1370" s="13"/>
      <c r="M1370" s="14" t="s">
        <v>1966</v>
      </c>
      <c r="N1370" s="14" t="s">
        <v>53</v>
      </c>
      <c r="O1370" s="15"/>
      <c r="P1370" s="29"/>
      <c r="Q1370" s="14" t="s">
        <v>1967</v>
      </c>
    </row>
    <row r="1371" customFormat="false" ht="20.1" hidden="false" customHeight="true" outlineLevel="0" collapsed="false">
      <c r="A1371" s="6" t="n">
        <v>1230</v>
      </c>
      <c r="B1371" s="2" t="s">
        <v>1968</v>
      </c>
      <c r="C1371" s="2" t="s">
        <v>18</v>
      </c>
      <c r="D1371" s="7" t="n">
        <f aca="false">$A1371*1000+$C1371</f>
        <v>1230001</v>
      </c>
      <c r="E1371" s="23" t="s">
        <v>1969</v>
      </c>
      <c r="F1371" s="9"/>
      <c r="G1371" s="10"/>
      <c r="H1371" s="9"/>
      <c r="I1371" s="24"/>
      <c r="J1371" s="25"/>
      <c r="K1371" s="23"/>
      <c r="L1371" s="26" t="s">
        <v>20</v>
      </c>
      <c r="M1371" s="14" t="s">
        <v>1970</v>
      </c>
      <c r="N1371" s="14" t="s">
        <v>22</v>
      </c>
      <c r="O1371" s="15"/>
      <c r="P1371" s="9"/>
      <c r="Q1371" s="14" t="s">
        <v>1971</v>
      </c>
    </row>
    <row r="1372" customFormat="false" ht="20.1" hidden="false" customHeight="true" outlineLevel="0" collapsed="false">
      <c r="A1372" s="6" t="n">
        <v>1230</v>
      </c>
      <c r="B1372" s="2" t="s">
        <v>1968</v>
      </c>
      <c r="C1372" s="2" t="s">
        <v>34</v>
      </c>
      <c r="D1372" s="7" t="n">
        <f aca="false">$A1372*1000+$C1372</f>
        <v>1230002</v>
      </c>
      <c r="E1372" s="23" t="s">
        <v>933</v>
      </c>
      <c r="F1372" s="14" t="str">
        <f aca="false">B1381</f>
        <v>Users</v>
      </c>
      <c r="G1372" s="17" t="n">
        <f aca="false">D1381</f>
        <v>1250002</v>
      </c>
      <c r="H1372" s="14" t="str">
        <f aca="false">E1381</f>
        <v>Name</v>
      </c>
      <c r="I1372" s="17"/>
      <c r="J1372" s="25"/>
      <c r="K1372" s="23"/>
      <c r="L1372" s="26" t="s">
        <v>29</v>
      </c>
      <c r="M1372" s="14" t="s">
        <v>934</v>
      </c>
      <c r="N1372" s="14" t="s">
        <v>92</v>
      </c>
      <c r="O1372" s="15"/>
      <c r="P1372" s="9"/>
      <c r="Q1372" s="9"/>
    </row>
    <row r="1373" customFormat="false" ht="20.1" hidden="false" customHeight="true" outlineLevel="0" collapsed="false">
      <c r="A1373" s="6" t="n">
        <v>1230</v>
      </c>
      <c r="B1373" s="2" t="s">
        <v>1968</v>
      </c>
      <c r="C1373" s="2" t="s">
        <v>26</v>
      </c>
      <c r="D1373" s="7" t="n">
        <f aca="false">$A1373*1000+$C1373</f>
        <v>1230003</v>
      </c>
      <c r="E1373" s="23" t="s">
        <v>1972</v>
      </c>
      <c r="F1373" s="26" t="str">
        <f aca="false">B462</f>
        <v>Home Tiles</v>
      </c>
      <c r="G1373" s="17" t="n">
        <f aca="false">D462</f>
        <v>480001</v>
      </c>
      <c r="H1373" s="26" t="str">
        <f aca="false">E462</f>
        <v>Home Tile ID</v>
      </c>
      <c r="I1373" s="17"/>
      <c r="J1373" s="25"/>
      <c r="K1373" s="23"/>
      <c r="L1373" s="26" t="s">
        <v>29</v>
      </c>
      <c r="M1373" s="14" t="s">
        <v>1973</v>
      </c>
      <c r="N1373" s="14" t="s">
        <v>92</v>
      </c>
      <c r="O1373" s="15"/>
      <c r="P1373" s="9"/>
      <c r="Q1373" s="9"/>
    </row>
    <row r="1374" customFormat="false" ht="20.1" hidden="false" customHeight="true" outlineLevel="0" collapsed="false">
      <c r="A1374" s="6" t="n">
        <v>1240</v>
      </c>
      <c r="B1374" s="2" t="s">
        <v>1974</v>
      </c>
      <c r="C1374" s="2" t="s">
        <v>18</v>
      </c>
      <c r="D1374" s="7" t="n">
        <f aca="false">$A1374*1000+$C1374</f>
        <v>1240001</v>
      </c>
      <c r="E1374" s="8" t="s">
        <v>1975</v>
      </c>
      <c r="F1374" s="9"/>
      <c r="G1374" s="10"/>
      <c r="H1374" s="9"/>
      <c r="I1374" s="11"/>
      <c r="J1374" s="12"/>
      <c r="K1374" s="8"/>
      <c r="L1374" s="13"/>
      <c r="M1374" s="14" t="s">
        <v>1976</v>
      </c>
      <c r="N1374" s="14" t="s">
        <v>22</v>
      </c>
      <c r="O1374" s="15"/>
      <c r="P1374" s="29"/>
      <c r="Q1374" s="9"/>
    </row>
    <row r="1375" customFormat="false" ht="20.1" hidden="false" customHeight="true" outlineLevel="0" collapsed="false">
      <c r="A1375" s="6" t="n">
        <v>1240</v>
      </c>
      <c r="B1375" s="2" t="s">
        <v>1974</v>
      </c>
      <c r="C1375" s="2" t="s">
        <v>34</v>
      </c>
      <c r="D1375" s="7" t="n">
        <f aca="false">$A1375*1000+$C1375</f>
        <v>1240002</v>
      </c>
      <c r="E1375" s="8" t="s">
        <v>933</v>
      </c>
      <c r="F1375" s="14" t="str">
        <f aca="false">B1381</f>
        <v>Users</v>
      </c>
      <c r="G1375" s="17" t="n">
        <f aca="false">D1381</f>
        <v>1250002</v>
      </c>
      <c r="H1375" s="14" t="str">
        <f aca="false">E1381</f>
        <v>Name</v>
      </c>
      <c r="I1375" s="21"/>
      <c r="J1375" s="12"/>
      <c r="K1375" s="8"/>
      <c r="L1375" s="13" t="s">
        <v>29</v>
      </c>
      <c r="M1375" s="14" t="s">
        <v>934</v>
      </c>
      <c r="N1375" s="14" t="s">
        <v>92</v>
      </c>
      <c r="O1375" s="15"/>
      <c r="P1375" s="29"/>
      <c r="Q1375" s="9"/>
    </row>
    <row r="1376" customFormat="false" ht="20.1" hidden="false" customHeight="true" outlineLevel="0" collapsed="false">
      <c r="A1376" s="6" t="n">
        <v>1240</v>
      </c>
      <c r="B1376" s="2" t="s">
        <v>1974</v>
      </c>
      <c r="C1376" s="2" t="s">
        <v>26</v>
      </c>
      <c r="D1376" s="7" t="n">
        <f aca="false">$A1376*1000+$C1376</f>
        <v>1240003</v>
      </c>
      <c r="E1376" s="8" t="s">
        <v>1585</v>
      </c>
      <c r="F1376" s="14" t="str">
        <f aca="false">B838</f>
        <v>Roles</v>
      </c>
      <c r="G1376" s="17" t="n">
        <f aca="false">D838</f>
        <v>900002</v>
      </c>
      <c r="H1376" s="14" t="str">
        <f aca="false">E838</f>
        <v>Name</v>
      </c>
      <c r="I1376" s="21"/>
      <c r="J1376" s="12"/>
      <c r="K1376" s="8"/>
      <c r="L1376" s="13" t="s">
        <v>29</v>
      </c>
      <c r="M1376" s="14" t="s">
        <v>1586</v>
      </c>
      <c r="N1376" s="14" t="s">
        <v>92</v>
      </c>
      <c r="O1376" s="15"/>
      <c r="P1376" s="29"/>
      <c r="Q1376" s="9"/>
    </row>
    <row r="1377" customFormat="false" ht="20.1" hidden="false" customHeight="true" outlineLevel="0" collapsed="false">
      <c r="A1377" s="6" t="n">
        <v>1240</v>
      </c>
      <c r="B1377" s="2" t="s">
        <v>1974</v>
      </c>
      <c r="C1377" s="2" t="s">
        <v>39</v>
      </c>
      <c r="D1377" s="7" t="n">
        <f aca="false">$A1377*1000+$C1377</f>
        <v>1240004</v>
      </c>
      <c r="E1377" s="8" t="s">
        <v>1977</v>
      </c>
      <c r="F1377" s="9"/>
      <c r="G1377" s="10"/>
      <c r="H1377" s="9"/>
      <c r="I1377" s="11"/>
      <c r="J1377" s="12"/>
      <c r="K1377" s="8"/>
      <c r="L1377" s="13" t="s">
        <v>29</v>
      </c>
      <c r="M1377" s="14" t="s">
        <v>1978</v>
      </c>
      <c r="N1377" s="14" t="s">
        <v>48</v>
      </c>
      <c r="O1377" s="15"/>
      <c r="P1377" s="29"/>
      <c r="Q1377" s="14" t="s">
        <v>1979</v>
      </c>
    </row>
    <row r="1378" customFormat="false" ht="20.1" hidden="false" customHeight="true" outlineLevel="0" collapsed="false">
      <c r="A1378" s="6" t="n">
        <v>1240</v>
      </c>
      <c r="B1378" s="2" t="s">
        <v>1974</v>
      </c>
      <c r="C1378" s="2" t="s">
        <v>43</v>
      </c>
      <c r="D1378" s="7" t="n">
        <f aca="false">$A1378*1000+$C1378</f>
        <v>1240005</v>
      </c>
      <c r="E1378" s="8" t="s">
        <v>1980</v>
      </c>
      <c r="F1378" s="9"/>
      <c r="G1378" s="10"/>
      <c r="H1378" s="9"/>
      <c r="I1378" s="11"/>
      <c r="J1378" s="12"/>
      <c r="K1378" s="8"/>
      <c r="L1378" s="13" t="s">
        <v>53</v>
      </c>
      <c r="M1378" s="14" t="s">
        <v>1981</v>
      </c>
      <c r="N1378" s="14" t="s">
        <v>53</v>
      </c>
      <c r="O1378" s="15"/>
      <c r="P1378" s="29"/>
      <c r="Q1378" s="9"/>
    </row>
    <row r="1379" customFormat="false" ht="20.1" hidden="false" customHeight="true" outlineLevel="0" collapsed="false">
      <c r="A1379" s="6" t="n">
        <v>1240</v>
      </c>
      <c r="B1379" s="2" t="s">
        <v>1974</v>
      </c>
      <c r="C1379" s="2" t="s">
        <v>47</v>
      </c>
      <c r="D1379" s="7" t="n">
        <f aca="false">$A1379*1000+$C1379</f>
        <v>1240006</v>
      </c>
      <c r="E1379" s="8" t="s">
        <v>1982</v>
      </c>
      <c r="F1379" s="9"/>
      <c r="G1379" s="17"/>
      <c r="H1379" s="9"/>
      <c r="I1379" s="21"/>
      <c r="J1379" s="12"/>
      <c r="K1379" s="8"/>
      <c r="L1379" s="13" t="s">
        <v>29</v>
      </c>
      <c r="M1379" s="14" t="s">
        <v>1983</v>
      </c>
      <c r="N1379" s="14" t="s">
        <v>92</v>
      </c>
      <c r="O1379" s="15"/>
      <c r="P1379" s="29"/>
      <c r="Q1379" s="14" t="s">
        <v>1984</v>
      </c>
    </row>
    <row r="1380" customFormat="false" ht="20.1" hidden="false" customHeight="true" outlineLevel="0" collapsed="false">
      <c r="A1380" s="6" t="n">
        <v>1250</v>
      </c>
      <c r="B1380" s="2" t="s">
        <v>1985</v>
      </c>
      <c r="C1380" s="2" t="s">
        <v>18</v>
      </c>
      <c r="D1380" s="7" t="n">
        <f aca="false">$A1380*1000+$C1380</f>
        <v>1250001</v>
      </c>
      <c r="E1380" s="8" t="s">
        <v>1986</v>
      </c>
      <c r="F1380" s="9"/>
      <c r="G1380" s="10"/>
      <c r="H1380" s="9"/>
      <c r="I1380" s="11"/>
      <c r="J1380" s="12"/>
      <c r="K1380" s="8"/>
      <c r="L1380" s="13" t="s">
        <v>20</v>
      </c>
      <c r="M1380" s="14" t="s">
        <v>934</v>
      </c>
      <c r="N1380" s="14" t="s">
        <v>22</v>
      </c>
      <c r="O1380" s="15"/>
      <c r="P1380" s="29"/>
      <c r="Q1380" s="14" t="s">
        <v>784</v>
      </c>
    </row>
    <row r="1381" customFormat="false" ht="20.1" hidden="false" customHeight="true" outlineLevel="0" collapsed="false">
      <c r="A1381" s="6" t="n">
        <v>1250</v>
      </c>
      <c r="B1381" s="2" t="s">
        <v>1985</v>
      </c>
      <c r="C1381" s="2" t="s">
        <v>34</v>
      </c>
      <c r="D1381" s="7" t="n">
        <f aca="false">$A1381*1000+$C1381</f>
        <v>1250002</v>
      </c>
      <c r="E1381" s="8" t="s">
        <v>46</v>
      </c>
      <c r="F1381" s="9"/>
      <c r="G1381" s="10"/>
      <c r="H1381" s="9"/>
      <c r="I1381" s="11"/>
      <c r="J1381" s="12"/>
      <c r="K1381" s="8"/>
      <c r="L1381" s="13" t="s">
        <v>29</v>
      </c>
      <c r="M1381" s="14" t="s">
        <v>153</v>
      </c>
      <c r="N1381" s="14" t="s">
        <v>29</v>
      </c>
      <c r="O1381" s="15"/>
      <c r="P1381" s="29"/>
      <c r="Q1381" s="14" t="s">
        <v>1987</v>
      </c>
    </row>
    <row r="1382" customFormat="false" ht="20.1" hidden="false" customHeight="true" outlineLevel="0" collapsed="false">
      <c r="A1382" s="6" t="n">
        <v>1250</v>
      </c>
      <c r="B1382" s="2" t="s">
        <v>1985</v>
      </c>
      <c r="C1382" s="2" t="s">
        <v>26</v>
      </c>
      <c r="D1382" s="7" t="n">
        <f aca="false">$A1382*1000+$C1382</f>
        <v>1250003</v>
      </c>
      <c r="E1382" s="8" t="s">
        <v>258</v>
      </c>
      <c r="F1382" s="14" t="str">
        <f aca="false">B$1196</f>
        <v>Stages</v>
      </c>
      <c r="G1382" s="17" t="n">
        <f aca="false">D$1196</f>
        <v>1045002</v>
      </c>
      <c r="H1382" s="14" t="str">
        <f aca="false">E$1196</f>
        <v>System Name</v>
      </c>
      <c r="I1382" s="21"/>
      <c r="J1382" s="12"/>
      <c r="K1382" s="8"/>
      <c r="L1382" s="13" t="s">
        <v>29</v>
      </c>
      <c r="M1382" s="14" t="s">
        <v>259</v>
      </c>
      <c r="N1382" s="14" t="s">
        <v>92</v>
      </c>
      <c r="O1382" s="15"/>
      <c r="P1382" s="29"/>
      <c r="Q1382" s="14" t="s">
        <v>656</v>
      </c>
    </row>
    <row r="1383" customFormat="false" ht="20.1" hidden="false" customHeight="true" outlineLevel="0" collapsed="false">
      <c r="A1383" s="6" t="n">
        <v>1250</v>
      </c>
      <c r="B1383" s="2" t="s">
        <v>1985</v>
      </c>
      <c r="C1383" s="2" t="s">
        <v>39</v>
      </c>
      <c r="D1383" s="7" t="n">
        <f aca="false">$A1383*1000+$C1383</f>
        <v>1250004</v>
      </c>
      <c r="E1383" s="8" t="s">
        <v>262</v>
      </c>
      <c r="F1383" s="9"/>
      <c r="G1383" s="10"/>
      <c r="H1383" s="9"/>
      <c r="I1383" s="11"/>
      <c r="J1383" s="12"/>
      <c r="K1383" s="8"/>
      <c r="L1383" s="13" t="s">
        <v>69</v>
      </c>
      <c r="M1383" s="14" t="s">
        <v>264</v>
      </c>
      <c r="N1383" s="14" t="s">
        <v>263</v>
      </c>
      <c r="O1383" s="15"/>
      <c r="P1383" s="29"/>
      <c r="Q1383" s="14" t="s">
        <v>657</v>
      </c>
    </row>
    <row r="1384" customFormat="false" ht="20.1" hidden="false" customHeight="true" outlineLevel="0" collapsed="false">
      <c r="A1384" s="6" t="n">
        <v>1250</v>
      </c>
      <c r="B1384" s="2" t="s">
        <v>1985</v>
      </c>
      <c r="C1384" s="2" t="s">
        <v>43</v>
      </c>
      <c r="D1384" s="7" t="n">
        <f aca="false">$A1384*1000+$C1384</f>
        <v>1250005</v>
      </c>
      <c r="E1384" s="8" t="s">
        <v>267</v>
      </c>
      <c r="F1384" s="9"/>
      <c r="G1384" s="10"/>
      <c r="H1384" s="9"/>
      <c r="I1384" s="11"/>
      <c r="J1384" s="12"/>
      <c r="K1384" s="8"/>
      <c r="L1384" s="13" t="s">
        <v>29</v>
      </c>
      <c r="M1384" s="14" t="s">
        <v>269</v>
      </c>
      <c r="N1384" s="14" t="s">
        <v>20</v>
      </c>
      <c r="O1384" s="15"/>
      <c r="P1384" s="29"/>
      <c r="Q1384" s="14" t="s">
        <v>271</v>
      </c>
    </row>
    <row r="1385" customFormat="false" ht="20.1" hidden="false" customHeight="true" outlineLevel="0" collapsed="false">
      <c r="A1385" s="6" t="n">
        <v>1250</v>
      </c>
      <c r="B1385" s="2" t="s">
        <v>1985</v>
      </c>
      <c r="C1385" s="2" t="s">
        <v>47</v>
      </c>
      <c r="D1385" s="7" t="n">
        <f aca="false">$A1385*1000+$C1385</f>
        <v>1250006</v>
      </c>
      <c r="E1385" s="8" t="s">
        <v>273</v>
      </c>
      <c r="F1385" s="14" t="str">
        <f aca="false">B$1381</f>
        <v>Users</v>
      </c>
      <c r="G1385" s="17" t="n">
        <f aca="false">D$1381</f>
        <v>1250002</v>
      </c>
      <c r="H1385" s="14" t="str">
        <f aca="false">E$1381</f>
        <v>Name</v>
      </c>
      <c r="I1385" s="21"/>
      <c r="J1385" s="12"/>
      <c r="K1385" s="8"/>
      <c r="L1385" s="13" t="s">
        <v>29</v>
      </c>
      <c r="M1385" s="14" t="s">
        <v>274</v>
      </c>
      <c r="N1385" s="14" t="s">
        <v>92</v>
      </c>
      <c r="O1385" s="15"/>
      <c r="P1385" s="29"/>
      <c r="Q1385" s="14" t="s">
        <v>603</v>
      </c>
    </row>
    <row r="1386" customFormat="false" ht="20.1" hidden="false" customHeight="true" outlineLevel="0" collapsed="false">
      <c r="A1386" s="6" t="n">
        <v>1250</v>
      </c>
      <c r="B1386" s="2" t="s">
        <v>1985</v>
      </c>
      <c r="C1386" s="2" t="s">
        <v>51</v>
      </c>
      <c r="D1386" s="7" t="n">
        <f aca="false">$A1386*1000+$C1386</f>
        <v>1250007</v>
      </c>
      <c r="E1386" s="8" t="s">
        <v>277</v>
      </c>
      <c r="F1386" s="9"/>
      <c r="G1386" s="10"/>
      <c r="H1386" s="9"/>
      <c r="I1386" s="11"/>
      <c r="J1386" s="12"/>
      <c r="K1386" s="8"/>
      <c r="L1386" s="13" t="s">
        <v>69</v>
      </c>
      <c r="M1386" s="14" t="s">
        <v>278</v>
      </c>
      <c r="N1386" s="14" t="s">
        <v>263</v>
      </c>
      <c r="O1386" s="15"/>
      <c r="P1386" s="29"/>
      <c r="Q1386" s="9"/>
    </row>
    <row r="1387" customFormat="false" ht="20.1" hidden="false" customHeight="true" outlineLevel="0" collapsed="false">
      <c r="A1387" s="6" t="n">
        <v>1250</v>
      </c>
      <c r="B1387" s="2" t="s">
        <v>1985</v>
      </c>
      <c r="C1387" s="2" t="s">
        <v>56</v>
      </c>
      <c r="D1387" s="7" t="n">
        <f aca="false">$A1387*1000+$C1387</f>
        <v>1250008</v>
      </c>
      <c r="E1387" s="8" t="s">
        <v>281</v>
      </c>
      <c r="F1387" s="9"/>
      <c r="G1387" s="10"/>
      <c r="H1387" s="9"/>
      <c r="I1387" s="11"/>
      <c r="J1387" s="12"/>
      <c r="K1387" s="8"/>
      <c r="L1387" s="13" t="s">
        <v>69</v>
      </c>
      <c r="M1387" s="14" t="s">
        <v>282</v>
      </c>
      <c r="N1387" s="14" t="s">
        <v>263</v>
      </c>
      <c r="O1387" s="15"/>
      <c r="P1387" s="29"/>
      <c r="Q1387" s="9"/>
    </row>
    <row r="1388" customFormat="false" ht="20.1" hidden="false" customHeight="true" outlineLevel="0" collapsed="false">
      <c r="A1388" s="6" t="n">
        <v>1250</v>
      </c>
      <c r="B1388" s="2" t="s">
        <v>1985</v>
      </c>
      <c r="C1388" s="2" t="s">
        <v>60</v>
      </c>
      <c r="D1388" s="7" t="n">
        <f aca="false">$A1388*1000+$C1388</f>
        <v>1250009</v>
      </c>
      <c r="E1388" s="8" t="s">
        <v>284</v>
      </c>
      <c r="F1388" s="9"/>
      <c r="G1388" s="10"/>
      <c r="H1388" s="9"/>
      <c r="I1388" s="11"/>
      <c r="J1388" s="12"/>
      <c r="K1388" s="8"/>
      <c r="L1388" s="13" t="s">
        <v>69</v>
      </c>
      <c r="M1388" s="14" t="s">
        <v>285</v>
      </c>
      <c r="N1388" s="14" t="s">
        <v>263</v>
      </c>
      <c r="O1388" s="15"/>
      <c r="P1388" s="29"/>
      <c r="Q1388" s="14" t="s">
        <v>658</v>
      </c>
    </row>
    <row r="1389" customFormat="false" ht="20.1" hidden="false" customHeight="true" outlineLevel="0" collapsed="false">
      <c r="A1389" s="6" t="n">
        <v>1260</v>
      </c>
      <c r="B1389" s="2" t="s">
        <v>1988</v>
      </c>
      <c r="C1389" s="2" t="s">
        <v>18</v>
      </c>
      <c r="D1389" s="7" t="n">
        <f aca="false">$A1389*1000+$C1389</f>
        <v>1260001</v>
      </c>
      <c r="E1389" s="8" t="s">
        <v>1989</v>
      </c>
      <c r="F1389" s="9"/>
      <c r="G1389" s="10"/>
      <c r="H1389" s="9"/>
      <c r="I1389" s="11"/>
      <c r="J1389" s="12"/>
      <c r="K1389" s="8"/>
      <c r="L1389" s="13"/>
      <c r="M1389" s="14" t="s">
        <v>1990</v>
      </c>
      <c r="N1389" s="14" t="s">
        <v>22</v>
      </c>
      <c r="O1389" s="15"/>
      <c r="P1389" s="29"/>
      <c r="Q1389" s="9"/>
    </row>
    <row r="1390" customFormat="false" ht="20.1" hidden="false" customHeight="true" outlineLevel="0" collapsed="false">
      <c r="A1390" s="6" t="n">
        <v>1260</v>
      </c>
      <c r="B1390" s="2" t="s">
        <v>1988</v>
      </c>
      <c r="C1390" s="2" t="s">
        <v>34</v>
      </c>
      <c r="D1390" s="7" t="n">
        <f aca="false">$A1390*1000+$C1390</f>
        <v>1260002</v>
      </c>
      <c r="E1390" s="8" t="s">
        <v>1991</v>
      </c>
      <c r="F1390" s="14" t="str">
        <f aca="false">B72</f>
        <v>Attributes</v>
      </c>
      <c r="G1390" s="17" t="n">
        <f aca="false">D72</f>
        <v>50003</v>
      </c>
      <c r="H1390" s="14" t="str">
        <f aca="false">E72</f>
        <v>System Name</v>
      </c>
      <c r="I1390" s="21"/>
      <c r="J1390" s="12"/>
      <c r="K1390" s="8"/>
      <c r="L1390" s="13" t="s">
        <v>29</v>
      </c>
      <c r="M1390" s="14" t="s">
        <v>289</v>
      </c>
      <c r="N1390" s="14" t="s">
        <v>92</v>
      </c>
      <c r="O1390" s="15"/>
      <c r="P1390" s="29"/>
      <c r="Q1390" s="14"/>
    </row>
    <row r="1391" customFormat="false" ht="20.1" hidden="false" customHeight="true" outlineLevel="0" collapsed="false">
      <c r="A1391" s="6" t="n">
        <v>1260</v>
      </c>
      <c r="B1391" s="2" t="s">
        <v>1988</v>
      </c>
      <c r="C1391" s="2" t="s">
        <v>26</v>
      </c>
      <c r="D1391" s="7" t="n">
        <f aca="false">$A1391*1000+$C1391</f>
        <v>1260003</v>
      </c>
      <c r="E1391" s="8" t="s">
        <v>44</v>
      </c>
      <c r="F1391" s="9"/>
      <c r="G1391" s="10"/>
      <c r="H1391" s="9"/>
      <c r="I1391" s="11"/>
      <c r="J1391" s="12"/>
      <c r="K1391" s="8"/>
      <c r="L1391" s="13" t="s">
        <v>29</v>
      </c>
      <c r="M1391" s="14" t="s">
        <v>45</v>
      </c>
      <c r="N1391" s="14" t="s">
        <v>29</v>
      </c>
      <c r="O1391" s="15"/>
      <c r="P1391" s="29"/>
      <c r="Q1391" s="14" t="s">
        <v>1992</v>
      </c>
    </row>
    <row r="1392" customFormat="false" ht="20.1" hidden="false" customHeight="true" outlineLevel="0" collapsed="false">
      <c r="A1392" s="6" t="n">
        <v>1270</v>
      </c>
      <c r="B1392" s="2" t="s">
        <v>1993</v>
      </c>
      <c r="C1392" s="2" t="s">
        <v>18</v>
      </c>
      <c r="D1392" s="7" t="n">
        <f aca="false">$A1392*1000+$C1392</f>
        <v>1270001</v>
      </c>
      <c r="E1392" s="8" t="s">
        <v>1994</v>
      </c>
      <c r="F1392" s="9"/>
      <c r="G1392" s="10"/>
      <c r="H1392" s="9"/>
      <c r="I1392" s="11"/>
      <c r="J1392" s="12"/>
      <c r="K1392" s="8"/>
      <c r="L1392" s="13"/>
      <c r="M1392" s="14" t="s">
        <v>1995</v>
      </c>
      <c r="N1392" s="14" t="s">
        <v>22</v>
      </c>
      <c r="O1392" s="15"/>
      <c r="P1392" s="29"/>
      <c r="Q1392" s="9"/>
    </row>
    <row r="1393" customFormat="false" ht="20.1" hidden="false" customHeight="true" outlineLevel="0" collapsed="false">
      <c r="A1393" s="6" t="n">
        <v>1270</v>
      </c>
      <c r="B1393" s="2" t="s">
        <v>1993</v>
      </c>
      <c r="C1393" s="2" t="s">
        <v>34</v>
      </c>
      <c r="D1393" s="7" t="n">
        <f aca="false">$A1393*1000+$C1393</f>
        <v>1270002</v>
      </c>
      <c r="E1393" s="8" t="s">
        <v>123</v>
      </c>
      <c r="F1393" s="14" t="str">
        <f aca="false">B1446</f>
        <v>Vendors</v>
      </c>
      <c r="G1393" s="17" t="n">
        <f aca="false">D1446</f>
        <v>1290001</v>
      </c>
      <c r="H1393" s="14" t="str">
        <f aca="false">E1446</f>
        <v>Vendor ID</v>
      </c>
      <c r="I1393" s="21"/>
      <c r="J1393" s="12"/>
      <c r="K1393" s="8"/>
      <c r="L1393" s="13"/>
      <c r="M1393" s="14" t="s">
        <v>124</v>
      </c>
      <c r="N1393" s="14" t="s">
        <v>92</v>
      </c>
      <c r="O1393" s="15"/>
      <c r="P1393" s="29"/>
      <c r="Q1393" s="9"/>
    </row>
    <row r="1394" customFormat="false" ht="20.1" hidden="false" customHeight="true" outlineLevel="0" collapsed="false">
      <c r="A1394" s="6" t="n">
        <v>1270</v>
      </c>
      <c r="B1394" s="2" t="s">
        <v>1993</v>
      </c>
      <c r="C1394" s="2" t="s">
        <v>26</v>
      </c>
      <c r="D1394" s="7" t="n">
        <f aca="false">$A1394*1000+$C1394</f>
        <v>1270003</v>
      </c>
      <c r="E1394" s="8" t="s">
        <v>1069</v>
      </c>
      <c r="F1394" s="14" t="str">
        <f aca="false">B1411</f>
        <v>Vendor Products</v>
      </c>
      <c r="G1394" s="17" t="n">
        <f aca="false">D1411</f>
        <v>1280001</v>
      </c>
      <c r="H1394" s="14" t="str">
        <f aca="false">E1411</f>
        <v>Vendor Product ID</v>
      </c>
      <c r="I1394" s="21"/>
      <c r="J1394" s="12"/>
      <c r="K1394" s="8"/>
      <c r="L1394" s="13"/>
      <c r="M1394" s="14" t="s">
        <v>1070</v>
      </c>
      <c r="N1394" s="14" t="s">
        <v>92</v>
      </c>
      <c r="O1394" s="15"/>
      <c r="P1394" s="29"/>
      <c r="Q1394" s="9"/>
    </row>
    <row r="1395" customFormat="false" ht="20.1" hidden="false" customHeight="true" outlineLevel="0" collapsed="false">
      <c r="A1395" s="6" t="n">
        <v>1270</v>
      </c>
      <c r="B1395" s="2" t="s">
        <v>1993</v>
      </c>
      <c r="C1395" s="2" t="s">
        <v>39</v>
      </c>
      <c r="D1395" s="7" t="n">
        <f aca="false">$A1395*1000+$C1395</f>
        <v>1270004</v>
      </c>
      <c r="E1395" s="8" t="s">
        <v>1996</v>
      </c>
      <c r="F1395" s="9"/>
      <c r="G1395" s="10"/>
      <c r="H1395" s="9"/>
      <c r="I1395" s="11"/>
      <c r="J1395" s="12"/>
      <c r="K1395" s="8"/>
      <c r="L1395" s="13"/>
      <c r="M1395" s="14" t="s">
        <v>1997</v>
      </c>
      <c r="N1395" s="14" t="s">
        <v>53</v>
      </c>
      <c r="O1395" s="15"/>
      <c r="P1395" s="29"/>
      <c r="Q1395" s="9"/>
    </row>
    <row r="1396" customFormat="false" ht="20.1" hidden="false" customHeight="true" outlineLevel="0" collapsed="false">
      <c r="A1396" s="6" t="n">
        <v>1270</v>
      </c>
      <c r="B1396" s="2" t="s">
        <v>1993</v>
      </c>
      <c r="C1396" s="2" t="s">
        <v>43</v>
      </c>
      <c r="D1396" s="7" t="n">
        <f aca="false">$A1396*1000+$C1396</f>
        <v>1270005</v>
      </c>
      <c r="E1396" s="8" t="s">
        <v>308</v>
      </c>
      <c r="F1396" s="9"/>
      <c r="G1396" s="10"/>
      <c r="H1396" s="9"/>
      <c r="I1396" s="11"/>
      <c r="J1396" s="12"/>
      <c r="K1396" s="8"/>
      <c r="L1396" s="13" t="s">
        <v>29</v>
      </c>
      <c r="M1396" s="14" t="s">
        <v>309</v>
      </c>
      <c r="N1396" s="14" t="s">
        <v>31</v>
      </c>
      <c r="O1396" s="15"/>
      <c r="P1396" s="29"/>
      <c r="Q1396" s="9"/>
    </row>
    <row r="1397" customFormat="false" ht="20.1" hidden="false" customHeight="true" outlineLevel="0" collapsed="false">
      <c r="A1397" s="6" t="n">
        <v>1270</v>
      </c>
      <c r="B1397" s="2" t="s">
        <v>1993</v>
      </c>
      <c r="C1397" s="2" t="s">
        <v>47</v>
      </c>
      <c r="D1397" s="7" t="n">
        <f aca="false">$A1397*1000+$C1397</f>
        <v>1270006</v>
      </c>
      <c r="E1397" s="8" t="s">
        <v>557</v>
      </c>
      <c r="F1397" s="9"/>
      <c r="G1397" s="10"/>
      <c r="H1397" s="9"/>
      <c r="I1397" s="11"/>
      <c r="J1397" s="12"/>
      <c r="K1397" s="8"/>
      <c r="L1397" s="13" t="s">
        <v>29</v>
      </c>
      <c r="M1397" s="14" t="s">
        <v>558</v>
      </c>
      <c r="N1397" s="14" t="s">
        <v>31</v>
      </c>
      <c r="O1397" s="15"/>
      <c r="P1397" s="29"/>
      <c r="Q1397" s="9"/>
    </row>
    <row r="1398" customFormat="false" ht="20.1" hidden="false" customHeight="true" outlineLevel="0" collapsed="false">
      <c r="A1398" s="6" t="n">
        <v>1270</v>
      </c>
      <c r="B1398" s="2" t="s">
        <v>1993</v>
      </c>
      <c r="C1398" s="2" t="s">
        <v>51</v>
      </c>
      <c r="D1398" s="7" t="n">
        <f aca="false">$A1398*1000+$C1398</f>
        <v>1270007</v>
      </c>
      <c r="E1398" s="8" t="s">
        <v>573</v>
      </c>
      <c r="F1398" s="9"/>
      <c r="G1398" s="10"/>
      <c r="H1398" s="9"/>
      <c r="I1398" s="11"/>
      <c r="J1398" s="12"/>
      <c r="K1398" s="8"/>
      <c r="L1398" s="13" t="s">
        <v>53</v>
      </c>
      <c r="M1398" s="14" t="s">
        <v>574</v>
      </c>
      <c r="N1398" s="14" t="s">
        <v>53</v>
      </c>
      <c r="O1398" s="15"/>
      <c r="P1398" s="29"/>
      <c r="Q1398" s="9"/>
    </row>
    <row r="1399" customFormat="false" ht="20.1" hidden="false" customHeight="true" outlineLevel="0" collapsed="false">
      <c r="A1399" s="6" t="n">
        <v>1270</v>
      </c>
      <c r="B1399" s="2" t="s">
        <v>1993</v>
      </c>
      <c r="C1399" s="2" t="s">
        <v>56</v>
      </c>
      <c r="D1399" s="7" t="n">
        <f aca="false">$A1399*1000+$C1399</f>
        <v>1270008</v>
      </c>
      <c r="E1399" s="8" t="s">
        <v>1271</v>
      </c>
      <c r="F1399" s="9"/>
      <c r="G1399" s="10"/>
      <c r="H1399" s="9"/>
      <c r="I1399" s="11"/>
      <c r="J1399" s="12"/>
      <c r="K1399" s="8"/>
      <c r="L1399" s="13" t="s">
        <v>53</v>
      </c>
      <c r="M1399" s="14" t="s">
        <v>1272</v>
      </c>
      <c r="N1399" s="14" t="s">
        <v>53</v>
      </c>
      <c r="O1399" s="15"/>
      <c r="P1399" s="29"/>
      <c r="Q1399" s="9"/>
    </row>
    <row r="1400" customFormat="false" ht="20.1" hidden="false" customHeight="true" outlineLevel="0" collapsed="false">
      <c r="A1400" s="6" t="n">
        <v>1270</v>
      </c>
      <c r="B1400" s="2" t="s">
        <v>1993</v>
      </c>
      <c r="C1400" s="2" t="s">
        <v>60</v>
      </c>
      <c r="D1400" s="7" t="n">
        <f aca="false">$A1400*1000+$C1400</f>
        <v>1270009</v>
      </c>
      <c r="E1400" s="8" t="s">
        <v>1273</v>
      </c>
      <c r="F1400" s="9"/>
      <c r="G1400" s="10"/>
      <c r="H1400" s="9"/>
      <c r="I1400" s="11"/>
      <c r="J1400" s="12"/>
      <c r="K1400" s="8"/>
      <c r="L1400" s="13" t="s">
        <v>53</v>
      </c>
      <c r="M1400" s="14" t="s">
        <v>1274</v>
      </c>
      <c r="N1400" s="14" t="s">
        <v>53</v>
      </c>
      <c r="O1400" s="15"/>
      <c r="P1400" s="29"/>
      <c r="Q1400" s="14" t="s">
        <v>1998</v>
      </c>
    </row>
    <row r="1401" customFormat="false" ht="20.1" hidden="false" customHeight="true" outlineLevel="0" collapsed="false">
      <c r="A1401" s="6" t="n">
        <v>1270</v>
      </c>
      <c r="B1401" s="2" t="s">
        <v>1993</v>
      </c>
      <c r="C1401" s="2" t="s">
        <v>63</v>
      </c>
      <c r="D1401" s="7" t="n">
        <f aca="false">$A1401*1000+$C1401</f>
        <v>1270010</v>
      </c>
      <c r="E1401" s="8" t="s">
        <v>1276</v>
      </c>
      <c r="F1401" s="9"/>
      <c r="G1401" s="10"/>
      <c r="H1401" s="9"/>
      <c r="I1401" s="11"/>
      <c r="J1401" s="12"/>
      <c r="K1401" s="8"/>
      <c r="L1401" s="13" t="s">
        <v>53</v>
      </c>
      <c r="M1401" s="14" t="s">
        <v>1277</v>
      </c>
      <c r="N1401" s="14" t="s">
        <v>53</v>
      </c>
      <c r="O1401" s="15"/>
      <c r="P1401" s="29"/>
      <c r="Q1401" s="9"/>
    </row>
    <row r="1402" customFormat="false" ht="20.1" hidden="false" customHeight="true" outlineLevel="0" collapsed="false">
      <c r="A1402" s="6" t="n">
        <v>1270</v>
      </c>
      <c r="B1402" s="2" t="s">
        <v>1993</v>
      </c>
      <c r="C1402" s="2" t="s">
        <v>67</v>
      </c>
      <c r="D1402" s="7" t="n">
        <f aca="false">$A1402*1000+$C1402</f>
        <v>1270011</v>
      </c>
      <c r="E1402" s="8" t="s">
        <v>1999</v>
      </c>
      <c r="F1402" s="9"/>
      <c r="G1402" s="10"/>
      <c r="H1402" s="9"/>
      <c r="I1402" s="11"/>
      <c r="J1402" s="12"/>
      <c r="K1402" s="8"/>
      <c r="L1402" s="13" t="s">
        <v>53</v>
      </c>
      <c r="M1402" s="14" t="s">
        <v>2000</v>
      </c>
      <c r="N1402" s="14" t="s">
        <v>53</v>
      </c>
      <c r="O1402" s="15"/>
      <c r="P1402" s="29"/>
      <c r="Q1402" s="14" t="s">
        <v>2001</v>
      </c>
    </row>
    <row r="1403" customFormat="false" ht="20.1" hidden="false" customHeight="true" outlineLevel="0" collapsed="false">
      <c r="A1403" s="6" t="n">
        <v>1270</v>
      </c>
      <c r="B1403" s="2" t="s">
        <v>1993</v>
      </c>
      <c r="C1403" s="2" t="s">
        <v>72</v>
      </c>
      <c r="D1403" s="7" t="n">
        <f aca="false">$A1403*1000+$C1403</f>
        <v>1270012</v>
      </c>
      <c r="E1403" s="8" t="s">
        <v>1279</v>
      </c>
      <c r="F1403" s="9"/>
      <c r="G1403" s="10"/>
      <c r="H1403" s="9"/>
      <c r="I1403" s="11"/>
      <c r="J1403" s="12"/>
      <c r="K1403" s="8"/>
      <c r="L1403" s="13" t="s">
        <v>53</v>
      </c>
      <c r="M1403" s="14" t="s">
        <v>1280</v>
      </c>
      <c r="N1403" s="14" t="s">
        <v>53</v>
      </c>
      <c r="O1403" s="15"/>
      <c r="P1403" s="29"/>
      <c r="Q1403" s="9"/>
    </row>
    <row r="1404" customFormat="false" ht="20.1" hidden="false" customHeight="true" outlineLevel="0" collapsed="false">
      <c r="A1404" s="6" t="n">
        <v>1270</v>
      </c>
      <c r="B1404" s="2" t="s">
        <v>1993</v>
      </c>
      <c r="C1404" s="2" t="s">
        <v>76</v>
      </c>
      <c r="D1404" s="7" t="n">
        <f aca="false">$A1404*1000+$C1404</f>
        <v>1270013</v>
      </c>
      <c r="E1404" s="8" t="s">
        <v>2002</v>
      </c>
      <c r="F1404" s="9"/>
      <c r="G1404" s="10"/>
      <c r="H1404" s="9"/>
      <c r="I1404" s="11"/>
      <c r="J1404" s="12"/>
      <c r="K1404" s="8"/>
      <c r="L1404" s="13" t="s">
        <v>69</v>
      </c>
      <c r="M1404" s="14" t="s">
        <v>2003</v>
      </c>
      <c r="N1404" s="14" t="s">
        <v>69</v>
      </c>
      <c r="O1404" s="15"/>
      <c r="P1404" s="29"/>
      <c r="Q1404" s="9"/>
    </row>
    <row r="1405" customFormat="false" ht="20.1" hidden="false" customHeight="true" outlineLevel="0" collapsed="false">
      <c r="A1405" s="6" t="n">
        <v>1270</v>
      </c>
      <c r="B1405" s="2" t="s">
        <v>1993</v>
      </c>
      <c r="C1405" s="2" t="s">
        <v>81</v>
      </c>
      <c r="D1405" s="7" t="n">
        <f aca="false">$A1405*1000+$C1405</f>
        <v>1270014</v>
      </c>
      <c r="E1405" s="8" t="s">
        <v>2004</v>
      </c>
      <c r="F1405" s="9"/>
      <c r="G1405" s="10"/>
      <c r="H1405" s="9"/>
      <c r="I1405" s="11"/>
      <c r="J1405" s="12"/>
      <c r="K1405" s="8"/>
      <c r="L1405" s="13" t="s">
        <v>69</v>
      </c>
      <c r="M1405" s="14" t="s">
        <v>2005</v>
      </c>
      <c r="N1405" s="14" t="s">
        <v>69</v>
      </c>
      <c r="O1405" s="15"/>
      <c r="P1405" s="29"/>
      <c r="Q1405" s="9"/>
    </row>
    <row r="1406" customFormat="false" ht="20.1" hidden="false" customHeight="true" outlineLevel="0" collapsed="false">
      <c r="A1406" s="6" t="n">
        <v>1270</v>
      </c>
      <c r="B1406" s="2" t="s">
        <v>1993</v>
      </c>
      <c r="C1406" s="2" t="s">
        <v>152</v>
      </c>
      <c r="D1406" s="7" t="n">
        <f aca="false">$A1406*1000+$C1406</f>
        <v>1270015</v>
      </c>
      <c r="E1406" s="8" t="s">
        <v>2006</v>
      </c>
      <c r="F1406" s="9"/>
      <c r="G1406" s="10"/>
      <c r="H1406" s="9"/>
      <c r="I1406" s="11"/>
      <c r="J1406" s="12"/>
      <c r="K1406" s="8"/>
      <c r="L1406" s="13"/>
      <c r="M1406" s="14" t="s">
        <v>2006</v>
      </c>
      <c r="N1406" s="9"/>
      <c r="O1406" s="15"/>
      <c r="P1406" s="29"/>
      <c r="Q1406" s="14" t="s">
        <v>2007</v>
      </c>
    </row>
    <row r="1407" customFormat="false" ht="20.1" hidden="false" customHeight="true" outlineLevel="0" collapsed="false">
      <c r="A1407" s="6" t="n">
        <v>1270</v>
      </c>
      <c r="B1407" s="2" t="s">
        <v>1993</v>
      </c>
      <c r="C1407" s="2" t="s">
        <v>156</v>
      </c>
      <c r="D1407" s="7" t="n">
        <f aca="false">$A1407*1000+$C1407</f>
        <v>1270016</v>
      </c>
      <c r="E1407" s="8" t="s">
        <v>2008</v>
      </c>
      <c r="F1407" s="9"/>
      <c r="G1407" s="10"/>
      <c r="H1407" s="9"/>
      <c r="I1407" s="11"/>
      <c r="J1407" s="12"/>
      <c r="K1407" s="8"/>
      <c r="L1407" s="13"/>
      <c r="M1407" s="14" t="s">
        <v>2009</v>
      </c>
      <c r="N1407" s="9"/>
      <c r="O1407" s="15"/>
      <c r="P1407" s="29"/>
      <c r="Q1407" s="9"/>
    </row>
    <row r="1408" customFormat="false" ht="20.1" hidden="false" customHeight="true" outlineLevel="0" collapsed="false">
      <c r="A1408" s="6" t="n">
        <v>1270</v>
      </c>
      <c r="B1408" s="2" t="s">
        <v>1993</v>
      </c>
      <c r="C1408" s="2" t="s">
        <v>160</v>
      </c>
      <c r="D1408" s="7" t="n">
        <f aca="false">$A1408*1000+$C1408</f>
        <v>1270017</v>
      </c>
      <c r="E1408" s="8" t="s">
        <v>197</v>
      </c>
      <c r="F1408" s="9"/>
      <c r="G1408" s="10"/>
      <c r="H1408" s="9"/>
      <c r="I1408" s="11"/>
      <c r="J1408" s="12"/>
      <c r="K1408" s="8"/>
      <c r="L1408" s="13"/>
      <c r="M1408" s="14" t="s">
        <v>1165</v>
      </c>
      <c r="N1408" s="14" t="s">
        <v>48</v>
      </c>
      <c r="O1408" s="15"/>
      <c r="P1408" s="29"/>
      <c r="Q1408" s="9"/>
    </row>
    <row r="1409" customFormat="false" ht="20.1" hidden="false" customHeight="true" outlineLevel="0" collapsed="false">
      <c r="A1409" s="6" t="n">
        <v>1270</v>
      </c>
      <c r="B1409" s="2" t="s">
        <v>1993</v>
      </c>
      <c r="C1409" s="2" t="s">
        <v>164</v>
      </c>
      <c r="D1409" s="7" t="n">
        <f aca="false">$A1409*1000+$C1409</f>
        <v>1270018</v>
      </c>
      <c r="E1409" s="8" t="s">
        <v>258</v>
      </c>
      <c r="F1409" s="14" t="str">
        <f aca="false">B1196</f>
        <v>Stages</v>
      </c>
      <c r="G1409" s="17" t="n">
        <f aca="false">D1196</f>
        <v>1045002</v>
      </c>
      <c r="H1409" s="14" t="str">
        <f aca="false">E1196</f>
        <v>System Name</v>
      </c>
      <c r="I1409" s="21"/>
      <c r="J1409" s="12"/>
      <c r="K1409" s="8"/>
      <c r="L1409" s="13"/>
      <c r="M1409" s="14" t="s">
        <v>259</v>
      </c>
      <c r="N1409" s="14" t="s">
        <v>92</v>
      </c>
      <c r="O1409" s="15"/>
      <c r="P1409" s="29"/>
      <c r="Q1409" s="9"/>
    </row>
    <row r="1410" customFormat="false" ht="20.1" hidden="false" customHeight="true" outlineLevel="0" collapsed="false">
      <c r="A1410" s="6" t="n">
        <v>1270</v>
      </c>
      <c r="B1410" s="2" t="s">
        <v>1993</v>
      </c>
      <c r="C1410" s="2" t="s">
        <v>168</v>
      </c>
      <c r="D1410" s="7" t="n">
        <f aca="false">$A1410*1000+$C1410</f>
        <v>1270019</v>
      </c>
      <c r="E1410" s="8" t="s">
        <v>267</v>
      </c>
      <c r="F1410" s="14" t="str">
        <f aca="false">B$222</f>
        <v>Choices</v>
      </c>
      <c r="G1410" s="17" t="n">
        <f aca="false">D$222</f>
        <v>130003</v>
      </c>
      <c r="H1410" s="14" t="str">
        <f aca="false">E$222</f>
        <v>System Name</v>
      </c>
      <c r="I1410" s="18" t="s">
        <v>268</v>
      </c>
      <c r="J1410" s="13" t="s">
        <v>269</v>
      </c>
      <c r="K1410" s="8"/>
      <c r="L1410" s="13"/>
      <c r="M1410" s="14" t="s">
        <v>270</v>
      </c>
      <c r="N1410" s="14" t="s">
        <v>92</v>
      </c>
      <c r="O1410" s="15"/>
      <c r="P1410" s="29"/>
      <c r="Q1410" s="9"/>
    </row>
    <row r="1411" customFormat="false" ht="20.1" hidden="false" customHeight="true" outlineLevel="0" collapsed="false">
      <c r="A1411" s="6" t="n">
        <v>1280</v>
      </c>
      <c r="B1411" s="2" t="s">
        <v>2010</v>
      </c>
      <c r="C1411" s="2" t="s">
        <v>18</v>
      </c>
      <c r="D1411" s="7" t="n">
        <f aca="false">$A1411*1000+$C1411</f>
        <v>1280001</v>
      </c>
      <c r="E1411" s="8" t="s">
        <v>2011</v>
      </c>
      <c r="F1411" s="9"/>
      <c r="G1411" s="10"/>
      <c r="H1411" s="9"/>
      <c r="I1411" s="11"/>
      <c r="J1411" s="12"/>
      <c r="K1411" s="8"/>
      <c r="L1411" s="13"/>
      <c r="M1411" s="14" t="s">
        <v>1070</v>
      </c>
      <c r="N1411" s="14" t="s">
        <v>22</v>
      </c>
      <c r="O1411" s="15"/>
      <c r="P1411" s="29"/>
      <c r="Q1411" s="9"/>
    </row>
    <row r="1412" customFormat="false" ht="20.1" hidden="false" customHeight="true" outlineLevel="0" collapsed="false">
      <c r="A1412" s="6" t="n">
        <v>1280</v>
      </c>
      <c r="B1412" s="2" t="s">
        <v>2010</v>
      </c>
      <c r="C1412" s="2" t="s">
        <v>34</v>
      </c>
      <c r="D1412" s="7" t="n">
        <f aca="false">$A1412*1000+$C1412</f>
        <v>1280002</v>
      </c>
      <c r="E1412" s="8" t="s">
        <v>565</v>
      </c>
      <c r="F1412" s="9"/>
      <c r="G1412" s="10"/>
      <c r="H1412" s="9"/>
      <c r="I1412" s="11"/>
      <c r="J1412" s="12"/>
      <c r="K1412" s="8"/>
      <c r="L1412" s="13"/>
      <c r="M1412" s="14" t="s">
        <v>566</v>
      </c>
      <c r="N1412" s="9"/>
      <c r="O1412" s="15"/>
      <c r="P1412" s="29"/>
      <c r="Q1412" s="9"/>
    </row>
    <row r="1413" customFormat="false" ht="20.1" hidden="false" customHeight="true" outlineLevel="0" collapsed="false">
      <c r="A1413" s="6" t="n">
        <v>1280</v>
      </c>
      <c r="B1413" s="2" t="s">
        <v>2010</v>
      </c>
      <c r="C1413" s="2" t="s">
        <v>26</v>
      </c>
      <c r="D1413" s="7" t="n">
        <f aca="false">$A1413*1000+$C1413</f>
        <v>1280003</v>
      </c>
      <c r="E1413" s="8" t="s">
        <v>50</v>
      </c>
      <c r="F1413" s="9"/>
      <c r="G1413" s="10"/>
      <c r="H1413" s="9"/>
      <c r="I1413" s="11"/>
      <c r="J1413" s="12"/>
      <c r="K1413" s="8"/>
      <c r="L1413" s="13" t="s">
        <v>48</v>
      </c>
      <c r="M1413" s="14" t="s">
        <v>559</v>
      </c>
      <c r="N1413" s="14" t="s">
        <v>48</v>
      </c>
      <c r="O1413" s="15"/>
      <c r="P1413" s="29"/>
      <c r="Q1413" s="14" t="s">
        <v>1365</v>
      </c>
    </row>
    <row r="1414" customFormat="false" ht="20.1" hidden="false" customHeight="true" outlineLevel="0" collapsed="false">
      <c r="A1414" s="6" t="n">
        <v>1280</v>
      </c>
      <c r="B1414" s="2" t="s">
        <v>2010</v>
      </c>
      <c r="C1414" s="2" t="s">
        <v>39</v>
      </c>
      <c r="D1414" s="7" t="n">
        <f aca="false">$A1414*1000+$C1414</f>
        <v>1280004</v>
      </c>
      <c r="E1414" s="8" t="s">
        <v>571</v>
      </c>
      <c r="F1414" s="9"/>
      <c r="G1414" s="10"/>
      <c r="H1414" s="9"/>
      <c r="I1414" s="11"/>
      <c r="J1414" s="12"/>
      <c r="K1414" s="8"/>
      <c r="L1414" s="13" t="s">
        <v>53</v>
      </c>
      <c r="M1414" s="14" t="s">
        <v>572</v>
      </c>
      <c r="N1414" s="14" t="s">
        <v>53</v>
      </c>
      <c r="O1414" s="15"/>
      <c r="P1414" s="29"/>
      <c r="Q1414" s="9"/>
    </row>
    <row r="1415" customFormat="false" ht="20.1" hidden="false" customHeight="true" outlineLevel="0" collapsed="false">
      <c r="A1415" s="6" t="n">
        <v>1280</v>
      </c>
      <c r="B1415" s="2" t="s">
        <v>2010</v>
      </c>
      <c r="C1415" s="2" t="s">
        <v>43</v>
      </c>
      <c r="D1415" s="7" t="n">
        <f aca="false">$A1415*1000+$C1415</f>
        <v>1280005</v>
      </c>
      <c r="E1415" s="8" t="s">
        <v>557</v>
      </c>
      <c r="F1415" s="9"/>
      <c r="G1415" s="17"/>
      <c r="H1415" s="9"/>
      <c r="I1415" s="21"/>
      <c r="J1415" s="12"/>
      <c r="K1415" s="8"/>
      <c r="L1415" s="13"/>
      <c r="M1415" s="14" t="s">
        <v>558</v>
      </c>
      <c r="N1415" s="14" t="s">
        <v>92</v>
      </c>
      <c r="O1415" s="15"/>
      <c r="P1415" s="29"/>
      <c r="Q1415" s="14" t="s">
        <v>1368</v>
      </c>
    </row>
    <row r="1416" customFormat="false" ht="20.1" hidden="false" customHeight="true" outlineLevel="0" collapsed="false">
      <c r="A1416" s="6" t="n">
        <v>1280</v>
      </c>
      <c r="B1416" s="2" t="s">
        <v>2010</v>
      </c>
      <c r="C1416" s="2" t="s">
        <v>47</v>
      </c>
      <c r="D1416" s="7" t="n">
        <f aca="false">$A1416*1000+$C1416</f>
        <v>1280006</v>
      </c>
      <c r="E1416" s="8" t="s">
        <v>548</v>
      </c>
      <c r="F1416" s="9"/>
      <c r="G1416" s="10"/>
      <c r="H1416" s="9"/>
      <c r="I1416" s="11"/>
      <c r="J1416" s="12"/>
      <c r="K1416" s="8"/>
      <c r="L1416" s="13"/>
      <c r="M1416" s="14" t="s">
        <v>549</v>
      </c>
      <c r="N1416" s="14" t="s">
        <v>29</v>
      </c>
      <c r="O1416" s="15"/>
      <c r="P1416" s="29"/>
      <c r="Q1416" s="9"/>
    </row>
    <row r="1417" customFormat="false" ht="20.1" hidden="false" customHeight="true" outlineLevel="0" collapsed="false">
      <c r="A1417" s="6" t="n">
        <v>1280</v>
      </c>
      <c r="B1417" s="2" t="s">
        <v>2010</v>
      </c>
      <c r="C1417" s="2" t="s">
        <v>51</v>
      </c>
      <c r="D1417" s="7" t="n">
        <f aca="false">$A1417*1000+$C1417</f>
        <v>1280007</v>
      </c>
      <c r="E1417" s="8" t="s">
        <v>1375</v>
      </c>
      <c r="F1417" s="9"/>
      <c r="G1417" s="10"/>
      <c r="H1417" s="9"/>
      <c r="I1417" s="11"/>
      <c r="J1417" s="12"/>
      <c r="K1417" s="8"/>
      <c r="L1417" s="13" t="s">
        <v>617</v>
      </c>
      <c r="M1417" s="14" t="s">
        <v>1376</v>
      </c>
      <c r="N1417" s="14" t="s">
        <v>20</v>
      </c>
      <c r="O1417" s="15"/>
      <c r="P1417" s="29"/>
      <c r="Q1417" s="14" t="s">
        <v>1377</v>
      </c>
    </row>
    <row r="1418" customFormat="false" ht="20.1" hidden="false" customHeight="true" outlineLevel="0" collapsed="false">
      <c r="A1418" s="6" t="n">
        <v>1280</v>
      </c>
      <c r="B1418" s="2" t="s">
        <v>2010</v>
      </c>
      <c r="C1418" s="2" t="s">
        <v>56</v>
      </c>
      <c r="D1418" s="7" t="n">
        <f aca="false">$A1418*1000+$C1418</f>
        <v>1280008</v>
      </c>
      <c r="E1418" s="8" t="s">
        <v>1381</v>
      </c>
      <c r="F1418" s="9"/>
      <c r="G1418" s="10"/>
      <c r="H1418" s="9"/>
      <c r="I1418" s="11"/>
      <c r="J1418" s="12"/>
      <c r="K1418" s="8"/>
      <c r="L1418" s="13"/>
      <c r="M1418" s="14" t="s">
        <v>1382</v>
      </c>
      <c r="N1418" s="14" t="s">
        <v>29</v>
      </c>
      <c r="O1418" s="15"/>
      <c r="P1418" s="29"/>
      <c r="Q1418" s="9"/>
    </row>
    <row r="1419" customFormat="false" ht="20.1" hidden="false" customHeight="true" outlineLevel="0" collapsed="false">
      <c r="A1419" s="6" t="n">
        <v>1280</v>
      </c>
      <c r="B1419" s="2" t="s">
        <v>2010</v>
      </c>
      <c r="C1419" s="2" t="s">
        <v>60</v>
      </c>
      <c r="D1419" s="7" t="n">
        <f aca="false">$A1419*1000+$C1419</f>
        <v>1280009</v>
      </c>
      <c r="E1419" s="8" t="s">
        <v>709</v>
      </c>
      <c r="F1419" s="9"/>
      <c r="G1419" s="10"/>
      <c r="H1419" s="9"/>
      <c r="I1419" s="11"/>
      <c r="J1419" s="12"/>
      <c r="K1419" s="8"/>
      <c r="L1419" s="13" t="s">
        <v>53</v>
      </c>
      <c r="M1419" s="14" t="s">
        <v>710</v>
      </c>
      <c r="N1419" s="14" t="s">
        <v>53</v>
      </c>
      <c r="O1419" s="15"/>
      <c r="P1419" s="29"/>
      <c r="Q1419" s="9"/>
    </row>
    <row r="1420" customFormat="false" ht="20.1" hidden="false" customHeight="true" outlineLevel="0" collapsed="false">
      <c r="A1420" s="6" t="n">
        <v>1280</v>
      </c>
      <c r="B1420" s="2" t="s">
        <v>2010</v>
      </c>
      <c r="C1420" s="2" t="s">
        <v>63</v>
      </c>
      <c r="D1420" s="7" t="n">
        <f aca="false">$A1420*1000+$C1420</f>
        <v>1280010</v>
      </c>
      <c r="E1420" s="8" t="s">
        <v>711</v>
      </c>
      <c r="F1420" s="9"/>
      <c r="G1420" s="10"/>
      <c r="H1420" s="9"/>
      <c r="I1420" s="11"/>
      <c r="J1420" s="12"/>
      <c r="K1420" s="8"/>
      <c r="L1420" s="13" t="s">
        <v>53</v>
      </c>
      <c r="M1420" s="14" t="s">
        <v>712</v>
      </c>
      <c r="N1420" s="14" t="s">
        <v>53</v>
      </c>
      <c r="O1420" s="15"/>
      <c r="P1420" s="29"/>
      <c r="Q1420" s="9"/>
    </row>
    <row r="1421" customFormat="false" ht="20.1" hidden="false" customHeight="true" outlineLevel="0" collapsed="false">
      <c r="A1421" s="6" t="n">
        <v>1280</v>
      </c>
      <c r="B1421" s="2" t="s">
        <v>2010</v>
      </c>
      <c r="C1421" s="2" t="s">
        <v>67</v>
      </c>
      <c r="D1421" s="7" t="n">
        <f aca="false">$A1421*1000+$C1421</f>
        <v>1280011</v>
      </c>
      <c r="E1421" s="8" t="s">
        <v>713</v>
      </c>
      <c r="F1421" s="9"/>
      <c r="G1421" s="10"/>
      <c r="H1421" s="9"/>
      <c r="I1421" s="11"/>
      <c r="J1421" s="12"/>
      <c r="K1421" s="8"/>
      <c r="L1421" s="13" t="s">
        <v>53</v>
      </c>
      <c r="M1421" s="14" t="s">
        <v>714</v>
      </c>
      <c r="N1421" s="14" t="s">
        <v>53</v>
      </c>
      <c r="O1421" s="15"/>
      <c r="P1421" s="29"/>
      <c r="Q1421" s="9"/>
    </row>
    <row r="1422" customFormat="false" ht="20.1" hidden="false" customHeight="true" outlineLevel="0" collapsed="false">
      <c r="A1422" s="6" t="n">
        <v>1280</v>
      </c>
      <c r="B1422" s="2" t="s">
        <v>2010</v>
      </c>
      <c r="C1422" s="2" t="s">
        <v>72</v>
      </c>
      <c r="D1422" s="7" t="n">
        <f aca="false">$A1422*1000+$C1422</f>
        <v>1280012</v>
      </c>
      <c r="E1422" s="8" t="s">
        <v>1383</v>
      </c>
      <c r="F1422" s="9"/>
      <c r="G1422" s="10"/>
      <c r="H1422" s="9"/>
      <c r="I1422" s="11"/>
      <c r="J1422" s="12"/>
      <c r="K1422" s="8"/>
      <c r="L1422" s="13" t="s">
        <v>53</v>
      </c>
      <c r="M1422" s="14" t="s">
        <v>1384</v>
      </c>
      <c r="N1422" s="14" t="s">
        <v>53</v>
      </c>
      <c r="O1422" s="15"/>
      <c r="P1422" s="29"/>
      <c r="Q1422" s="14" t="s">
        <v>1385</v>
      </c>
    </row>
    <row r="1423" customFormat="false" ht="20.1" hidden="false" customHeight="true" outlineLevel="0" collapsed="false">
      <c r="A1423" s="6" t="n">
        <v>1280</v>
      </c>
      <c r="B1423" s="2" t="s">
        <v>2010</v>
      </c>
      <c r="C1423" s="2" t="s">
        <v>76</v>
      </c>
      <c r="D1423" s="7" t="n">
        <f aca="false">$A1423*1000+$C1423</f>
        <v>1280013</v>
      </c>
      <c r="E1423" s="8" t="s">
        <v>1386</v>
      </c>
      <c r="F1423" s="9"/>
      <c r="G1423" s="10"/>
      <c r="H1423" s="9"/>
      <c r="I1423" s="11"/>
      <c r="J1423" s="12"/>
      <c r="K1423" s="8"/>
      <c r="L1423" s="13" t="s">
        <v>53</v>
      </c>
      <c r="M1423" s="14" t="s">
        <v>1387</v>
      </c>
      <c r="N1423" s="14" t="s">
        <v>53</v>
      </c>
      <c r="O1423" s="15"/>
      <c r="P1423" s="29"/>
      <c r="Q1423" s="9"/>
    </row>
    <row r="1424" customFormat="false" ht="20.1" hidden="false" customHeight="true" outlineLevel="0" collapsed="false">
      <c r="A1424" s="6" t="n">
        <v>1280</v>
      </c>
      <c r="B1424" s="2" t="s">
        <v>2010</v>
      </c>
      <c r="C1424" s="2" t="s">
        <v>81</v>
      </c>
      <c r="D1424" s="7" t="n">
        <f aca="false">$A1424*1000+$C1424</f>
        <v>1280014</v>
      </c>
      <c r="E1424" s="8" t="s">
        <v>1388</v>
      </c>
      <c r="F1424" s="9"/>
      <c r="G1424" s="10"/>
      <c r="H1424" s="9"/>
      <c r="I1424" s="11"/>
      <c r="J1424" s="12"/>
      <c r="K1424" s="8"/>
      <c r="L1424" s="13" t="s">
        <v>53</v>
      </c>
      <c r="M1424" s="14" t="s">
        <v>1389</v>
      </c>
      <c r="N1424" s="14" t="s">
        <v>53</v>
      </c>
      <c r="O1424" s="15"/>
      <c r="P1424" s="29"/>
      <c r="Q1424" s="9"/>
    </row>
    <row r="1425" customFormat="false" ht="20.1" hidden="false" customHeight="true" outlineLevel="0" collapsed="false">
      <c r="A1425" s="6" t="n">
        <v>1280</v>
      </c>
      <c r="B1425" s="2" t="s">
        <v>2010</v>
      </c>
      <c r="C1425" s="2" t="s">
        <v>152</v>
      </c>
      <c r="D1425" s="7" t="n">
        <f aca="false">$A1425*1000+$C1425</f>
        <v>1280015</v>
      </c>
      <c r="E1425" s="8" t="s">
        <v>1390</v>
      </c>
      <c r="F1425" s="14" t="str">
        <f aca="false">B$222</f>
        <v>Choices</v>
      </c>
      <c r="G1425" s="17" t="n">
        <f aca="false">D$222</f>
        <v>130003</v>
      </c>
      <c r="H1425" s="14" t="str">
        <f aca="false">E$222</f>
        <v>System Name</v>
      </c>
      <c r="I1425" s="18" t="s">
        <v>453</v>
      </c>
      <c r="J1425" s="13" t="s">
        <v>1391</v>
      </c>
      <c r="K1425" s="8"/>
      <c r="L1425" s="13"/>
      <c r="M1425" s="14" t="s">
        <v>1392</v>
      </c>
      <c r="N1425" s="14" t="s">
        <v>92</v>
      </c>
      <c r="O1425" s="15"/>
      <c r="P1425" s="29"/>
      <c r="Q1425" s="14" t="s">
        <v>1393</v>
      </c>
    </row>
    <row r="1426" customFormat="false" ht="20.1" hidden="false" customHeight="true" outlineLevel="0" collapsed="false">
      <c r="A1426" s="6" t="n">
        <v>1280</v>
      </c>
      <c r="B1426" s="2" t="s">
        <v>2010</v>
      </c>
      <c r="C1426" s="2" t="s">
        <v>156</v>
      </c>
      <c r="D1426" s="7" t="n">
        <f aca="false">$A1426*1000+$C1426</f>
        <v>1280016</v>
      </c>
      <c r="E1426" s="8" t="s">
        <v>698</v>
      </c>
      <c r="F1426" s="14" t="str">
        <f aca="false">B$222</f>
        <v>Choices</v>
      </c>
      <c r="G1426" s="17" t="n">
        <f aca="false">D$222</f>
        <v>130003</v>
      </c>
      <c r="H1426" s="14" t="str">
        <f aca="false">E$222</f>
        <v>System Name</v>
      </c>
      <c r="I1426" s="21"/>
      <c r="J1426" s="12"/>
      <c r="K1426" s="8"/>
      <c r="L1426" s="13"/>
      <c r="M1426" s="14" t="s">
        <v>2012</v>
      </c>
      <c r="N1426" s="14" t="s">
        <v>92</v>
      </c>
      <c r="O1426" s="15"/>
      <c r="P1426" s="29"/>
      <c r="Q1426" s="14" t="s">
        <v>1394</v>
      </c>
    </row>
    <row r="1427" customFormat="false" ht="20.1" hidden="false" customHeight="true" outlineLevel="0" collapsed="false">
      <c r="A1427" s="6" t="n">
        <v>1280</v>
      </c>
      <c r="B1427" s="2" t="s">
        <v>2010</v>
      </c>
      <c r="C1427" s="2" t="s">
        <v>160</v>
      </c>
      <c r="D1427" s="7" t="n">
        <f aca="false">$A1427*1000+$C1427</f>
        <v>1280017</v>
      </c>
      <c r="E1427" s="8" t="s">
        <v>1395</v>
      </c>
      <c r="F1427" s="9"/>
      <c r="G1427" s="10"/>
      <c r="H1427" s="9"/>
      <c r="I1427" s="11"/>
      <c r="J1427" s="12"/>
      <c r="K1427" s="8"/>
      <c r="L1427" s="13" t="s">
        <v>53</v>
      </c>
      <c r="M1427" s="14" t="s">
        <v>1396</v>
      </c>
      <c r="N1427" s="14" t="s">
        <v>53</v>
      </c>
      <c r="O1427" s="15"/>
      <c r="P1427" s="29"/>
      <c r="Q1427" s="14" t="s">
        <v>1397</v>
      </c>
    </row>
    <row r="1428" customFormat="false" ht="20.1" hidden="false" customHeight="true" outlineLevel="0" collapsed="false">
      <c r="A1428" s="6" t="n">
        <v>1280</v>
      </c>
      <c r="B1428" s="2" t="s">
        <v>2010</v>
      </c>
      <c r="C1428" s="2" t="s">
        <v>164</v>
      </c>
      <c r="D1428" s="7" t="n">
        <f aca="false">$A1428*1000+$C1428</f>
        <v>1280018</v>
      </c>
      <c r="E1428" s="8" t="s">
        <v>1398</v>
      </c>
      <c r="F1428" s="9"/>
      <c r="G1428" s="10"/>
      <c r="H1428" s="9"/>
      <c r="I1428" s="11"/>
      <c r="J1428" s="12"/>
      <c r="K1428" s="8"/>
      <c r="L1428" s="13" t="s">
        <v>53</v>
      </c>
      <c r="M1428" s="14" t="s">
        <v>1399</v>
      </c>
      <c r="N1428" s="14" t="s">
        <v>53</v>
      </c>
      <c r="O1428" s="15"/>
      <c r="P1428" s="29"/>
      <c r="Q1428" s="9"/>
    </row>
    <row r="1429" customFormat="false" ht="20.1" hidden="false" customHeight="true" outlineLevel="0" collapsed="false">
      <c r="A1429" s="6" t="n">
        <v>1280</v>
      </c>
      <c r="B1429" s="2" t="s">
        <v>2010</v>
      </c>
      <c r="C1429" s="2" t="s">
        <v>168</v>
      </c>
      <c r="D1429" s="7" t="n">
        <f aca="false">$A1429*1000+$C1429</f>
        <v>1280019</v>
      </c>
      <c r="E1429" s="8" t="s">
        <v>1400</v>
      </c>
      <c r="F1429" s="9"/>
      <c r="G1429" s="10"/>
      <c r="H1429" s="9"/>
      <c r="I1429" s="11"/>
      <c r="J1429" s="12"/>
      <c r="K1429" s="8"/>
      <c r="L1429" s="13" t="s">
        <v>53</v>
      </c>
      <c r="M1429" s="14" t="s">
        <v>1401</v>
      </c>
      <c r="N1429" s="14" t="s">
        <v>53</v>
      </c>
      <c r="O1429" s="15"/>
      <c r="P1429" s="29"/>
      <c r="Q1429" s="14" t="s">
        <v>1402</v>
      </c>
    </row>
    <row r="1430" customFormat="false" ht="20.1" hidden="false" customHeight="true" outlineLevel="0" collapsed="false">
      <c r="A1430" s="6" t="n">
        <v>1280</v>
      </c>
      <c r="B1430" s="2" t="s">
        <v>2010</v>
      </c>
      <c r="C1430" s="2" t="s">
        <v>172</v>
      </c>
      <c r="D1430" s="7" t="n">
        <f aca="false">$A1430*1000+$C1430</f>
        <v>1280020</v>
      </c>
      <c r="E1430" s="8" t="s">
        <v>1403</v>
      </c>
      <c r="F1430" s="9"/>
      <c r="G1430" s="10"/>
      <c r="H1430" s="9"/>
      <c r="I1430" s="11"/>
      <c r="J1430" s="12"/>
      <c r="K1430" s="8"/>
      <c r="L1430" s="13" t="s">
        <v>53</v>
      </c>
      <c r="M1430" s="14" t="s">
        <v>1404</v>
      </c>
      <c r="N1430" s="14" t="s">
        <v>53</v>
      </c>
      <c r="O1430" s="15"/>
      <c r="P1430" s="29"/>
      <c r="Q1430" s="9"/>
    </row>
    <row r="1431" customFormat="false" ht="20.1" hidden="false" customHeight="true" outlineLevel="0" collapsed="false">
      <c r="A1431" s="6" t="n">
        <v>1280</v>
      </c>
      <c r="B1431" s="2" t="s">
        <v>2010</v>
      </c>
      <c r="C1431" s="2" t="s">
        <v>353</v>
      </c>
      <c r="D1431" s="7" t="n">
        <f aca="false">$A1431*1000+$C1431</f>
        <v>1280021</v>
      </c>
      <c r="E1431" s="8" t="s">
        <v>1405</v>
      </c>
      <c r="F1431" s="9"/>
      <c r="G1431" s="10"/>
      <c r="H1431" s="9"/>
      <c r="I1431" s="11"/>
      <c r="J1431" s="12"/>
      <c r="K1431" s="8"/>
      <c r="L1431" s="13" t="s">
        <v>53</v>
      </c>
      <c r="M1431" s="14" t="s">
        <v>1406</v>
      </c>
      <c r="N1431" s="14" t="s">
        <v>53</v>
      </c>
      <c r="O1431" s="15"/>
      <c r="P1431" s="29"/>
      <c r="Q1431" s="9"/>
    </row>
    <row r="1432" customFormat="false" ht="20.1" hidden="false" customHeight="true" outlineLevel="0" collapsed="false">
      <c r="A1432" s="6" t="n">
        <v>1280</v>
      </c>
      <c r="B1432" s="2" t="s">
        <v>2010</v>
      </c>
      <c r="C1432" s="2" t="s">
        <v>175</v>
      </c>
      <c r="D1432" s="7" t="n">
        <f aca="false">$A1432*1000+$C1432</f>
        <v>1280022</v>
      </c>
      <c r="E1432" s="8" t="s">
        <v>1412</v>
      </c>
      <c r="F1432" s="9"/>
      <c r="G1432" s="10"/>
      <c r="H1432" s="9"/>
      <c r="I1432" s="11"/>
      <c r="J1432" s="12"/>
      <c r="K1432" s="8"/>
      <c r="L1432" s="13" t="s">
        <v>53</v>
      </c>
      <c r="M1432" s="14" t="s">
        <v>1413</v>
      </c>
      <c r="N1432" s="14" t="s">
        <v>53</v>
      </c>
      <c r="O1432" s="15"/>
      <c r="P1432" s="29"/>
      <c r="Q1432" s="9"/>
    </row>
    <row r="1433" customFormat="false" ht="20.1" hidden="false" customHeight="true" outlineLevel="0" collapsed="false">
      <c r="A1433" s="6" t="n">
        <v>1280</v>
      </c>
      <c r="B1433" s="2" t="s">
        <v>2010</v>
      </c>
      <c r="C1433" s="2" t="s">
        <v>180</v>
      </c>
      <c r="D1433" s="7" t="n">
        <f aca="false">$A1433*1000+$C1433</f>
        <v>1280023</v>
      </c>
      <c r="E1433" s="8" t="s">
        <v>1414</v>
      </c>
      <c r="F1433" s="9"/>
      <c r="G1433" s="10"/>
      <c r="H1433" s="9"/>
      <c r="I1433" s="11"/>
      <c r="J1433" s="12"/>
      <c r="K1433" s="8"/>
      <c r="L1433" s="13" t="s">
        <v>53</v>
      </c>
      <c r="M1433" s="14" t="s">
        <v>1415</v>
      </c>
      <c r="N1433" s="14" t="s">
        <v>53</v>
      </c>
      <c r="O1433" s="15"/>
      <c r="P1433" s="29"/>
      <c r="Q1433" s="9"/>
    </row>
    <row r="1434" customFormat="false" ht="20.1" hidden="false" customHeight="true" outlineLevel="0" collapsed="false">
      <c r="A1434" s="6" t="n">
        <v>1280</v>
      </c>
      <c r="B1434" s="2" t="s">
        <v>2010</v>
      </c>
      <c r="C1434" s="2" t="s">
        <v>360</v>
      </c>
      <c r="D1434" s="7" t="n">
        <f aca="false">$A1434*1000+$C1434</f>
        <v>1280024</v>
      </c>
      <c r="E1434" s="8" t="s">
        <v>1416</v>
      </c>
      <c r="F1434" s="26" t="str">
        <f aca="false">B466</f>
        <v>HS Classifications</v>
      </c>
      <c r="G1434" s="17" t="n">
        <f aca="false">D466</f>
        <v>490002</v>
      </c>
      <c r="H1434" s="26" t="str">
        <f aca="false">E466</f>
        <v>HS Code</v>
      </c>
      <c r="I1434" s="21"/>
      <c r="J1434" s="12"/>
      <c r="K1434" s="8"/>
      <c r="L1434" s="13"/>
      <c r="M1434" s="14" t="s">
        <v>1417</v>
      </c>
      <c r="N1434" s="14" t="s">
        <v>92</v>
      </c>
      <c r="O1434" s="15"/>
      <c r="P1434" s="29"/>
      <c r="Q1434" s="14" t="s">
        <v>1418</v>
      </c>
    </row>
    <row r="1435" customFormat="false" ht="20.1" hidden="false" customHeight="true" outlineLevel="0" collapsed="false">
      <c r="A1435" s="6" t="n">
        <v>1280</v>
      </c>
      <c r="B1435" s="2" t="s">
        <v>2010</v>
      </c>
      <c r="C1435" s="2" t="s">
        <v>183</v>
      </c>
      <c r="D1435" s="7" t="n">
        <f aca="false">$A1435*1000+$C1435</f>
        <v>1280025</v>
      </c>
      <c r="E1435" s="8" t="s">
        <v>1048</v>
      </c>
      <c r="F1435" s="26" t="str">
        <f aca="false">B471</f>
        <v>HTS Classifications</v>
      </c>
      <c r="G1435" s="17" t="n">
        <f aca="false">D471</f>
        <v>500004</v>
      </c>
      <c r="H1435" s="26" t="str">
        <f aca="false">E471</f>
        <v>HTS Code</v>
      </c>
      <c r="I1435" s="21"/>
      <c r="J1435" s="12"/>
      <c r="K1435" s="8"/>
      <c r="L1435" s="13"/>
      <c r="M1435" s="14" t="s">
        <v>1419</v>
      </c>
      <c r="N1435" s="14" t="s">
        <v>92</v>
      </c>
      <c r="O1435" s="15"/>
      <c r="P1435" s="29"/>
      <c r="Q1435" s="14" t="s">
        <v>1420</v>
      </c>
    </row>
    <row r="1436" customFormat="false" ht="20.1" hidden="false" customHeight="true" outlineLevel="0" collapsed="false">
      <c r="A1436" s="6" t="n">
        <v>1280</v>
      </c>
      <c r="B1436" s="2" t="s">
        <v>2010</v>
      </c>
      <c r="C1436" s="2" t="s">
        <v>187</v>
      </c>
      <c r="D1436" s="7" t="n">
        <f aca="false">$A1436*1000+$C1436</f>
        <v>1280026</v>
      </c>
      <c r="E1436" s="8" t="s">
        <v>1421</v>
      </c>
      <c r="F1436" s="9"/>
      <c r="G1436" s="10"/>
      <c r="H1436" s="9"/>
      <c r="I1436" s="11"/>
      <c r="J1436" s="12"/>
      <c r="K1436" s="8"/>
      <c r="L1436" s="13" t="s">
        <v>69</v>
      </c>
      <c r="M1436" s="14" t="s">
        <v>1423</v>
      </c>
      <c r="N1436" s="14" t="s">
        <v>69</v>
      </c>
      <c r="O1436" s="15"/>
      <c r="P1436" s="29"/>
      <c r="Q1436" s="14" t="s">
        <v>1425</v>
      </c>
    </row>
    <row r="1437" customFormat="false" ht="20.1" hidden="false" customHeight="true" outlineLevel="0" collapsed="false">
      <c r="A1437" s="6" t="n">
        <v>1280</v>
      </c>
      <c r="B1437" s="2" t="s">
        <v>2010</v>
      </c>
      <c r="C1437" s="2" t="s">
        <v>191</v>
      </c>
      <c r="D1437" s="7" t="n">
        <f aca="false">$A1437*1000+$C1437</f>
        <v>1280027</v>
      </c>
      <c r="E1437" s="8" t="s">
        <v>1430</v>
      </c>
      <c r="F1437" s="9"/>
      <c r="G1437" s="10"/>
      <c r="H1437" s="9"/>
      <c r="I1437" s="11"/>
      <c r="J1437" s="12"/>
      <c r="K1437" s="8"/>
      <c r="L1437" s="13" t="s">
        <v>48</v>
      </c>
      <c r="M1437" s="14" t="s">
        <v>1431</v>
      </c>
      <c r="N1437" s="14" t="s">
        <v>48</v>
      </c>
      <c r="O1437" s="15"/>
      <c r="P1437" s="29"/>
      <c r="Q1437" s="9"/>
    </row>
    <row r="1438" customFormat="false" ht="20.1" hidden="false" customHeight="true" outlineLevel="0" collapsed="false">
      <c r="A1438" s="6" t="n">
        <v>1280</v>
      </c>
      <c r="B1438" s="2" t="s">
        <v>2010</v>
      </c>
      <c r="C1438" s="2" t="s">
        <v>194</v>
      </c>
      <c r="D1438" s="7" t="n">
        <f aca="false">$A1438*1000+$C1438</f>
        <v>1280028</v>
      </c>
      <c r="E1438" s="8" t="s">
        <v>1432</v>
      </c>
      <c r="F1438" s="9"/>
      <c r="G1438" s="10"/>
      <c r="H1438" s="9"/>
      <c r="I1438" s="11"/>
      <c r="J1438" s="12"/>
      <c r="K1438" s="8"/>
      <c r="L1438" s="13" t="s">
        <v>48</v>
      </c>
      <c r="M1438" s="14" t="s">
        <v>1433</v>
      </c>
      <c r="N1438" s="14" t="s">
        <v>48</v>
      </c>
      <c r="O1438" s="15"/>
      <c r="P1438" s="29"/>
      <c r="Q1438" s="9"/>
    </row>
    <row r="1439" customFormat="false" ht="20.1" hidden="false" customHeight="true" outlineLevel="0" collapsed="false">
      <c r="A1439" s="6" t="n">
        <v>1280</v>
      </c>
      <c r="B1439" s="2" t="s">
        <v>2010</v>
      </c>
      <c r="C1439" s="2" t="s">
        <v>199</v>
      </c>
      <c r="D1439" s="7" t="n">
        <f aca="false">$A1439*1000+$C1439</f>
        <v>1280029</v>
      </c>
      <c r="E1439" s="8" t="s">
        <v>1434</v>
      </c>
      <c r="F1439" s="9"/>
      <c r="G1439" s="10"/>
      <c r="H1439" s="9"/>
      <c r="I1439" s="11"/>
      <c r="J1439" s="12"/>
      <c r="K1439" s="8"/>
      <c r="L1439" s="13" t="s">
        <v>48</v>
      </c>
      <c r="M1439" s="14" t="s">
        <v>1435</v>
      </c>
      <c r="N1439" s="14" t="s">
        <v>48</v>
      </c>
      <c r="O1439" s="15"/>
      <c r="P1439" s="29"/>
      <c r="Q1439" s="9"/>
    </row>
    <row r="1440" customFormat="false" ht="20.1" hidden="false" customHeight="true" outlineLevel="0" collapsed="false">
      <c r="A1440" s="6" t="n">
        <v>1280</v>
      </c>
      <c r="B1440" s="2" t="s">
        <v>2010</v>
      </c>
      <c r="C1440" s="2" t="s">
        <v>204</v>
      </c>
      <c r="D1440" s="7" t="n">
        <f aca="false">$A1440*1000+$C1440</f>
        <v>1280030</v>
      </c>
      <c r="E1440" s="8" t="s">
        <v>1436</v>
      </c>
      <c r="F1440" s="9"/>
      <c r="G1440" s="10"/>
      <c r="H1440" s="9"/>
      <c r="I1440" s="11"/>
      <c r="J1440" s="12"/>
      <c r="K1440" s="8"/>
      <c r="L1440" s="13" t="s">
        <v>48</v>
      </c>
      <c r="M1440" s="14" t="s">
        <v>1437</v>
      </c>
      <c r="N1440" s="14" t="s">
        <v>48</v>
      </c>
      <c r="O1440" s="15"/>
      <c r="P1440" s="29"/>
      <c r="Q1440" s="9"/>
    </row>
    <row r="1441" customFormat="false" ht="20.1" hidden="false" customHeight="true" outlineLevel="0" collapsed="false">
      <c r="A1441" s="6" t="n">
        <v>1280</v>
      </c>
      <c r="B1441" s="2" t="s">
        <v>2010</v>
      </c>
      <c r="C1441" s="2" t="s">
        <v>209</v>
      </c>
      <c r="D1441" s="7" t="n">
        <f aca="false">$A1441*1000+$C1441</f>
        <v>1280031</v>
      </c>
      <c r="E1441" s="8" t="s">
        <v>1438</v>
      </c>
      <c r="F1441" s="9"/>
      <c r="G1441" s="10"/>
      <c r="H1441" s="9"/>
      <c r="I1441" s="11"/>
      <c r="J1441" s="12"/>
      <c r="K1441" s="8"/>
      <c r="L1441" s="13" t="s">
        <v>48</v>
      </c>
      <c r="M1441" s="14" t="s">
        <v>1439</v>
      </c>
      <c r="N1441" s="14" t="s">
        <v>48</v>
      </c>
      <c r="O1441" s="15"/>
      <c r="P1441" s="29"/>
      <c r="Q1441" s="9"/>
    </row>
    <row r="1442" customFormat="false" ht="20.1" hidden="false" customHeight="true" outlineLevel="0" collapsed="false">
      <c r="A1442" s="6" t="n">
        <v>1280</v>
      </c>
      <c r="B1442" s="2" t="s">
        <v>2010</v>
      </c>
      <c r="C1442" s="2" t="s">
        <v>213</v>
      </c>
      <c r="D1442" s="7" t="n">
        <f aca="false">$A1442*1000+$C1442</f>
        <v>1280032</v>
      </c>
      <c r="E1442" s="8" t="s">
        <v>1440</v>
      </c>
      <c r="F1442" s="9"/>
      <c r="G1442" s="10"/>
      <c r="H1442" s="9"/>
      <c r="I1442" s="11"/>
      <c r="J1442" s="12"/>
      <c r="K1442" s="8"/>
      <c r="L1442" s="13" t="s">
        <v>48</v>
      </c>
      <c r="M1442" s="14" t="s">
        <v>1441</v>
      </c>
      <c r="N1442" s="14" t="s">
        <v>48</v>
      </c>
      <c r="O1442" s="15"/>
      <c r="P1442" s="29"/>
      <c r="Q1442" s="9"/>
    </row>
    <row r="1443" customFormat="false" ht="20.1" hidden="false" customHeight="true" outlineLevel="0" collapsed="false">
      <c r="A1443" s="6" t="n">
        <v>1280</v>
      </c>
      <c r="B1443" s="2" t="s">
        <v>2010</v>
      </c>
      <c r="C1443" s="2" t="s">
        <v>217</v>
      </c>
      <c r="D1443" s="7" t="n">
        <f aca="false">$A1443*1000+$C1443</f>
        <v>1280033</v>
      </c>
      <c r="E1443" s="8" t="s">
        <v>2013</v>
      </c>
      <c r="F1443" s="9"/>
      <c r="G1443" s="10"/>
      <c r="H1443" s="9"/>
      <c r="I1443" s="11"/>
      <c r="J1443" s="12"/>
      <c r="K1443" s="8"/>
      <c r="L1443" s="13"/>
      <c r="M1443" s="14" t="s">
        <v>2014</v>
      </c>
      <c r="N1443" s="9"/>
      <c r="O1443" s="15"/>
      <c r="P1443" s="29"/>
      <c r="Q1443" s="9"/>
    </row>
    <row r="1444" customFormat="false" ht="20.1" hidden="false" customHeight="true" outlineLevel="0" collapsed="false">
      <c r="A1444" s="6" t="n">
        <v>1280</v>
      </c>
      <c r="B1444" s="2" t="s">
        <v>2010</v>
      </c>
      <c r="C1444" s="2" t="s">
        <v>221</v>
      </c>
      <c r="D1444" s="7" t="n">
        <f aca="false">$A1444*1000+$C1444</f>
        <v>1280034</v>
      </c>
      <c r="E1444" s="8" t="s">
        <v>258</v>
      </c>
      <c r="F1444" s="14" t="str">
        <f aca="false">B$1196</f>
        <v>Stages</v>
      </c>
      <c r="G1444" s="17" t="n">
        <f aca="false">D$1196</f>
        <v>1045002</v>
      </c>
      <c r="H1444" s="14" t="str">
        <f aca="false">E$1196</f>
        <v>System Name</v>
      </c>
      <c r="I1444" s="21"/>
      <c r="J1444" s="12"/>
      <c r="K1444" s="8"/>
      <c r="L1444" s="13"/>
      <c r="M1444" s="14" t="s">
        <v>259</v>
      </c>
      <c r="N1444" s="14" t="s">
        <v>92</v>
      </c>
      <c r="O1444" s="15"/>
      <c r="P1444" s="29"/>
      <c r="Q1444" s="14" t="s">
        <v>656</v>
      </c>
    </row>
    <row r="1445" customFormat="false" ht="20.1" hidden="false" customHeight="true" outlineLevel="0" collapsed="false">
      <c r="A1445" s="6" t="n">
        <v>1280</v>
      </c>
      <c r="B1445" s="2" t="s">
        <v>2010</v>
      </c>
      <c r="C1445" s="2" t="s">
        <v>227</v>
      </c>
      <c r="D1445" s="7" t="n">
        <f aca="false">$A1445*1000+$C1445</f>
        <v>1280035</v>
      </c>
      <c r="E1445" s="8" t="s">
        <v>267</v>
      </c>
      <c r="F1445" s="14" t="str">
        <f aca="false">B$222</f>
        <v>Choices</v>
      </c>
      <c r="G1445" s="17" t="n">
        <f aca="false">D$222</f>
        <v>130003</v>
      </c>
      <c r="H1445" s="14" t="str">
        <f aca="false">E$222</f>
        <v>System Name</v>
      </c>
      <c r="I1445" s="18" t="s">
        <v>268</v>
      </c>
      <c r="J1445" s="13" t="s">
        <v>269</v>
      </c>
      <c r="K1445" s="8"/>
      <c r="L1445" s="13"/>
      <c r="M1445" s="14" t="s">
        <v>270</v>
      </c>
      <c r="N1445" s="14" t="s">
        <v>92</v>
      </c>
      <c r="O1445" s="15"/>
      <c r="P1445" s="29"/>
      <c r="Q1445" s="14" t="s">
        <v>236</v>
      </c>
    </row>
    <row r="1446" customFormat="false" ht="20.1" hidden="false" customHeight="true" outlineLevel="0" collapsed="false">
      <c r="A1446" s="6" t="n">
        <v>1290</v>
      </c>
      <c r="B1446" s="2" t="s">
        <v>2015</v>
      </c>
      <c r="C1446" s="2" t="s">
        <v>18</v>
      </c>
      <c r="D1446" s="7" t="n">
        <f aca="false">$A1446*1000+$C1446</f>
        <v>1290001</v>
      </c>
      <c r="E1446" s="8" t="s">
        <v>2016</v>
      </c>
      <c r="F1446" s="9"/>
      <c r="G1446" s="10"/>
      <c r="H1446" s="9"/>
      <c r="I1446" s="11"/>
      <c r="J1446" s="12"/>
      <c r="K1446" s="8"/>
      <c r="L1446" s="13" t="s">
        <v>20</v>
      </c>
      <c r="M1446" s="14" t="s">
        <v>124</v>
      </c>
      <c r="N1446" s="14" t="s">
        <v>22</v>
      </c>
      <c r="O1446" s="15"/>
      <c r="P1446" s="29"/>
      <c r="Q1446" s="14" t="s">
        <v>784</v>
      </c>
    </row>
    <row r="1447" customFormat="false" ht="20.1" hidden="false" customHeight="true" outlineLevel="0" collapsed="false">
      <c r="A1447" s="6" t="n">
        <v>1290</v>
      </c>
      <c r="B1447" s="2" t="s">
        <v>2015</v>
      </c>
      <c r="C1447" s="2" t="s">
        <v>34</v>
      </c>
      <c r="D1447" s="7" t="n">
        <f aca="false">$A1447*1000+$C1447</f>
        <v>1290002</v>
      </c>
      <c r="E1447" s="8" t="s">
        <v>314</v>
      </c>
      <c r="F1447" s="9"/>
      <c r="G1447" s="17"/>
      <c r="H1447" s="9"/>
      <c r="I1447" s="21"/>
      <c r="J1447" s="12"/>
      <c r="K1447" s="8"/>
      <c r="L1447" s="13"/>
      <c r="M1447" s="14" t="s">
        <v>315</v>
      </c>
      <c r="N1447" s="14" t="s">
        <v>92</v>
      </c>
      <c r="O1447" s="15"/>
      <c r="P1447" s="29"/>
      <c r="Q1447" s="14" t="s">
        <v>2017</v>
      </c>
    </row>
    <row r="1448" customFormat="false" ht="20.1" hidden="false" customHeight="true" outlineLevel="0" collapsed="false">
      <c r="A1448" s="6" t="n">
        <v>1290</v>
      </c>
      <c r="B1448" s="2" t="s">
        <v>2015</v>
      </c>
      <c r="C1448" s="2" t="s">
        <v>26</v>
      </c>
      <c r="D1448" s="7" t="n">
        <f aca="false">$A1448*1000+$C1448</f>
        <v>1290003</v>
      </c>
      <c r="E1448" s="8" t="s">
        <v>2018</v>
      </c>
      <c r="F1448" s="14" t="str">
        <f aca="false">B$222</f>
        <v>Choices</v>
      </c>
      <c r="G1448" s="17" t="n">
        <f aca="false">D$222</f>
        <v>130003</v>
      </c>
      <c r="H1448" s="14" t="str">
        <f aca="false">E$222</f>
        <v>System Name</v>
      </c>
      <c r="I1448" s="8" t="s">
        <v>2019</v>
      </c>
      <c r="J1448" s="13" t="s">
        <v>2020</v>
      </c>
      <c r="K1448" s="8"/>
      <c r="L1448" s="13" t="s">
        <v>29</v>
      </c>
      <c r="M1448" s="14" t="s">
        <v>2021</v>
      </c>
      <c r="N1448" s="14" t="s">
        <v>92</v>
      </c>
      <c r="O1448" s="15"/>
      <c r="P1448" s="29"/>
      <c r="Q1448" s="14" t="s">
        <v>794</v>
      </c>
    </row>
    <row r="1449" customFormat="false" ht="20.1" hidden="false" customHeight="true" outlineLevel="0" collapsed="false">
      <c r="A1449" s="6" t="n">
        <v>1290</v>
      </c>
      <c r="B1449" s="2" t="s">
        <v>2015</v>
      </c>
      <c r="C1449" s="2" t="s">
        <v>39</v>
      </c>
      <c r="D1449" s="7" t="n">
        <f aca="false">$A1449*1000+$C1449</f>
        <v>1290004</v>
      </c>
      <c r="E1449" s="8" t="s">
        <v>2022</v>
      </c>
      <c r="F1449" s="14" t="str">
        <f aca="false">B$222</f>
        <v>Choices</v>
      </c>
      <c r="G1449" s="17" t="n">
        <f aca="false">D$222</f>
        <v>130003</v>
      </c>
      <c r="H1449" s="14" t="str">
        <f aca="false">E$222</f>
        <v>System Name</v>
      </c>
      <c r="I1449" s="21"/>
      <c r="J1449" s="12"/>
      <c r="K1449" s="8"/>
      <c r="L1449" s="13" t="s">
        <v>29</v>
      </c>
      <c r="M1449" s="14" t="s">
        <v>2023</v>
      </c>
      <c r="N1449" s="14" t="s">
        <v>92</v>
      </c>
      <c r="O1449" s="15"/>
      <c r="P1449" s="29"/>
      <c r="Q1449" s="14" t="s">
        <v>2024</v>
      </c>
    </row>
    <row r="1450" customFormat="false" ht="20.1" hidden="false" customHeight="true" outlineLevel="0" collapsed="false">
      <c r="A1450" s="6" t="n">
        <v>1290</v>
      </c>
      <c r="B1450" s="2" t="s">
        <v>2015</v>
      </c>
      <c r="C1450" s="2" t="s">
        <v>43</v>
      </c>
      <c r="D1450" s="7" t="n">
        <f aca="false">$A1450*1000+$C1450</f>
        <v>1290005</v>
      </c>
      <c r="E1450" s="8" t="s">
        <v>46</v>
      </c>
      <c r="F1450" s="9"/>
      <c r="G1450" s="10"/>
      <c r="H1450" s="9"/>
      <c r="I1450" s="11"/>
      <c r="J1450" s="12"/>
      <c r="K1450" s="8"/>
      <c r="L1450" s="13" t="s">
        <v>29</v>
      </c>
      <c r="M1450" s="14" t="s">
        <v>2025</v>
      </c>
      <c r="N1450" s="14" t="s">
        <v>29</v>
      </c>
      <c r="O1450" s="15"/>
      <c r="P1450" s="29"/>
      <c r="Q1450" s="14" t="s">
        <v>796</v>
      </c>
    </row>
    <row r="1451" customFormat="false" ht="20.1" hidden="false" customHeight="true" outlineLevel="0" collapsed="false">
      <c r="A1451" s="6" t="n">
        <v>1290</v>
      </c>
      <c r="B1451" s="2" t="s">
        <v>2015</v>
      </c>
      <c r="C1451" s="2" t="s">
        <v>47</v>
      </c>
      <c r="D1451" s="7" t="n">
        <f aca="false">$A1451*1000+$C1451</f>
        <v>1290006</v>
      </c>
      <c r="E1451" s="8" t="s">
        <v>797</v>
      </c>
      <c r="F1451" s="14" t="str">
        <f aca="false">B$222</f>
        <v>Choices</v>
      </c>
      <c r="G1451" s="17" t="n">
        <f aca="false">D$222</f>
        <v>130003</v>
      </c>
      <c r="H1451" s="14" t="str">
        <f aca="false">E$222</f>
        <v>System Name</v>
      </c>
      <c r="I1451" s="18" t="s">
        <v>486</v>
      </c>
      <c r="J1451" s="13" t="s">
        <v>798</v>
      </c>
      <c r="K1451" s="8"/>
      <c r="L1451" s="13" t="s">
        <v>29</v>
      </c>
      <c r="M1451" s="14" t="s">
        <v>799</v>
      </c>
      <c r="N1451" s="14" t="s">
        <v>92</v>
      </c>
      <c r="O1451" s="15"/>
      <c r="P1451" s="29"/>
      <c r="Q1451" s="14" t="s">
        <v>800</v>
      </c>
    </row>
    <row r="1452" customFormat="false" ht="20.1" hidden="false" customHeight="true" outlineLevel="0" collapsed="false">
      <c r="A1452" s="6" t="n">
        <v>1290</v>
      </c>
      <c r="B1452" s="2" t="s">
        <v>2015</v>
      </c>
      <c r="C1452" s="2" t="s">
        <v>51</v>
      </c>
      <c r="D1452" s="7" t="n">
        <f aca="false">$A1452*1000+$C1452</f>
        <v>1290007</v>
      </c>
      <c r="E1452" s="8" t="s">
        <v>801</v>
      </c>
      <c r="F1452" s="14" t="str">
        <f aca="false">B$222</f>
        <v>Choices</v>
      </c>
      <c r="G1452" s="17" t="n">
        <f aca="false">D$222</f>
        <v>130003</v>
      </c>
      <c r="H1452" s="14" t="str">
        <f aca="false">E$222</f>
        <v>System Name</v>
      </c>
      <c r="I1452" s="28" t="s">
        <v>483</v>
      </c>
      <c r="J1452" s="26" t="s">
        <v>802</v>
      </c>
      <c r="K1452" s="8"/>
      <c r="L1452" s="13" t="s">
        <v>29</v>
      </c>
      <c r="M1452" s="14" t="s">
        <v>803</v>
      </c>
      <c r="N1452" s="14" t="s">
        <v>92</v>
      </c>
      <c r="O1452" s="15"/>
      <c r="P1452" s="29"/>
      <c r="Q1452" s="14" t="s">
        <v>804</v>
      </c>
    </row>
    <row r="1453" customFormat="false" ht="20.1" hidden="false" customHeight="true" outlineLevel="0" collapsed="false">
      <c r="A1453" s="6" t="n">
        <v>1290</v>
      </c>
      <c r="B1453" s="2" t="s">
        <v>2015</v>
      </c>
      <c r="C1453" s="2" t="s">
        <v>56</v>
      </c>
      <c r="D1453" s="7" t="n">
        <f aca="false">$A1453*1000+$C1453</f>
        <v>1290008</v>
      </c>
      <c r="E1453" s="8" t="s">
        <v>808</v>
      </c>
      <c r="F1453" s="14" t="str">
        <f aca="false">B$222</f>
        <v>Choices</v>
      </c>
      <c r="G1453" s="17" t="n">
        <f aca="false">D$222</f>
        <v>130003</v>
      </c>
      <c r="H1453" s="14" t="str">
        <f aca="false">E$222</f>
        <v>System Name</v>
      </c>
      <c r="I1453" s="18" t="s">
        <v>459</v>
      </c>
      <c r="J1453" s="13" t="s">
        <v>809</v>
      </c>
      <c r="K1453" s="8"/>
      <c r="L1453" s="13" t="s">
        <v>29</v>
      </c>
      <c r="M1453" s="14" t="s">
        <v>810</v>
      </c>
      <c r="N1453" s="14" t="s">
        <v>92</v>
      </c>
      <c r="O1453" s="15"/>
      <c r="P1453" s="29"/>
      <c r="Q1453" s="14" t="s">
        <v>811</v>
      </c>
    </row>
    <row r="1454" customFormat="false" ht="20.1" hidden="false" customHeight="true" outlineLevel="0" collapsed="false">
      <c r="A1454" s="6" t="n">
        <v>1290</v>
      </c>
      <c r="B1454" s="2" t="s">
        <v>2015</v>
      </c>
      <c r="C1454" s="2" t="s">
        <v>60</v>
      </c>
      <c r="D1454" s="7" t="n">
        <f aca="false">$A1454*1000+$C1454</f>
        <v>1290009</v>
      </c>
      <c r="E1454" s="8" t="s">
        <v>812</v>
      </c>
      <c r="F1454" s="14" t="str">
        <f aca="false">B$222</f>
        <v>Choices</v>
      </c>
      <c r="G1454" s="17" t="n">
        <f aca="false">D$222</f>
        <v>130003</v>
      </c>
      <c r="H1454" s="14" t="str">
        <f aca="false">E$222</f>
        <v>System Name</v>
      </c>
      <c r="I1454" s="18" t="s">
        <v>456</v>
      </c>
      <c r="J1454" s="13" t="s">
        <v>813</v>
      </c>
      <c r="K1454" s="8"/>
      <c r="L1454" s="13" t="s">
        <v>29</v>
      </c>
      <c r="M1454" s="14" t="s">
        <v>814</v>
      </c>
      <c r="N1454" s="14" t="s">
        <v>92</v>
      </c>
      <c r="O1454" s="15"/>
      <c r="P1454" s="29"/>
      <c r="Q1454" s="14" t="s">
        <v>815</v>
      </c>
    </row>
    <row r="1455" customFormat="false" ht="20.1" hidden="false" customHeight="true" outlineLevel="0" collapsed="false">
      <c r="A1455" s="6" t="n">
        <v>1290</v>
      </c>
      <c r="B1455" s="2" t="s">
        <v>2015</v>
      </c>
      <c r="C1455" s="2" t="s">
        <v>63</v>
      </c>
      <c r="D1455" s="7" t="n">
        <f aca="false">$A1455*1000+$C1455</f>
        <v>1290010</v>
      </c>
      <c r="E1455" s="8" t="s">
        <v>2026</v>
      </c>
      <c r="F1455" s="9"/>
      <c r="G1455" s="17"/>
      <c r="H1455" s="9"/>
      <c r="I1455" s="21"/>
      <c r="J1455" s="12"/>
      <c r="K1455" s="8"/>
      <c r="L1455" s="13" t="s">
        <v>29</v>
      </c>
      <c r="M1455" s="14" t="s">
        <v>2027</v>
      </c>
      <c r="N1455" s="14" t="s">
        <v>92</v>
      </c>
      <c r="O1455" s="15"/>
      <c r="P1455" s="29"/>
      <c r="Q1455" s="14" t="s">
        <v>816</v>
      </c>
    </row>
    <row r="1456" customFormat="false" ht="20.1" hidden="false" customHeight="true" outlineLevel="0" collapsed="false">
      <c r="A1456" s="6" t="n">
        <v>1290</v>
      </c>
      <c r="B1456" s="2" t="s">
        <v>2015</v>
      </c>
      <c r="C1456" s="2" t="s">
        <v>67</v>
      </c>
      <c r="D1456" s="7" t="n">
        <f aca="false">$A1456*1000+$C1456</f>
        <v>1290011</v>
      </c>
      <c r="E1456" s="8" t="s">
        <v>817</v>
      </c>
      <c r="F1456" s="9"/>
      <c r="G1456" s="10"/>
      <c r="H1456" s="9"/>
      <c r="I1456" s="11"/>
      <c r="J1456" s="12"/>
      <c r="K1456" s="8"/>
      <c r="L1456" s="13" t="s">
        <v>53</v>
      </c>
      <c r="M1456" s="14" t="s">
        <v>818</v>
      </c>
      <c r="N1456" s="14" t="s">
        <v>53</v>
      </c>
      <c r="O1456" s="15"/>
      <c r="P1456" s="29"/>
      <c r="Q1456" s="9"/>
    </row>
    <row r="1457" customFormat="false" ht="20.1" hidden="false" customHeight="true" outlineLevel="0" collapsed="false">
      <c r="A1457" s="6" t="n">
        <v>1290</v>
      </c>
      <c r="B1457" s="2" t="s">
        <v>2015</v>
      </c>
      <c r="C1457" s="2" t="s">
        <v>72</v>
      </c>
      <c r="D1457" s="7" t="n">
        <f aca="false">$A1457*1000+$C1457</f>
        <v>1290012</v>
      </c>
      <c r="E1457" s="8" t="s">
        <v>819</v>
      </c>
      <c r="F1457" s="9"/>
      <c r="G1457" s="10"/>
      <c r="H1457" s="9"/>
      <c r="I1457" s="11"/>
      <c r="J1457" s="12"/>
      <c r="K1457" s="8"/>
      <c r="L1457" s="13" t="s">
        <v>53</v>
      </c>
      <c r="M1457" s="14" t="s">
        <v>820</v>
      </c>
      <c r="N1457" s="14" t="s">
        <v>53</v>
      </c>
      <c r="O1457" s="15"/>
      <c r="P1457" s="29"/>
      <c r="Q1457" s="14" t="s">
        <v>2028</v>
      </c>
    </row>
    <row r="1458" customFormat="false" ht="20.1" hidden="false" customHeight="true" outlineLevel="0" collapsed="false">
      <c r="A1458" s="6" t="n">
        <v>1290</v>
      </c>
      <c r="B1458" s="2" t="s">
        <v>2015</v>
      </c>
      <c r="C1458" s="2" t="s">
        <v>76</v>
      </c>
      <c r="D1458" s="7" t="n">
        <f aca="false">$A1458*1000+$C1458</f>
        <v>1290013</v>
      </c>
      <c r="E1458" s="8" t="s">
        <v>2029</v>
      </c>
      <c r="F1458" s="9"/>
      <c r="G1458" s="10"/>
      <c r="H1458" s="9"/>
      <c r="I1458" s="11"/>
      <c r="J1458" s="12"/>
      <c r="K1458" s="8"/>
      <c r="L1458" s="13" t="s">
        <v>53</v>
      </c>
      <c r="M1458" s="14" t="s">
        <v>2030</v>
      </c>
      <c r="N1458" s="14" t="s">
        <v>53</v>
      </c>
      <c r="O1458" s="15"/>
      <c r="P1458" s="29"/>
      <c r="Q1458" s="9"/>
    </row>
    <row r="1459" customFormat="false" ht="20.1" hidden="false" customHeight="true" outlineLevel="0" collapsed="false">
      <c r="A1459" s="6" t="n">
        <v>1290</v>
      </c>
      <c r="B1459" s="2" t="s">
        <v>2015</v>
      </c>
      <c r="C1459" s="2" t="s">
        <v>81</v>
      </c>
      <c r="D1459" s="7" t="n">
        <f aca="false">$A1459*1000+$C1459</f>
        <v>1290014</v>
      </c>
      <c r="E1459" s="8" t="s">
        <v>822</v>
      </c>
      <c r="F1459" s="9"/>
      <c r="G1459" s="10"/>
      <c r="H1459" s="9"/>
      <c r="I1459" s="11"/>
      <c r="J1459" s="12"/>
      <c r="K1459" s="8"/>
      <c r="L1459" s="13" t="s">
        <v>53</v>
      </c>
      <c r="M1459" s="14" t="s">
        <v>823</v>
      </c>
      <c r="N1459" s="14" t="s">
        <v>53</v>
      </c>
      <c r="O1459" s="15"/>
      <c r="P1459" s="29"/>
      <c r="Q1459" s="9"/>
    </row>
    <row r="1460" customFormat="false" ht="20.1" hidden="false" customHeight="true" outlineLevel="0" collapsed="false">
      <c r="A1460" s="6" t="n">
        <v>1290</v>
      </c>
      <c r="B1460" s="2" t="s">
        <v>2015</v>
      </c>
      <c r="C1460" s="2" t="s">
        <v>152</v>
      </c>
      <c r="D1460" s="7" t="n">
        <f aca="false">$A1460*1000+$C1460</f>
        <v>1290015</v>
      </c>
      <c r="E1460" s="8" t="s">
        <v>824</v>
      </c>
      <c r="F1460" s="9"/>
      <c r="G1460" s="10"/>
      <c r="H1460" s="9"/>
      <c r="I1460" s="11"/>
      <c r="J1460" s="12"/>
      <c r="K1460" s="8"/>
      <c r="L1460" s="13" t="s">
        <v>53</v>
      </c>
      <c r="M1460" s="14" t="s">
        <v>825</v>
      </c>
      <c r="N1460" s="14" t="s">
        <v>53</v>
      </c>
      <c r="O1460" s="15"/>
      <c r="P1460" s="29"/>
      <c r="Q1460" s="14" t="s">
        <v>826</v>
      </c>
    </row>
    <row r="1461" customFormat="false" ht="20.1" hidden="false" customHeight="true" outlineLevel="0" collapsed="false">
      <c r="A1461" s="6" t="n">
        <v>1290</v>
      </c>
      <c r="B1461" s="2" t="s">
        <v>2015</v>
      </c>
      <c r="C1461" s="2" t="s">
        <v>156</v>
      </c>
      <c r="D1461" s="7" t="n">
        <f aca="false">$A1461*1000+$C1461</f>
        <v>1290016</v>
      </c>
      <c r="E1461" s="8" t="s">
        <v>827</v>
      </c>
      <c r="F1461" s="9"/>
      <c r="G1461" s="10"/>
      <c r="H1461" s="9"/>
      <c r="I1461" s="11"/>
      <c r="J1461" s="12"/>
      <c r="K1461" s="8"/>
      <c r="L1461" s="13" t="s">
        <v>53</v>
      </c>
      <c r="M1461" s="14" t="s">
        <v>828</v>
      </c>
      <c r="N1461" s="14" t="s">
        <v>53</v>
      </c>
      <c r="O1461" s="15"/>
      <c r="P1461" s="29"/>
      <c r="Q1461" s="14" t="s">
        <v>829</v>
      </c>
    </row>
    <row r="1462" customFormat="false" ht="20.1" hidden="false" customHeight="true" outlineLevel="0" collapsed="false">
      <c r="A1462" s="6" t="n">
        <v>1290</v>
      </c>
      <c r="B1462" s="2" t="s">
        <v>2015</v>
      </c>
      <c r="C1462" s="2" t="s">
        <v>160</v>
      </c>
      <c r="D1462" s="7" t="n">
        <f aca="false">$A1462*1000+$C1462</f>
        <v>1290017</v>
      </c>
      <c r="E1462" s="8" t="s">
        <v>833</v>
      </c>
      <c r="F1462" s="9"/>
      <c r="G1462" s="10"/>
      <c r="H1462" s="9"/>
      <c r="I1462" s="11"/>
      <c r="J1462" s="12"/>
      <c r="K1462" s="8"/>
      <c r="L1462" s="13" t="s">
        <v>53</v>
      </c>
      <c r="M1462" s="14" t="s">
        <v>834</v>
      </c>
      <c r="N1462" s="14" t="s">
        <v>53</v>
      </c>
      <c r="O1462" s="15"/>
      <c r="P1462" s="29"/>
      <c r="Q1462" s="14" t="s">
        <v>835</v>
      </c>
    </row>
    <row r="1463" customFormat="false" ht="20.1" hidden="false" customHeight="true" outlineLevel="0" collapsed="false">
      <c r="A1463" s="6" t="n">
        <v>1290</v>
      </c>
      <c r="B1463" s="2" t="s">
        <v>2015</v>
      </c>
      <c r="C1463" s="2" t="s">
        <v>164</v>
      </c>
      <c r="D1463" s="7" t="n">
        <f aca="false">$A1463*1000+$C1463</f>
        <v>1290018</v>
      </c>
      <c r="E1463" s="8" t="s">
        <v>836</v>
      </c>
      <c r="F1463" s="9"/>
      <c r="G1463" s="10"/>
      <c r="H1463" s="9"/>
      <c r="I1463" s="11"/>
      <c r="J1463" s="12"/>
      <c r="K1463" s="8"/>
      <c r="L1463" s="13" t="s">
        <v>53</v>
      </c>
      <c r="M1463" s="14" t="s">
        <v>837</v>
      </c>
      <c r="N1463" s="14" t="s">
        <v>53</v>
      </c>
      <c r="O1463" s="15"/>
      <c r="P1463" s="29"/>
      <c r="Q1463" s="14" t="s">
        <v>838</v>
      </c>
    </row>
    <row r="1464" customFormat="false" ht="20.1" hidden="false" customHeight="true" outlineLevel="0" collapsed="false">
      <c r="A1464" s="6" t="n">
        <v>1290</v>
      </c>
      <c r="B1464" s="2" t="s">
        <v>2015</v>
      </c>
      <c r="C1464" s="2" t="s">
        <v>168</v>
      </c>
      <c r="D1464" s="7" t="n">
        <f aca="false">$A1464*1000+$C1464</f>
        <v>1290019</v>
      </c>
      <c r="E1464" s="8" t="s">
        <v>839</v>
      </c>
      <c r="F1464" s="9"/>
      <c r="G1464" s="10"/>
      <c r="H1464" s="9"/>
      <c r="I1464" s="11"/>
      <c r="J1464" s="12"/>
      <c r="K1464" s="8"/>
      <c r="L1464" s="13" t="s">
        <v>20</v>
      </c>
      <c r="M1464" s="14" t="s">
        <v>840</v>
      </c>
      <c r="N1464" s="14" t="s">
        <v>20</v>
      </c>
      <c r="O1464" s="15"/>
      <c r="P1464" s="29"/>
      <c r="Q1464" s="14" t="s">
        <v>841</v>
      </c>
    </row>
    <row r="1465" customFormat="false" ht="20.1" hidden="false" customHeight="true" outlineLevel="0" collapsed="false">
      <c r="A1465" s="6" t="n">
        <v>1290</v>
      </c>
      <c r="B1465" s="2" t="s">
        <v>2015</v>
      </c>
      <c r="C1465" s="2" t="s">
        <v>172</v>
      </c>
      <c r="D1465" s="7" t="n">
        <f aca="false">$A1465*1000+$C1465</f>
        <v>1290020</v>
      </c>
      <c r="E1465" s="8" t="s">
        <v>2031</v>
      </c>
      <c r="F1465" s="14" t="str">
        <f aca="false">B6</f>
        <v>Accounts</v>
      </c>
      <c r="G1465" s="17" t="n">
        <f aca="false">D6</f>
        <v>10005</v>
      </c>
      <c r="H1465" s="14" t="str">
        <f aca="false">E6</f>
        <v>System Name</v>
      </c>
      <c r="I1465" s="21"/>
      <c r="J1465" s="12"/>
      <c r="K1465" s="8"/>
      <c r="L1465" s="13" t="s">
        <v>29</v>
      </c>
      <c r="M1465" s="14" t="s">
        <v>2032</v>
      </c>
      <c r="N1465" s="14" t="s">
        <v>92</v>
      </c>
      <c r="O1465" s="15"/>
      <c r="P1465" s="29"/>
      <c r="Q1465" s="14" t="s">
        <v>2033</v>
      </c>
    </row>
    <row r="1466" customFormat="false" ht="20.1" hidden="false" customHeight="true" outlineLevel="0" collapsed="false">
      <c r="A1466" s="6" t="n">
        <v>1290</v>
      </c>
      <c r="B1466" s="2" t="s">
        <v>2015</v>
      </c>
      <c r="C1466" s="2" t="s">
        <v>353</v>
      </c>
      <c r="D1466" s="7" t="n">
        <f aca="false">$A1466*1000+$C1466</f>
        <v>1290021</v>
      </c>
      <c r="E1466" s="8" t="s">
        <v>258</v>
      </c>
      <c r="F1466" s="14" t="str">
        <f aca="false">B$1196</f>
        <v>Stages</v>
      </c>
      <c r="G1466" s="17" t="n">
        <f aca="false">D$1196</f>
        <v>1045002</v>
      </c>
      <c r="H1466" s="14" t="str">
        <f aca="false">E$1196</f>
        <v>System Name</v>
      </c>
      <c r="I1466" s="21"/>
      <c r="J1466" s="12"/>
      <c r="K1466" s="8"/>
      <c r="L1466" s="13" t="s">
        <v>29</v>
      </c>
      <c r="M1466" s="14" t="s">
        <v>259</v>
      </c>
      <c r="N1466" s="14" t="s">
        <v>92</v>
      </c>
      <c r="O1466" s="15"/>
      <c r="P1466" s="29"/>
      <c r="Q1466" s="14" t="s">
        <v>1021</v>
      </c>
    </row>
    <row r="1467" customFormat="false" ht="20.1" hidden="false" customHeight="true" outlineLevel="0" collapsed="false">
      <c r="A1467" s="6" t="n">
        <v>1290</v>
      </c>
      <c r="B1467" s="2" t="s">
        <v>2015</v>
      </c>
      <c r="C1467" s="2" t="s">
        <v>175</v>
      </c>
      <c r="D1467" s="7" t="n">
        <f aca="false">$A1467*1000+$C1467</f>
        <v>1290022</v>
      </c>
      <c r="E1467" s="8" t="s">
        <v>262</v>
      </c>
      <c r="F1467" s="9"/>
      <c r="G1467" s="10"/>
      <c r="H1467" s="9"/>
      <c r="I1467" s="11"/>
      <c r="J1467" s="12"/>
      <c r="K1467" s="8"/>
      <c r="L1467" s="13" t="s">
        <v>69</v>
      </c>
      <c r="M1467" s="14" t="s">
        <v>264</v>
      </c>
      <c r="N1467" s="14" t="s">
        <v>263</v>
      </c>
      <c r="O1467" s="15"/>
      <c r="P1467" s="29"/>
      <c r="Q1467" s="14" t="s">
        <v>657</v>
      </c>
    </row>
    <row r="1468" customFormat="false" ht="20.1" hidden="false" customHeight="true" outlineLevel="0" collapsed="false">
      <c r="A1468" s="6" t="n">
        <v>1290</v>
      </c>
      <c r="B1468" s="2" t="s">
        <v>2015</v>
      </c>
      <c r="C1468" s="2" t="s">
        <v>180</v>
      </c>
      <c r="D1468" s="7" t="n">
        <f aca="false">$A1468*1000+$C1468</f>
        <v>1290023</v>
      </c>
      <c r="E1468" s="8" t="s">
        <v>267</v>
      </c>
      <c r="F1468" s="9"/>
      <c r="G1468" s="10"/>
      <c r="H1468" s="9"/>
      <c r="I1468" s="11"/>
      <c r="J1468" s="12"/>
      <c r="K1468" s="8"/>
      <c r="L1468" s="13" t="s">
        <v>29</v>
      </c>
      <c r="M1468" s="14" t="s">
        <v>269</v>
      </c>
      <c r="N1468" s="14" t="s">
        <v>20</v>
      </c>
      <c r="P1468" s="29"/>
      <c r="Q1468" s="14" t="s">
        <v>271</v>
      </c>
    </row>
    <row r="1469" customFormat="false" ht="20.1" hidden="false" customHeight="true" outlineLevel="0" collapsed="false">
      <c r="A1469" s="6" t="n">
        <v>1290</v>
      </c>
      <c r="B1469" s="2" t="s">
        <v>2015</v>
      </c>
      <c r="C1469" s="2" t="s">
        <v>360</v>
      </c>
      <c r="D1469" s="7" t="n">
        <f aca="false">$A1469*1000+$C1469</f>
        <v>1290024</v>
      </c>
      <c r="E1469" s="8" t="s">
        <v>273</v>
      </c>
      <c r="F1469" s="14" t="str">
        <f aca="false">B$1381</f>
        <v>Users</v>
      </c>
      <c r="G1469" s="17" t="n">
        <f aca="false">D$1381</f>
        <v>1250002</v>
      </c>
      <c r="H1469" s="14" t="str">
        <f aca="false">E$1381</f>
        <v>Name</v>
      </c>
      <c r="I1469" s="21"/>
      <c r="J1469" s="12"/>
      <c r="K1469" s="8"/>
      <c r="L1469" s="13" t="s">
        <v>29</v>
      </c>
      <c r="M1469" s="14" t="s">
        <v>274</v>
      </c>
      <c r="N1469" s="14" t="s">
        <v>92</v>
      </c>
      <c r="P1469" s="29"/>
      <c r="Q1469" s="14" t="s">
        <v>603</v>
      </c>
    </row>
    <row r="1470" customFormat="false" ht="20.1" hidden="false" customHeight="true" outlineLevel="0" collapsed="false">
      <c r="A1470" s="6" t="n">
        <v>1290</v>
      </c>
      <c r="B1470" s="2" t="s">
        <v>2015</v>
      </c>
      <c r="C1470" s="2" t="s">
        <v>183</v>
      </c>
      <c r="D1470" s="7" t="n">
        <f aca="false">$A1470*1000+$C1470</f>
        <v>1290025</v>
      </c>
      <c r="E1470" s="8" t="s">
        <v>277</v>
      </c>
      <c r="F1470" s="9"/>
      <c r="G1470" s="10"/>
      <c r="H1470" s="9"/>
      <c r="I1470" s="11"/>
      <c r="J1470" s="12"/>
      <c r="K1470" s="8"/>
      <c r="L1470" s="13" t="s">
        <v>69</v>
      </c>
      <c r="M1470" s="14" t="s">
        <v>278</v>
      </c>
      <c r="N1470" s="14" t="s">
        <v>263</v>
      </c>
      <c r="P1470" s="29"/>
      <c r="Q1470" s="9"/>
    </row>
    <row r="1471" customFormat="false" ht="20.1" hidden="false" customHeight="true" outlineLevel="0" collapsed="false">
      <c r="A1471" s="6" t="n">
        <v>1290</v>
      </c>
      <c r="B1471" s="2" t="s">
        <v>2015</v>
      </c>
      <c r="C1471" s="2" t="s">
        <v>187</v>
      </c>
      <c r="D1471" s="7" t="n">
        <f aca="false">$A1471*1000+$C1471</f>
        <v>1290026</v>
      </c>
      <c r="E1471" s="8" t="s">
        <v>281</v>
      </c>
      <c r="F1471" s="9"/>
      <c r="G1471" s="10"/>
      <c r="H1471" s="9"/>
      <c r="I1471" s="11"/>
      <c r="J1471" s="12"/>
      <c r="K1471" s="8"/>
      <c r="L1471" s="13" t="s">
        <v>69</v>
      </c>
      <c r="M1471" s="14" t="s">
        <v>282</v>
      </c>
      <c r="N1471" s="14" t="s">
        <v>263</v>
      </c>
      <c r="P1471" s="29"/>
      <c r="Q1471" s="9"/>
    </row>
    <row r="1472" customFormat="false" ht="20.1" hidden="false" customHeight="true" outlineLevel="0" collapsed="false">
      <c r="A1472" s="6" t="n">
        <v>1290</v>
      </c>
      <c r="B1472" s="2" t="s">
        <v>2015</v>
      </c>
      <c r="C1472" s="2" t="s">
        <v>191</v>
      </c>
      <c r="D1472" s="7" t="n">
        <f aca="false">$A1472*1000+$C1472</f>
        <v>1290027</v>
      </c>
      <c r="E1472" s="8" t="s">
        <v>284</v>
      </c>
      <c r="F1472" s="9"/>
      <c r="G1472" s="10"/>
      <c r="H1472" s="9"/>
      <c r="I1472" s="11"/>
      <c r="J1472" s="12"/>
      <c r="K1472" s="8"/>
      <c r="L1472" s="13" t="s">
        <v>69</v>
      </c>
      <c r="M1472" s="14" t="s">
        <v>285</v>
      </c>
      <c r="N1472" s="14" t="s">
        <v>263</v>
      </c>
      <c r="P1472" s="29"/>
      <c r="Q1472" s="9"/>
    </row>
    <row r="1473" customFormat="false" ht="20.1" hidden="false" customHeight="true" outlineLevel="0" collapsed="false">
      <c r="A1473" s="35"/>
      <c r="B1473" s="2" t="s">
        <v>2034</v>
      </c>
      <c r="C1473" s="2"/>
      <c r="D1473" s="7"/>
      <c r="E1473" s="26" t="s">
        <v>304</v>
      </c>
      <c r="F1473" s="9"/>
      <c r="G1473" s="10"/>
      <c r="H1473" s="9"/>
      <c r="I1473" s="25"/>
      <c r="J1473" s="25"/>
      <c r="K1473" s="25"/>
      <c r="L1473" s="25"/>
      <c r="M1473" s="14"/>
      <c r="N1473" s="14"/>
      <c r="P1473" s="9"/>
      <c r="Q1473" s="9"/>
    </row>
    <row r="1474" customFormat="false" ht="20.1" hidden="false" customHeight="true" outlineLevel="0" collapsed="false">
      <c r="A1474" s="35"/>
      <c r="B1474" s="2" t="s">
        <v>2034</v>
      </c>
      <c r="C1474" s="2"/>
      <c r="D1474" s="7"/>
      <c r="E1474" s="26" t="s">
        <v>573</v>
      </c>
      <c r="F1474" s="9"/>
      <c r="G1474" s="10"/>
      <c r="H1474" s="9"/>
      <c r="I1474" s="25"/>
      <c r="J1474" s="25"/>
      <c r="K1474" s="25"/>
      <c r="L1474" s="25"/>
      <c r="M1474" s="14"/>
      <c r="N1474" s="14"/>
      <c r="P1474" s="9"/>
      <c r="Q1474" s="9"/>
    </row>
    <row r="1475" customFormat="false" ht="20.1" hidden="false" customHeight="true" outlineLevel="0" collapsed="false">
      <c r="A1475" s="35"/>
      <c r="B1475" s="2" t="s">
        <v>2034</v>
      </c>
      <c r="C1475" s="2"/>
      <c r="D1475" s="7"/>
      <c r="E1475" s="25"/>
      <c r="F1475" s="9"/>
      <c r="G1475" s="10"/>
      <c r="H1475" s="9"/>
      <c r="I1475" s="25"/>
      <c r="J1475" s="25"/>
      <c r="K1475" s="25"/>
      <c r="L1475" s="25"/>
      <c r="M1475" s="14"/>
      <c r="N1475" s="14"/>
      <c r="P1475" s="9"/>
      <c r="Q1475" s="9"/>
    </row>
    <row r="1476" customFormat="false" ht="20.1" hidden="false" customHeight="true" outlineLevel="0" collapsed="false">
      <c r="A1476" s="35"/>
      <c r="B1476" s="2"/>
      <c r="C1476" s="2"/>
      <c r="D1476" s="7"/>
      <c r="E1476" s="25"/>
      <c r="F1476" s="9"/>
      <c r="G1476" s="10"/>
      <c r="H1476" s="9"/>
      <c r="I1476" s="25"/>
      <c r="J1476" s="25"/>
      <c r="K1476" s="25"/>
      <c r="L1476" s="25"/>
      <c r="M1476" s="14"/>
      <c r="N1476" s="14"/>
      <c r="P1476" s="9"/>
      <c r="Q1476" s="9"/>
    </row>
    <row r="1477" customFormat="false" ht="20.1" hidden="false" customHeight="true" outlineLevel="0" collapsed="false">
      <c r="A1477" s="35"/>
      <c r="B1477" s="2"/>
      <c r="C1477" s="2"/>
      <c r="D1477" s="7"/>
      <c r="E1477" s="25"/>
      <c r="F1477" s="9"/>
      <c r="G1477" s="10"/>
      <c r="H1477" s="9"/>
      <c r="I1477" s="25"/>
      <c r="J1477" s="25"/>
      <c r="K1477" s="25"/>
      <c r="L1477" s="25"/>
      <c r="M1477" s="14"/>
      <c r="N1477" s="14"/>
      <c r="P1477" s="9"/>
      <c r="Q1477" s="9"/>
    </row>
    <row r="1478" customFormat="false" ht="20.1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2023-03-20T18:26:36Z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