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DA\"/>
    </mc:Choice>
  </mc:AlternateContent>
  <xr:revisionPtr revIDLastSave="0" documentId="8_{3224B8B1-5153-48C7-B3B2-9E70D9FB3722}" xr6:coauthVersionLast="47" xr6:coauthVersionMax="47" xr10:uidLastSave="{00000000-0000-0000-0000-000000000000}"/>
  <bookViews>
    <workbookView xWindow="-120" yWindow="-120" windowWidth="29040" windowHeight="15720" activeTab="1"/>
  </bookViews>
  <sheets>
    <sheet name="Sample - Superstore" sheetId="1" r:id="rId1"/>
    <sheet name="Lab2" sheetId="2" r:id="rId2"/>
    <sheet name="Sheet1" sheetId="3" r:id="rId3"/>
  </sheets>
  <definedNames>
    <definedName name="_xlnm._FilterDatabase" localSheetId="1" hidden="1">'Lab2'!$K$46:$L$56</definedName>
    <definedName name="_xlnm._FilterDatabase" localSheetId="0" hidden="1">'Sample - Superstore'!$A$1:$Y$9995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Z4" i="1" l="1"/>
  <c r="Z2" i="1"/>
  <c r="N108" i="2"/>
  <c r="N106" i="2"/>
  <c r="Y2" i="1"/>
  <c r="N91" i="2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" i="1"/>
  <c r="N77" i="2"/>
  <c r="X2" i="1"/>
  <c r="M77" i="2"/>
  <c r="W2" i="1"/>
  <c r="Q64" i="2"/>
  <c r="Q65" i="2"/>
  <c r="Q66" i="2"/>
  <c r="Q67" i="2"/>
  <c r="Q68" i="2"/>
  <c r="Q69" i="2"/>
  <c r="Q70" i="2"/>
  <c r="Q71" i="2"/>
  <c r="Q72" i="2"/>
  <c r="Q63" i="2"/>
  <c r="S33" i="2"/>
  <c r="L48" i="2"/>
  <c r="L47" i="2"/>
  <c r="R34" i="2"/>
  <c r="R33" i="2"/>
  <c r="Q34" i="2"/>
  <c r="Q33" i="2"/>
  <c r="Y2" i="2"/>
  <c r="W4" i="2"/>
  <c r="W3" i="2"/>
  <c r="X4" i="2"/>
  <c r="X3" i="2"/>
  <c r="X2" i="2"/>
  <c r="W2" i="2"/>
</calcChain>
</file>

<file path=xl/sharedStrings.xml><?xml version="1.0" encoding="utf-8"?>
<sst xmlns="http://schemas.openxmlformats.org/spreadsheetml/2006/main" count="130465" uniqueCount="11017">
  <si>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</si>
  <si>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</si>
  <si>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</si>
  <si>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</si>
  <si>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</si>
  <si>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</si>
  <si>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</si>
  <si>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</si>
  <si>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</si>
  <si>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</si>
  <si>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</si>
  <si>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</si>
  <si>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</si>
  <si>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</si>
  <si>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</si>
  <si>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</si>
  <si>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</si>
  <si>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</si>
  <si>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</si>
  <si>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</si>
  <si>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</si>
  <si>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</si>
  <si>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</si>
  <si>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</si>
  <si>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</si>
  <si>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</si>
  <si>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</si>
  <si>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</si>
  <si>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</si>
  <si>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</si>
  <si>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</si>
  <si>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</si>
  <si>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</si>
  <si>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</si>
  <si>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</si>
  <si>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</si>
  <si>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</si>
  <si>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</si>
  <si>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</si>
  <si>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</si>
  <si>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</si>
  <si>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</si>
  <si>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</si>
  <si>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</si>
  <si>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</si>
  <si>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</si>
  <si>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</si>
  <si>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</si>
  <si>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</si>
  <si>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</si>
  <si>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</si>
  <si>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</si>
  <si>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</si>
  <si>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</si>
  <si>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</si>
  <si>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</si>
  <si>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</si>
  <si>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</si>
  <si>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</si>
  <si>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</si>
  <si>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</si>
  <si>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</si>
  <si>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</si>
  <si>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</si>
  <si>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</si>
  <si>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</si>
  <si>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</si>
  <si>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</si>
  <si>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</si>
  <si>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</si>
  <si>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</si>
  <si>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</si>
  <si>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</si>
  <si>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</si>
  <si>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</si>
  <si>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</si>
  <si>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</si>
  <si>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</si>
  <si>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</si>
  <si>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</si>
  <si>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</si>
  <si>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</si>
  <si>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</si>
  <si>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</si>
  <si>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</si>
  <si>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</si>
  <si>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</si>
  <si>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</si>
  <si>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</si>
  <si>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</si>
  <si>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</si>
  <si>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</si>
  <si>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</si>
  <si>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</si>
  <si>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</si>
  <si>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</si>
  <si>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</si>
  <si>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</si>
  <si>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</si>
  <si>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</si>
  <si>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</si>
  <si>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</si>
  <si>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</si>
  <si>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</si>
  <si>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</si>
  <si>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</si>
  <si>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</si>
  <si>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</si>
  <si>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</si>
  <si>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</si>
  <si>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</si>
  <si>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</si>
  <si>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</si>
  <si>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</si>
  <si>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</si>
  <si>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</si>
  <si>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</si>
  <si>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</si>
  <si>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</si>
  <si>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</si>
  <si>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</si>
  <si>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</si>
  <si>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</si>
  <si>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</si>
  <si>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</si>
  <si>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</si>
  <si>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</si>
  <si>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</si>
  <si>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</si>
  <si>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</si>
  <si>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</si>
  <si>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</si>
  <si>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</si>
  <si>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</si>
  <si>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</si>
  <si>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</si>
  <si>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</si>
  <si>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</si>
  <si>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</si>
  <si>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</si>
  <si>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</si>
  <si>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</si>
  <si>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</si>
  <si>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</si>
  <si>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</si>
  <si>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</si>
  <si>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</si>
  <si>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</si>
  <si>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</si>
  <si>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</si>
  <si>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</si>
  <si>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</si>
  <si>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</si>
  <si>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</si>
  <si>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</si>
  <si>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</si>
  <si>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</si>
  <si>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</si>
  <si>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</si>
  <si>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</si>
  <si>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</si>
  <si>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</si>
  <si>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</si>
  <si>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</si>
  <si>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</si>
  <si>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</si>
  <si>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</si>
  <si>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</si>
  <si>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</si>
  <si>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</si>
  <si>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</si>
  <si>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</si>
  <si>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</si>
  <si>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</si>
  <si>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</si>
  <si>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</si>
  <si>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</si>
  <si>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</si>
  <si>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</si>
  <si>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</si>
  <si>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</si>
  <si>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</si>
  <si>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</si>
  <si>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</si>
  <si>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</si>
  <si>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</si>
  <si>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</si>
  <si>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</si>
  <si>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</si>
  <si>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</si>
  <si>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</si>
  <si>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</si>
  <si>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</si>
  <si>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</si>
  <si>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</si>
  <si>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</si>
  <si>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</si>
  <si>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</si>
  <si>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</si>
  <si>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</si>
  <si>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</si>
  <si>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</si>
  <si>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</si>
  <si>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</si>
  <si>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</si>
  <si>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</si>
  <si>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</si>
  <si>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</si>
  <si>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</si>
  <si>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</si>
  <si>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</si>
  <si>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</si>
  <si>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</si>
  <si>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</si>
  <si>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</si>
  <si>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</si>
  <si>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</si>
  <si>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</si>
  <si>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</si>
  <si>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</si>
  <si>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</si>
  <si>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</si>
  <si>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</si>
  <si>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</si>
  <si>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</si>
  <si>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</si>
  <si>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</si>
  <si>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</si>
  <si>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</si>
  <si>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</si>
  <si>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</si>
  <si>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</si>
  <si>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</si>
  <si>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</si>
  <si>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</si>
  <si>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</si>
  <si>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</si>
  <si>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</si>
  <si>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</si>
  <si>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</si>
  <si>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</si>
  <si>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</si>
  <si>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</si>
  <si>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</si>
  <si>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</si>
  <si>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</si>
  <si>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</si>
  <si>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</si>
  <si>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</si>
  <si>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</si>
  <si>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</si>
  <si>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</si>
  <si>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</si>
  <si>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</si>
  <si>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</si>
  <si>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</si>
  <si>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</si>
  <si>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</si>
  <si>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</si>
  <si>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</si>
  <si>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</si>
  <si>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</si>
  <si>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</si>
  <si>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</si>
  <si>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</si>
  <si>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</si>
  <si>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</si>
  <si>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</si>
  <si>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</si>
  <si>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</si>
  <si>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</si>
  <si>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</si>
  <si>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</si>
  <si>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</si>
  <si>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</si>
  <si>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</si>
  <si>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</si>
  <si>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</si>
  <si>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</si>
  <si>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</si>
  <si>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</si>
  <si>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</si>
  <si>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</si>
  <si>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</si>
  <si>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</si>
  <si>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</si>
  <si>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</si>
  <si>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</si>
  <si>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</si>
  <si>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</si>
  <si>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</si>
  <si>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</si>
  <si>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</si>
  <si>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</si>
  <si>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</si>
  <si>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</si>
  <si>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</si>
  <si>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</si>
  <si>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</si>
  <si>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</si>
  <si>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</si>
  <si>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</si>
  <si>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</si>
  <si>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</si>
  <si>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</si>
  <si>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</si>
  <si>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</si>
  <si>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</si>
  <si>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</si>
  <si>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</si>
  <si>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</si>
  <si>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</si>
  <si>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</si>
  <si>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</si>
  <si>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</si>
  <si>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</si>
  <si>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</si>
  <si>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</si>
  <si>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</si>
  <si>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</si>
  <si>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</si>
  <si>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</si>
  <si>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</si>
  <si>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</si>
  <si>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</si>
  <si>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</si>
  <si>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</si>
  <si>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</si>
  <si>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</si>
  <si>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</si>
  <si>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</si>
  <si>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</si>
  <si>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</si>
  <si>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</si>
  <si>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</si>
  <si>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</si>
  <si>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</si>
  <si>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</si>
  <si>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</si>
  <si>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</si>
  <si>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</si>
  <si>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</si>
  <si>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</si>
  <si>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</si>
  <si>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</si>
  <si>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</si>
  <si>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</si>
  <si>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</si>
  <si>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</si>
  <si>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</si>
  <si>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</si>
  <si>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</si>
  <si>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</si>
  <si>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</si>
  <si>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</si>
  <si>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</si>
  <si>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</si>
  <si>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</si>
  <si>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</si>
  <si>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</si>
  <si>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</si>
  <si>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</si>
  <si>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</si>
  <si>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</si>
  <si>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</si>
  <si>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</si>
  <si>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</si>
  <si>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</si>
  <si>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</si>
  <si>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</si>
  <si>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</si>
  <si>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</si>
  <si>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</si>
  <si>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</si>
  <si>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</si>
  <si>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</si>
  <si>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</si>
  <si>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</si>
  <si>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</si>
  <si>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</si>
  <si>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</si>
  <si>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</si>
  <si>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</si>
  <si>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</si>
  <si>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</si>
  <si>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</si>
  <si>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</si>
  <si>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</si>
  <si>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</si>
  <si>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</si>
  <si>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</si>
  <si>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</si>
  <si>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</si>
  <si>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</si>
  <si>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</si>
  <si>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</si>
  <si>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</si>
  <si>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</si>
  <si>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</si>
  <si>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</si>
  <si>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</si>
  <si>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</si>
  <si>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</si>
  <si>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</si>
  <si>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</si>
  <si>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</si>
  <si>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</si>
  <si>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</si>
  <si>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</si>
  <si>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</si>
  <si>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</si>
  <si>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</si>
  <si>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</si>
  <si>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</si>
  <si>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</si>
  <si>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</si>
  <si>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</si>
  <si>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</si>
  <si>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</si>
  <si>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</si>
  <si>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</si>
  <si>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</si>
  <si>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</si>
  <si>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</si>
  <si>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</si>
  <si>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</si>
  <si>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</si>
  <si>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</si>
  <si>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</si>
  <si>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</si>
  <si>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</si>
  <si>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</si>
  <si>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</si>
  <si>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</si>
  <si>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</si>
  <si>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</si>
  <si>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</si>
  <si>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</si>
  <si>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</si>
  <si>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</si>
  <si>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</si>
  <si>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</si>
  <si>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</si>
  <si>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</si>
  <si>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</si>
  <si>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</si>
  <si>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</si>
  <si>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</si>
  <si>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</si>
  <si>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</si>
  <si>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</si>
  <si>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</si>
  <si>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</si>
  <si>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</si>
  <si>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</si>
  <si>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</si>
  <si>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</si>
  <si>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</si>
  <si>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</si>
  <si>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</si>
  <si>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</si>
  <si>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</si>
  <si>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</si>
  <si>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</si>
  <si>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</si>
  <si>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</si>
  <si>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</si>
  <si>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</si>
  <si>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</si>
  <si>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</si>
  <si>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</si>
  <si>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</si>
  <si>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</si>
  <si>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</si>
  <si>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</si>
  <si>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</si>
  <si>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</si>
  <si>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</si>
  <si>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</si>
  <si>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</si>
  <si>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</si>
  <si>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</si>
  <si>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</si>
  <si>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</si>
  <si>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</si>
  <si>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</si>
  <si>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</si>
  <si>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</si>
  <si>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</si>
  <si>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</si>
  <si>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</si>
  <si>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</si>
  <si>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</si>
  <si>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</si>
  <si>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</si>
  <si>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</si>
  <si>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</si>
  <si>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</si>
  <si>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</si>
  <si>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</si>
  <si>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</si>
  <si>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</si>
  <si>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</si>
  <si>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</si>
  <si>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</si>
  <si>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</si>
  <si>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</si>
  <si>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</si>
  <si>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</si>
  <si>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</si>
  <si>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</si>
  <si>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</si>
  <si>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</si>
  <si>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</si>
  <si>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</si>
  <si>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</si>
  <si>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</si>
  <si>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</si>
  <si>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</si>
  <si>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</si>
  <si>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</si>
  <si>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</si>
  <si>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</si>
  <si>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</si>
  <si>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</si>
  <si>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</si>
  <si>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</si>
  <si>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</si>
  <si>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</si>
  <si>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</si>
  <si>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</si>
  <si>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</si>
  <si>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</si>
  <si>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</si>
  <si>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</si>
  <si>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</si>
  <si>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</si>
  <si>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</si>
  <si>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</si>
  <si>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</si>
  <si>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</si>
  <si>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</si>
  <si>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</si>
  <si>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</si>
  <si>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</si>
  <si>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</si>
  <si>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</si>
  <si>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</si>
  <si>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</si>
  <si>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</si>
  <si>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</si>
  <si>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</si>
  <si>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</si>
  <si>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</si>
  <si>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</si>
  <si>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</si>
  <si>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</si>
  <si>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</si>
  <si>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</si>
  <si>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</si>
  <si>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</si>
  <si>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</si>
  <si>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</si>
  <si>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</si>
  <si>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</si>
  <si>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</si>
  <si>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</si>
  <si>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</si>
  <si>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</si>
  <si>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</si>
  <si>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</si>
  <si>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</si>
  <si>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</si>
  <si>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</si>
  <si>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</si>
  <si>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</si>
  <si>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</si>
  <si>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</si>
  <si>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</si>
  <si>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</si>
  <si>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</si>
  <si>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</si>
  <si>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</si>
  <si>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</si>
  <si>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</si>
  <si>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</si>
  <si>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</si>
  <si>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</si>
  <si>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</si>
  <si>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</si>
  <si>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</si>
  <si>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</si>
  <si>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</si>
  <si>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</si>
  <si>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</si>
  <si>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</si>
  <si>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</si>
  <si>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</si>
  <si>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</si>
  <si>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</si>
  <si>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</si>
  <si>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</si>
  <si>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</si>
  <si>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</si>
  <si>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</si>
  <si>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</si>
  <si>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</si>
  <si>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</si>
  <si>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</si>
  <si>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</si>
  <si>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</si>
  <si>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</si>
  <si>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</si>
  <si>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</si>
  <si>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</si>
  <si>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</si>
  <si>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</si>
  <si>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</si>
  <si>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</si>
  <si>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</si>
  <si>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</si>
  <si>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</si>
  <si>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</si>
  <si>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</si>
  <si>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</si>
  <si>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</si>
  <si>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</si>
  <si>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</si>
  <si>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</si>
  <si>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</si>
  <si>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</si>
  <si>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</si>
  <si>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</si>
  <si>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</si>
  <si>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</si>
  <si>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</si>
  <si>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</si>
  <si>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</si>
  <si>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</si>
  <si>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</si>
  <si>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</si>
  <si>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</si>
  <si>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</si>
  <si>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</si>
  <si>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</si>
  <si>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</si>
  <si>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</si>
  <si>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</si>
  <si>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</si>
  <si>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</si>
  <si>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</si>
  <si>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</si>
  <si>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</si>
  <si>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</si>
  <si>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</si>
  <si>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</si>
  <si>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</si>
  <si>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</si>
  <si>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</si>
  <si>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</si>
  <si>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</si>
  <si>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</si>
  <si>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</si>
  <si>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</si>
  <si>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</si>
  <si>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</si>
  <si>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</si>
  <si>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</si>
  <si>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</si>
  <si>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</si>
  <si>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</si>
  <si>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</si>
  <si>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</si>
  <si>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</si>
  <si>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</si>
  <si>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</si>
  <si>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</si>
  <si>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</si>
  <si>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</si>
  <si>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</si>
  <si>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</si>
  <si>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</si>
  <si>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</si>
  <si>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</si>
  <si>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</si>
  <si>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</si>
  <si>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</si>
  <si>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</si>
  <si>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</si>
  <si>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</si>
  <si>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</si>
  <si>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</si>
  <si>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</si>
  <si>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</si>
  <si>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</si>
  <si>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</si>
  <si>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</si>
  <si>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</si>
  <si>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</si>
  <si>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</si>
  <si>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</si>
  <si>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</si>
  <si>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</si>
  <si>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</si>
  <si>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</si>
  <si>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</si>
  <si>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</si>
  <si>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</si>
  <si>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</si>
  <si>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</si>
  <si>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</si>
  <si>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</si>
  <si>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</si>
  <si>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</si>
  <si>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</si>
  <si>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</si>
  <si>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</si>
  <si>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</si>
  <si>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</si>
  <si>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</si>
  <si>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</si>
  <si>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</si>
  <si>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</si>
  <si>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</si>
  <si>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</si>
  <si>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</si>
  <si>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</si>
  <si>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</si>
  <si>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</si>
  <si>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</si>
  <si>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</si>
  <si>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</si>
  <si>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</si>
  <si>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</si>
  <si>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</si>
  <si>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</si>
  <si>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</si>
  <si>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</si>
  <si>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</si>
  <si>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</si>
  <si>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</si>
  <si>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</si>
  <si>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</si>
  <si>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</si>
  <si>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</si>
  <si>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</si>
  <si>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</si>
  <si>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</si>
  <si>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</si>
  <si>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</si>
  <si>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</si>
  <si>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</si>
  <si>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</si>
  <si>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</si>
  <si>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</si>
  <si>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</si>
  <si>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</si>
  <si>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</si>
  <si>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</si>
  <si>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</si>
  <si>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</si>
  <si>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</si>
  <si>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</si>
  <si>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</si>
  <si>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</si>
  <si>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</si>
  <si>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</si>
  <si>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</si>
  <si>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</si>
  <si>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</si>
  <si>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</si>
  <si>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</si>
  <si>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</si>
  <si>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</si>
  <si>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</si>
  <si>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</si>
  <si>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</si>
  <si>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</si>
  <si>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</si>
  <si>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</si>
  <si>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</si>
  <si>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</si>
  <si>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</si>
  <si>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</si>
  <si>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</si>
  <si>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</si>
  <si>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</si>
  <si>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</si>
  <si>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</si>
  <si>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</si>
  <si>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</si>
  <si>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</si>
  <si>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</si>
  <si>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</si>
  <si>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</si>
  <si>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</si>
  <si>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</si>
  <si>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</si>
  <si>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</si>
  <si>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</si>
  <si>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</si>
  <si>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</si>
  <si>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</si>
  <si>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</si>
  <si>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</si>
  <si>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</si>
  <si>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</si>
  <si>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</si>
  <si>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</si>
  <si>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</si>
  <si>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</si>
  <si>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</si>
  <si>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</si>
  <si>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</si>
  <si>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</si>
  <si>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</si>
  <si>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</si>
  <si>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</si>
  <si>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</si>
  <si>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</si>
  <si>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</si>
  <si>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</si>
  <si>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</si>
  <si>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</si>
  <si>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</si>
  <si>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</si>
  <si>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</si>
  <si>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</si>
  <si>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</si>
  <si>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</si>
  <si>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</si>
  <si>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</si>
  <si>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</si>
  <si>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</si>
  <si>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</si>
  <si>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</si>
  <si>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</si>
  <si>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</si>
  <si>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</si>
  <si>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</si>
  <si>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</si>
  <si>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</si>
  <si>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</si>
  <si>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</si>
  <si>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</si>
  <si>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</si>
  <si>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</si>
  <si>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</si>
  <si>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</si>
  <si>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</si>
  <si>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</si>
  <si>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</si>
  <si>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</si>
  <si>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</si>
  <si>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</si>
  <si>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</si>
  <si>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</si>
  <si>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</si>
  <si>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</si>
  <si>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</si>
  <si>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</si>
  <si>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</si>
  <si>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</si>
  <si>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</si>
  <si>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</si>
  <si>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</si>
  <si>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</si>
  <si>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</si>
  <si>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</si>
  <si>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</si>
  <si>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</si>
  <si>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</si>
  <si>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</si>
  <si>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</si>
  <si>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</si>
  <si>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</si>
  <si>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</si>
  <si>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</si>
  <si>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</si>
  <si>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</si>
  <si>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</si>
  <si>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</si>
  <si>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</si>
  <si>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</si>
  <si>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</si>
  <si>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</si>
  <si>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</si>
  <si>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</si>
  <si>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</si>
  <si>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</si>
  <si>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</si>
  <si>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</si>
  <si>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</si>
  <si>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</si>
  <si>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</si>
  <si>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</si>
  <si>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</si>
  <si>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</si>
  <si>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</si>
  <si>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</si>
  <si>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</si>
  <si>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</si>
  <si>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</si>
  <si>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</si>
  <si>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</si>
  <si>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</si>
  <si>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</si>
  <si>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</si>
  <si>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</si>
  <si>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</si>
  <si>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</si>
  <si>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</si>
  <si>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</si>
  <si>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</si>
  <si>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</si>
  <si>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</si>
  <si>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</si>
  <si>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</si>
  <si>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</si>
  <si>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</si>
  <si>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</si>
  <si>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</si>
  <si>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</si>
  <si>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</si>
  <si>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</si>
  <si>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</si>
  <si>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</si>
  <si>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</si>
  <si>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</si>
  <si>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</si>
  <si>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</si>
  <si>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</si>
  <si>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</si>
  <si>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</si>
  <si>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</si>
  <si>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</si>
  <si>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</si>
  <si>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</si>
  <si>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</si>
  <si>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</si>
  <si>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</si>
  <si>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</si>
  <si>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</si>
  <si>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</si>
  <si>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</si>
  <si>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</si>
  <si>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</si>
  <si>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</si>
  <si>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</si>
  <si>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</si>
  <si>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</si>
  <si>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</si>
  <si>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</si>
  <si>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</si>
  <si>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</si>
  <si>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</si>
  <si>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</si>
  <si>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</si>
  <si>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</si>
  <si>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</si>
  <si>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</si>
  <si>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</si>
  <si>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</si>
  <si>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</si>
  <si>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</si>
  <si>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</si>
  <si>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</si>
  <si>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</si>
  <si>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</si>
  <si>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</si>
  <si>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</si>
  <si>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</si>
  <si>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</si>
  <si>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</si>
  <si>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</si>
  <si>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</si>
  <si>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</si>
  <si>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</si>
  <si>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</si>
  <si>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</si>
  <si>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</si>
  <si>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</si>
  <si>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</si>
  <si>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</si>
  <si>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</si>
  <si>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</si>
  <si>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</si>
  <si>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</si>
  <si>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</si>
  <si>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</si>
  <si>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</si>
  <si>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</si>
  <si>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</si>
  <si>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</si>
  <si>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</si>
  <si>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</si>
  <si>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</si>
  <si>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</si>
  <si>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</si>
  <si>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</si>
  <si>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</si>
  <si>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</si>
  <si>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</si>
  <si>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</si>
  <si>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</si>
  <si>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</si>
  <si>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</si>
  <si>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</si>
  <si>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</si>
  <si>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</si>
  <si>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</si>
  <si>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</si>
  <si>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</si>
  <si>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</si>
  <si>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</si>
  <si>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</si>
  <si>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</si>
  <si>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</si>
  <si>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</si>
  <si>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</si>
  <si>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</si>
  <si>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</si>
  <si>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</si>
  <si>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</si>
  <si>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</si>
  <si>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</si>
  <si>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</si>
  <si>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</si>
  <si>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</si>
  <si>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</si>
  <si>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</si>
  <si>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</si>
  <si>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</si>
  <si>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</si>
  <si>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</si>
  <si>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</si>
  <si>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</si>
  <si>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</si>
  <si>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</si>
  <si>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</si>
  <si>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</si>
  <si>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</si>
  <si>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</si>
  <si>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</si>
  <si>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</si>
  <si>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</si>
  <si>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</si>
  <si>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</si>
  <si>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</si>
  <si>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</si>
  <si>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</si>
  <si>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</si>
  <si>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</si>
  <si>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</si>
  <si>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</si>
  <si>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</si>
  <si>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</si>
  <si>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</si>
  <si>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</si>
  <si>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</si>
  <si>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</si>
  <si>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</si>
  <si>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</si>
  <si>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</si>
  <si>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</si>
  <si>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</si>
  <si>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</si>
  <si>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</si>
  <si>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</si>
  <si>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</si>
  <si>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</si>
  <si>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</si>
  <si>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</si>
  <si>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</si>
  <si>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</si>
  <si>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</si>
  <si>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</si>
  <si>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</si>
  <si>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</si>
  <si>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</si>
  <si>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</si>
  <si>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</si>
  <si>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</si>
  <si>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</si>
  <si>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</si>
  <si>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</si>
  <si>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</si>
  <si>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</si>
  <si>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</si>
  <si>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</si>
  <si>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</si>
  <si>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</si>
  <si>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</si>
  <si>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</si>
  <si>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</si>
  <si>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</si>
  <si>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</si>
  <si>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</si>
  <si>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</si>
  <si>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</si>
  <si>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</si>
  <si>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</si>
  <si>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</si>
  <si>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</si>
  <si>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</si>
  <si>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</si>
  <si>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</si>
  <si>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</si>
  <si>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</si>
  <si>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</si>
  <si>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</si>
  <si>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</si>
  <si>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</si>
  <si>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</si>
  <si>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</si>
  <si>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</si>
  <si>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</si>
  <si>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</si>
  <si>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</si>
  <si>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</si>
  <si>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</si>
  <si>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</si>
  <si>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</si>
  <si>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</si>
  <si>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</si>
  <si>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</si>
  <si>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</si>
  <si>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</si>
  <si>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</si>
  <si>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</si>
  <si>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</si>
  <si>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</si>
  <si>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</si>
  <si>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</si>
  <si>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</si>
  <si>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</si>
  <si>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</si>
  <si>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</si>
  <si>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</si>
  <si>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</si>
  <si>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</si>
  <si>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</si>
  <si>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</si>
  <si>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</si>
  <si>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</si>
  <si>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</si>
  <si>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</si>
  <si>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</si>
  <si>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</si>
  <si>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</si>
  <si>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</si>
  <si>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</si>
  <si>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</si>
  <si>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</si>
  <si>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</si>
  <si>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</si>
  <si>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</si>
  <si>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</si>
  <si>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</si>
  <si>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</si>
  <si>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</si>
  <si>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</si>
  <si>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</si>
  <si>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</si>
  <si>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</si>
  <si>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</si>
  <si>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</si>
  <si>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</si>
  <si>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</si>
  <si>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</si>
  <si>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</si>
  <si>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</si>
  <si>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</si>
  <si>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</si>
  <si>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</si>
  <si>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</si>
  <si>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</si>
  <si>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</si>
  <si>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</si>
  <si>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</si>
  <si>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</si>
  <si>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</si>
  <si>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</si>
  <si>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</si>
  <si>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</si>
  <si>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</si>
  <si>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</si>
  <si>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</si>
  <si>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</si>
  <si>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</si>
  <si>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</si>
  <si>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</si>
  <si>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</si>
  <si>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</si>
  <si>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</si>
  <si>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</si>
  <si>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</si>
  <si>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</si>
  <si>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</si>
  <si>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</si>
  <si>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</si>
  <si>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</si>
  <si>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</si>
  <si>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</si>
  <si>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</si>
  <si>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</si>
  <si>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</si>
  <si>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</si>
  <si>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</si>
  <si>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</si>
  <si>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</si>
  <si>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</si>
  <si>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</si>
  <si>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</si>
  <si>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</si>
  <si>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</si>
  <si>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</si>
  <si>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</si>
  <si>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</si>
  <si>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</si>
  <si>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</si>
  <si>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</si>
  <si>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</si>
  <si>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</si>
  <si>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</si>
  <si>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</si>
  <si>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</si>
  <si>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</si>
  <si>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</si>
  <si>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</si>
  <si>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</si>
  <si>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</si>
  <si>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</si>
  <si>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</si>
  <si>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</si>
  <si>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</si>
  <si>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</si>
  <si>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</si>
  <si>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</si>
  <si>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</si>
  <si>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</si>
  <si>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</si>
  <si>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</si>
  <si>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</si>
  <si>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</si>
  <si>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</si>
  <si>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</si>
  <si>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</si>
  <si>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</si>
  <si>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</si>
  <si>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</si>
  <si>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</si>
  <si>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</si>
  <si>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</si>
  <si>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</si>
  <si>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</si>
  <si>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</si>
  <si>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</si>
  <si>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</si>
  <si>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</si>
  <si>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</si>
  <si>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</si>
  <si>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</si>
  <si>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</si>
  <si>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</si>
  <si>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</si>
  <si>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</si>
  <si>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</si>
  <si>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</si>
  <si>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</si>
  <si>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</si>
  <si>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</si>
  <si>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</si>
  <si>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</si>
  <si>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</si>
  <si>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</si>
  <si>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</si>
  <si>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</si>
  <si>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</si>
  <si>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</si>
  <si>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</si>
  <si>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</si>
  <si>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</si>
  <si>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</si>
  <si>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</si>
  <si>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</si>
  <si>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</si>
  <si>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</si>
  <si>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</si>
  <si>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</si>
  <si>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</si>
  <si>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</si>
  <si>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</si>
  <si>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</si>
  <si>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</si>
  <si>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</si>
  <si>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</si>
  <si>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</si>
  <si>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</si>
  <si>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</si>
  <si>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</si>
  <si>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</si>
  <si>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</si>
  <si>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</si>
  <si>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</si>
  <si>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</si>
  <si>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</si>
  <si>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</si>
  <si>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</si>
  <si>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</si>
  <si>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</si>
  <si>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</si>
  <si>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</si>
  <si>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</si>
  <si>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</si>
  <si>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</si>
  <si>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</si>
  <si>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</si>
  <si>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</si>
  <si>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</si>
  <si>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</si>
  <si>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</si>
  <si>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</si>
  <si>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</si>
  <si>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</si>
  <si>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</si>
  <si>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</si>
  <si>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</si>
  <si>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</si>
  <si>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</si>
  <si>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</si>
  <si>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</si>
  <si>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</si>
  <si>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</si>
  <si>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</si>
  <si>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</si>
  <si>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</si>
  <si>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</si>
  <si>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</si>
  <si>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</si>
  <si>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</si>
  <si>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</si>
  <si>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</si>
  <si>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</si>
  <si>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</si>
  <si>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</si>
  <si>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</si>
  <si>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</si>
  <si>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</si>
  <si>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</si>
  <si>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</si>
  <si>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</si>
  <si>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</si>
  <si>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</si>
  <si>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</si>
  <si>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</si>
  <si>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</si>
  <si>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</si>
  <si>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</si>
  <si>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</si>
  <si>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</si>
  <si>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</si>
  <si>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</si>
  <si>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</si>
  <si>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</si>
  <si>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</si>
  <si>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</si>
  <si>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</si>
  <si>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</si>
  <si>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</si>
  <si>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</si>
  <si>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</si>
  <si>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</si>
  <si>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</si>
  <si>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</si>
  <si>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</si>
  <si>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</si>
  <si>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</si>
  <si>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</si>
  <si>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</si>
  <si>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</si>
  <si>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</si>
  <si>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</si>
  <si>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</si>
  <si>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</si>
  <si>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</si>
  <si>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</si>
  <si>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</si>
  <si>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</si>
  <si>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</si>
  <si>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</si>
  <si>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</si>
  <si>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</si>
  <si>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</si>
  <si>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</si>
  <si>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</si>
  <si>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</si>
  <si>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</si>
  <si>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</si>
  <si>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</si>
  <si>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</si>
  <si>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</si>
  <si>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</si>
  <si>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</si>
  <si>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</si>
  <si>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</si>
  <si>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</si>
  <si>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</si>
  <si>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</si>
  <si>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</si>
  <si>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</si>
  <si>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</si>
  <si>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</si>
  <si>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</si>
  <si>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</si>
  <si>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</si>
  <si>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</si>
  <si>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</si>
  <si>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</si>
  <si>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</si>
  <si>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</si>
  <si>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</si>
  <si>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</si>
  <si>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</si>
  <si>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</si>
  <si>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</si>
  <si>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</si>
  <si>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</si>
  <si>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</si>
  <si>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</si>
  <si>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</si>
  <si>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</si>
  <si>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</si>
  <si>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</si>
  <si>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</si>
  <si>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</si>
  <si>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</si>
  <si>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</si>
  <si>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</si>
  <si>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</si>
  <si>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</si>
  <si>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</si>
  <si>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</si>
  <si>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</si>
  <si>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</si>
  <si>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</si>
  <si>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</si>
  <si>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</si>
  <si>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</si>
  <si>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</si>
  <si>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</si>
  <si>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</si>
  <si>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</si>
  <si>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</si>
  <si>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</si>
  <si>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</si>
  <si>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</si>
  <si>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</si>
  <si>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</si>
  <si>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</si>
  <si>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</si>
  <si>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</si>
  <si>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</si>
  <si>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</si>
  <si>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</si>
  <si>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</si>
  <si>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</si>
  <si>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</si>
  <si>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</si>
  <si>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</si>
  <si>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</si>
  <si>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</si>
  <si>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</si>
  <si>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</si>
  <si>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</si>
  <si>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</si>
  <si>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</si>
  <si>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</si>
  <si>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</si>
  <si>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</si>
  <si>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</si>
  <si>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</si>
  <si>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</si>
  <si>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</si>
  <si>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</si>
  <si>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</si>
  <si>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</si>
  <si>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</si>
  <si>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</si>
  <si>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</si>
  <si>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</si>
  <si>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</si>
  <si>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</si>
  <si>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</si>
  <si>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</si>
  <si>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</si>
  <si>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</si>
  <si>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</si>
  <si>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</si>
  <si>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</si>
  <si>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</si>
  <si>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</si>
  <si>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</si>
  <si>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</si>
  <si>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</si>
  <si>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</si>
  <si>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</si>
  <si>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</si>
  <si>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</si>
  <si>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</si>
  <si>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</si>
  <si>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</si>
  <si>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</si>
  <si>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</si>
  <si>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</si>
  <si>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</si>
  <si>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</si>
  <si>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</si>
  <si>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</si>
  <si>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</si>
  <si>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</si>
  <si>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</si>
  <si>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</si>
  <si>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</si>
  <si>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</si>
  <si>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</si>
  <si>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</si>
  <si>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</si>
  <si>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</si>
  <si>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</si>
  <si>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</si>
  <si>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</si>
  <si>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</si>
  <si>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</si>
  <si>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</si>
  <si>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</si>
  <si>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</si>
  <si>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</si>
  <si>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</si>
  <si>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</si>
  <si>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</si>
  <si>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</si>
  <si>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</si>
  <si>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</si>
  <si>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</si>
  <si>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</si>
  <si>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</si>
  <si>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</si>
  <si>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</si>
  <si>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</si>
  <si>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</si>
  <si>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</si>
  <si>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</si>
  <si>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</si>
  <si>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</si>
  <si>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</si>
  <si>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</si>
  <si>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</si>
  <si>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</si>
  <si>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</si>
  <si>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</si>
  <si>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</si>
  <si>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</si>
  <si>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</si>
  <si>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</si>
  <si>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</si>
  <si>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</si>
  <si>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</si>
  <si>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</si>
  <si>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</si>
  <si>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</si>
  <si>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</si>
  <si>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</si>
  <si>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</si>
  <si>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</si>
  <si>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</si>
  <si>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</si>
  <si>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</si>
  <si>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</si>
  <si>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</si>
  <si>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</si>
  <si>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</si>
  <si>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</si>
  <si>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</si>
  <si>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</si>
  <si>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</si>
  <si>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</si>
  <si>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</si>
  <si>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</si>
  <si>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</si>
  <si>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</si>
  <si>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</si>
  <si>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</si>
  <si>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</si>
  <si>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</si>
  <si>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</si>
  <si>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</si>
  <si>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</si>
  <si>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</si>
  <si>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</si>
  <si>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</si>
  <si>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</si>
  <si>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</si>
  <si>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</si>
  <si>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</si>
  <si>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</si>
  <si>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</si>
  <si>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</si>
  <si>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</si>
  <si>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</si>
  <si>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</si>
  <si>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</si>
  <si>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</si>
  <si>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</si>
  <si>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</si>
  <si>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</si>
  <si>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</si>
  <si>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</si>
  <si>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</si>
  <si>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</si>
  <si>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</si>
  <si>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</si>
  <si>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</si>
  <si>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</si>
  <si>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</si>
  <si>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</si>
  <si>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</si>
  <si>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</si>
  <si>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</si>
  <si>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</si>
  <si>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</si>
  <si>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</si>
  <si>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</si>
  <si>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</si>
  <si>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</si>
  <si>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</si>
  <si>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</si>
  <si>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</si>
  <si>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</si>
  <si>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</si>
  <si>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</si>
  <si>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</si>
  <si>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</si>
  <si>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</si>
  <si>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</si>
  <si>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</si>
  <si>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</si>
  <si>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</si>
  <si>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</si>
  <si>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</si>
  <si>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</si>
  <si>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</si>
  <si>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</si>
  <si>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</si>
  <si>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</si>
  <si>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</si>
  <si>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</si>
  <si>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</si>
  <si>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</si>
  <si>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</si>
  <si>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</si>
  <si>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</si>
  <si>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</si>
  <si>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</si>
  <si>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</si>
  <si>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</si>
  <si>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</si>
  <si>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</si>
  <si>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</si>
  <si>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</si>
  <si>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</si>
  <si>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</si>
  <si>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</si>
  <si>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</si>
  <si>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</si>
  <si>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</si>
  <si>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</si>
  <si>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</si>
  <si>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</si>
  <si>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</si>
  <si>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</si>
  <si>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</si>
  <si>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</si>
  <si>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</si>
  <si>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</si>
  <si>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</si>
  <si>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</si>
  <si>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</si>
  <si>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</si>
  <si>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</si>
  <si>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</si>
  <si>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</si>
  <si>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</si>
  <si>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</si>
  <si>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</si>
  <si>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</si>
  <si>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</si>
  <si>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</si>
  <si>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</si>
  <si>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</si>
  <si>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</si>
  <si>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</si>
  <si>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</si>
  <si>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</si>
  <si>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</si>
  <si>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</si>
  <si>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</si>
  <si>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</si>
  <si>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</si>
  <si>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</si>
  <si>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</si>
  <si>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</si>
  <si>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</si>
  <si>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</si>
  <si>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</si>
  <si>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</si>
  <si>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</si>
  <si>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</si>
  <si>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</si>
  <si>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</si>
  <si>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</si>
  <si>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</si>
  <si>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</si>
  <si>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</si>
  <si>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</si>
  <si>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</si>
  <si>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</si>
  <si>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</si>
  <si>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</si>
  <si>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</si>
  <si>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</si>
  <si>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</si>
  <si>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</si>
  <si>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</si>
  <si>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</si>
  <si>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</si>
  <si>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</si>
  <si>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</si>
  <si>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</si>
  <si>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</si>
  <si>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</si>
  <si>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</si>
  <si>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</si>
  <si>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</si>
  <si>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</si>
  <si>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</si>
  <si>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</si>
  <si>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</si>
  <si>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</si>
  <si>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</si>
  <si>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</si>
  <si>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</si>
  <si>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</si>
  <si>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</si>
  <si>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</si>
  <si>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</si>
  <si>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</si>
  <si>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</si>
  <si>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</si>
  <si>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</si>
  <si>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</si>
  <si>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</si>
  <si>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</si>
  <si>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</si>
  <si>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</si>
  <si>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</si>
  <si>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</si>
  <si>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</si>
  <si>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</si>
  <si>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</si>
  <si>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</si>
  <si>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</si>
  <si>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</si>
  <si>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</si>
  <si>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</si>
  <si>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</si>
  <si>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</si>
  <si>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</si>
  <si>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</si>
  <si>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</si>
  <si>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</si>
  <si>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</si>
  <si>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</si>
  <si>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</si>
  <si>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</si>
  <si>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</si>
  <si>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</si>
  <si>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</si>
  <si>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</si>
  <si>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</si>
  <si>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</si>
  <si>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</si>
  <si>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</si>
  <si>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</si>
  <si>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</si>
  <si>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</si>
  <si>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</si>
  <si>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</si>
  <si>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</si>
  <si>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</si>
  <si>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</si>
  <si>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</si>
  <si>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</si>
  <si>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</si>
  <si>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</si>
  <si>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</si>
  <si>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</si>
  <si>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</si>
  <si>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</si>
  <si>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</si>
  <si>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</si>
  <si>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</si>
  <si>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</si>
  <si>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</si>
  <si>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</si>
  <si>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</si>
  <si>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</si>
  <si>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</si>
  <si>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</si>
  <si>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</si>
  <si>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</si>
  <si>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</si>
  <si>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</si>
  <si>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</si>
  <si>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</si>
  <si>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</si>
  <si>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</si>
  <si>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</si>
  <si>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</si>
  <si>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</si>
  <si>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</si>
  <si>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</si>
  <si>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</si>
  <si>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</si>
  <si>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</si>
  <si>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</si>
  <si>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</si>
  <si>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</si>
  <si>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</si>
  <si>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</si>
  <si>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</si>
  <si>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</si>
  <si>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</si>
  <si>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</si>
  <si>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</si>
  <si>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</si>
  <si>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</si>
  <si>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</si>
  <si>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</si>
  <si>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</si>
  <si>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</si>
  <si>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</si>
  <si>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</si>
  <si>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</si>
  <si>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</si>
  <si>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</si>
  <si>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</si>
  <si>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</si>
  <si>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</si>
  <si>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</si>
  <si>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</si>
  <si>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</si>
  <si>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</si>
  <si>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</si>
  <si>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</si>
  <si>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</si>
  <si>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</si>
  <si>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</si>
  <si>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</si>
  <si>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</si>
  <si>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</si>
  <si>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</si>
  <si>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</si>
  <si>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</si>
  <si>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</si>
  <si>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</si>
  <si>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</si>
  <si>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</si>
  <si>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</si>
  <si>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</si>
  <si>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</si>
  <si>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</si>
  <si>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</si>
  <si>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</si>
  <si>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</si>
  <si>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</si>
  <si>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</si>
  <si>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</si>
  <si>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</si>
  <si>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</si>
  <si>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</si>
  <si>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</si>
  <si>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</si>
  <si>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</si>
  <si>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</si>
  <si>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</si>
  <si>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</si>
  <si>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</si>
  <si>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</si>
  <si>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</si>
  <si>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</si>
  <si>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</si>
  <si>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</si>
  <si>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</si>
  <si>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</si>
  <si>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</si>
  <si>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</si>
  <si>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</si>
  <si>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</si>
  <si>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</si>
  <si>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</si>
  <si>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</si>
  <si>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</si>
  <si>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</si>
  <si>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</si>
  <si>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</si>
  <si>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</si>
  <si>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</si>
  <si>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</si>
  <si>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</si>
  <si>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</si>
  <si>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</si>
  <si>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</si>
  <si>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</si>
  <si>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</si>
  <si>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</si>
  <si>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</si>
  <si>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</si>
  <si>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</si>
  <si>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</si>
  <si>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</si>
  <si>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</si>
  <si>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</si>
  <si>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</si>
  <si>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</si>
  <si>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</si>
  <si>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</si>
  <si>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</si>
  <si>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</si>
  <si>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</si>
  <si>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</si>
  <si>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</si>
  <si>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</si>
  <si>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</si>
  <si>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</si>
  <si>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</si>
  <si>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</si>
  <si>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</si>
  <si>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</si>
  <si>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</si>
  <si>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</si>
  <si>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</si>
  <si>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</si>
  <si>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</si>
  <si>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</si>
  <si>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</si>
  <si>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</si>
  <si>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</si>
  <si>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</si>
  <si>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</si>
  <si>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</si>
  <si>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</si>
  <si>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</si>
  <si>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</si>
  <si>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</si>
  <si>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</si>
  <si>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</si>
  <si>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</si>
  <si>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</si>
  <si>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</si>
  <si>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</si>
  <si>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</si>
  <si>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</si>
  <si>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</si>
  <si>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</si>
  <si>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</si>
  <si>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</si>
  <si>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</si>
  <si>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</si>
  <si>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</si>
  <si>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</si>
  <si>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</si>
  <si>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</si>
  <si>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</si>
  <si>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</si>
  <si>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</si>
  <si>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</si>
  <si>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</si>
  <si>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</si>
  <si>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</si>
  <si>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</si>
  <si>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</si>
  <si>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</si>
  <si>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</si>
  <si>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</si>
  <si>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</si>
  <si>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</si>
  <si>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</si>
  <si>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</si>
  <si>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</si>
  <si>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</si>
  <si>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</si>
  <si>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</si>
  <si>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</si>
  <si>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</si>
  <si>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</si>
  <si>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</si>
  <si>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</si>
  <si>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</si>
  <si>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</si>
  <si>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</si>
  <si>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</si>
  <si>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</si>
  <si>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</si>
  <si>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</si>
  <si>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</si>
  <si>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</si>
  <si>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</si>
  <si>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</si>
  <si>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</si>
  <si>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</si>
  <si>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</si>
  <si>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</si>
  <si>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</si>
  <si>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</si>
  <si>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</si>
  <si>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</si>
  <si>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</si>
  <si>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</si>
  <si>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</si>
  <si>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</si>
  <si>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</si>
  <si>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</si>
  <si>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</si>
  <si>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</si>
  <si>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</si>
  <si>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</si>
  <si>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</si>
  <si>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</si>
  <si>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</si>
  <si>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</si>
  <si>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</si>
  <si>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</si>
  <si>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</si>
  <si>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</si>
  <si>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</si>
  <si>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</si>
  <si>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</si>
  <si>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</si>
  <si>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</si>
  <si>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</si>
  <si>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</si>
  <si>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</si>
  <si>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</si>
  <si>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</si>
  <si>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</si>
  <si>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</si>
  <si>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</si>
  <si>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</si>
  <si>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</si>
  <si>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</si>
  <si>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</si>
  <si>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</si>
  <si>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</si>
  <si>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</si>
  <si>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</si>
  <si>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</si>
  <si>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</si>
  <si>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</si>
  <si>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</si>
  <si>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</si>
  <si>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</si>
  <si>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</si>
  <si>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</si>
  <si>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</si>
  <si>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</si>
  <si>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</si>
  <si>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</si>
  <si>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</si>
  <si>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</si>
  <si>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</si>
  <si>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</si>
  <si>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</si>
  <si>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</si>
  <si>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</si>
  <si>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</si>
  <si>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</si>
  <si>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</si>
  <si>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</si>
  <si>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</si>
  <si>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</si>
  <si>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</si>
  <si>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</si>
  <si>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</si>
  <si>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</si>
  <si>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</si>
  <si>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</si>
  <si>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</si>
  <si>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</si>
  <si>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</si>
  <si>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</si>
  <si>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</si>
  <si>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</si>
  <si>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</si>
  <si>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</si>
  <si>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</si>
  <si>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</si>
  <si>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</si>
  <si>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</si>
  <si>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</si>
  <si>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</si>
  <si>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</si>
  <si>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</si>
  <si>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</si>
  <si>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</si>
  <si>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</si>
  <si>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</si>
  <si>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</si>
  <si>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</si>
  <si>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</si>
  <si>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</si>
  <si>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</si>
  <si>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</si>
  <si>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</si>
  <si>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</si>
  <si>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</si>
  <si>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</si>
  <si>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</si>
  <si>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</si>
  <si>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</si>
  <si>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</si>
  <si>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</si>
  <si>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</si>
  <si>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</si>
  <si>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</si>
  <si>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</si>
  <si>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</si>
  <si>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</si>
  <si>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</si>
  <si>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</si>
  <si>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</si>
  <si>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</si>
  <si>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</si>
  <si>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</si>
  <si>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</si>
  <si>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</si>
  <si>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</si>
  <si>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</si>
  <si>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</si>
  <si>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</si>
  <si>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</si>
  <si>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</si>
  <si>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</si>
  <si>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</si>
  <si>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</si>
  <si>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</si>
  <si>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</si>
  <si>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</si>
  <si>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</si>
  <si>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</si>
  <si>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</si>
  <si>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</si>
  <si>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</si>
  <si>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</si>
  <si>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</si>
  <si>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</si>
  <si>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</si>
  <si>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</si>
  <si>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</si>
  <si>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</si>
  <si>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</si>
  <si>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</si>
  <si>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</si>
  <si>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</si>
  <si>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</si>
  <si>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</si>
  <si>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</si>
  <si>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</si>
  <si>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</si>
  <si>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</si>
  <si>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</si>
  <si>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</si>
  <si>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</si>
  <si>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</si>
  <si>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</si>
  <si>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</si>
  <si>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</si>
  <si>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</si>
  <si>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</si>
  <si>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</si>
  <si>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</si>
  <si>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</si>
  <si>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</si>
  <si>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</si>
  <si>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</si>
  <si>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</si>
  <si>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</si>
  <si>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</si>
  <si>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</si>
  <si>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</si>
  <si>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</si>
  <si>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</si>
  <si>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</si>
  <si>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</si>
  <si>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</si>
  <si>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</si>
  <si>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</si>
  <si>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</si>
  <si>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</si>
  <si>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</si>
  <si>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</si>
  <si>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</si>
  <si>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</si>
  <si>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</si>
  <si>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</si>
  <si>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</si>
  <si>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</si>
  <si>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</si>
  <si>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</si>
  <si>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</si>
  <si>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</si>
  <si>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</si>
  <si>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</si>
  <si>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</si>
  <si>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</si>
  <si>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</si>
  <si>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</si>
  <si>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</si>
  <si>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</si>
  <si>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</si>
  <si>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</si>
  <si>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</si>
  <si>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</si>
  <si>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</si>
  <si>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</si>
  <si>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</si>
  <si>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</si>
  <si>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</si>
  <si>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</si>
  <si>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</si>
  <si>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</si>
  <si>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</si>
  <si>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</si>
  <si>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</si>
  <si>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</si>
  <si>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</si>
  <si>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</si>
  <si>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</si>
  <si>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</si>
  <si>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</si>
  <si>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</si>
  <si>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</si>
  <si>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</si>
  <si>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</si>
  <si>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</si>
  <si>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</si>
  <si>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</si>
  <si>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</si>
  <si>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</si>
  <si>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</si>
  <si>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</si>
  <si>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</si>
  <si>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</si>
  <si>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</si>
  <si>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</si>
  <si>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</si>
  <si>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</si>
  <si>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</si>
  <si>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</si>
  <si>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</si>
  <si>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</si>
  <si>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</si>
  <si>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</si>
  <si>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</si>
  <si>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</si>
  <si>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</si>
  <si>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</si>
  <si>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</si>
  <si>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</si>
  <si>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</si>
  <si>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</si>
  <si>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</si>
  <si>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</si>
  <si>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</si>
  <si>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</si>
  <si>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</si>
  <si>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</si>
  <si>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</si>
  <si>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</si>
  <si>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</si>
  <si>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</si>
  <si>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</si>
  <si>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</si>
  <si>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</si>
  <si>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</si>
  <si>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</si>
  <si>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</si>
  <si>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</si>
  <si>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</si>
  <si>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</si>
  <si>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</si>
  <si>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</si>
  <si>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</si>
  <si>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</si>
  <si>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</si>
  <si>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</si>
  <si>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</si>
  <si>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</si>
  <si>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</si>
  <si>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</si>
  <si>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</si>
  <si>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</si>
  <si>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</si>
  <si>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</si>
  <si>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</si>
  <si>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</si>
  <si>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</si>
  <si>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</si>
  <si>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</si>
  <si>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</si>
  <si>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</si>
  <si>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</si>
  <si>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</si>
  <si>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</si>
  <si>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</si>
  <si>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</si>
  <si>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</si>
  <si>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</si>
  <si>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</si>
  <si>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</si>
  <si>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</si>
  <si>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</si>
  <si>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</si>
  <si>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</si>
  <si>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</si>
  <si>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</si>
  <si>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</si>
  <si>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</si>
  <si>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</si>
  <si>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</si>
  <si>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</si>
  <si>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</si>
  <si>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</si>
  <si>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</si>
  <si>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</si>
  <si>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</si>
  <si>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</si>
  <si>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</si>
  <si>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</si>
  <si>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</si>
  <si>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</si>
  <si>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</si>
  <si>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</si>
  <si>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</si>
  <si>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</si>
  <si>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</si>
  <si>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</si>
  <si>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</si>
  <si>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</si>
  <si>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</si>
  <si>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</si>
  <si>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</si>
  <si>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</si>
  <si>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</si>
  <si>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</si>
  <si>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</si>
  <si>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</si>
  <si>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</si>
  <si>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</si>
  <si>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</si>
  <si>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</si>
  <si>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</si>
  <si>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</si>
  <si>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</si>
  <si>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</si>
  <si>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</si>
  <si>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</si>
  <si>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</si>
  <si>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</si>
  <si>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</si>
  <si>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</si>
  <si>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</si>
  <si>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</si>
  <si>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</si>
  <si>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</si>
  <si>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</si>
  <si>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</si>
  <si>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</si>
  <si>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</si>
  <si>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</si>
  <si>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</si>
  <si>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</si>
  <si>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</si>
  <si>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</si>
  <si>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</si>
  <si>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</si>
  <si>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</si>
  <si>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</si>
  <si>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</si>
  <si>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</si>
  <si>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</si>
  <si>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</si>
  <si>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</si>
  <si>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</si>
  <si>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</si>
  <si>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</si>
  <si>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</si>
  <si>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</si>
  <si>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</si>
  <si>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</si>
  <si>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</si>
  <si>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</si>
  <si>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</si>
  <si>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</si>
  <si>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</si>
  <si>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</si>
  <si>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</si>
  <si>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</si>
  <si>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</si>
  <si>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</si>
  <si>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</si>
  <si>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</si>
  <si>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</si>
  <si>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</si>
  <si>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</si>
  <si>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</si>
  <si>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</si>
  <si>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</si>
  <si>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</si>
  <si>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</si>
  <si>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</si>
  <si>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</si>
  <si>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</si>
  <si>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</si>
  <si>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</si>
  <si>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</si>
  <si>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</si>
  <si>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</si>
  <si>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</si>
  <si>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</si>
  <si>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</si>
  <si>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</si>
  <si>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</si>
  <si>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</si>
  <si>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</si>
  <si>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</si>
  <si>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</si>
  <si>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</si>
  <si>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</si>
  <si>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</si>
  <si>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</si>
  <si>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</si>
  <si>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</si>
  <si>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</si>
  <si>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</si>
  <si>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</si>
  <si>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</si>
  <si>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</si>
  <si>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</si>
  <si>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</si>
  <si>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</si>
  <si>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</si>
  <si>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</si>
  <si>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</si>
  <si>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</si>
  <si>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</si>
  <si>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</si>
  <si>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</si>
  <si>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</si>
  <si>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</si>
  <si>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</si>
  <si>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</si>
  <si>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</si>
  <si>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</si>
  <si>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</si>
  <si>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</si>
  <si>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</si>
  <si>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</si>
  <si>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</si>
  <si>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</si>
  <si>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</si>
  <si>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</si>
  <si>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</si>
  <si>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</si>
  <si>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</si>
  <si>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</si>
  <si>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</si>
  <si>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</si>
  <si>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</si>
  <si>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</si>
  <si>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</si>
  <si>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</si>
  <si>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</si>
  <si>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</si>
  <si>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</si>
  <si>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</si>
  <si>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</si>
  <si>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</si>
  <si>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</si>
  <si>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</si>
  <si>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</si>
  <si>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</si>
  <si>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</si>
  <si>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</si>
  <si>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</si>
  <si>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</si>
  <si>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</si>
  <si>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</si>
  <si>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</si>
  <si>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</si>
  <si>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</si>
  <si>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</si>
  <si>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</si>
  <si>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</si>
  <si>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</si>
  <si>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</si>
  <si>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</si>
  <si>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</si>
  <si>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</si>
  <si>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</si>
  <si>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</si>
  <si>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</si>
  <si>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</si>
  <si>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</si>
  <si>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</si>
  <si>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</si>
  <si>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</si>
  <si>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</si>
  <si>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</si>
  <si>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</si>
  <si>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</si>
  <si>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</si>
  <si>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</si>
  <si>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</si>
  <si>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</si>
  <si>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</si>
  <si>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</si>
  <si>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</si>
  <si>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</si>
  <si>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</si>
  <si>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</si>
  <si>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</si>
  <si>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</si>
  <si>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</si>
  <si>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</si>
  <si>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</si>
  <si>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</si>
  <si>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</si>
  <si>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</si>
  <si>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</si>
  <si>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</si>
  <si>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</si>
  <si>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</si>
  <si>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</si>
  <si>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</si>
  <si>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</si>
  <si>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</si>
  <si>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</si>
  <si>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</si>
  <si>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</si>
  <si>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</si>
  <si>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</si>
  <si>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</si>
  <si>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</si>
  <si>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</si>
  <si>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</si>
  <si>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</si>
  <si>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</si>
  <si>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</si>
  <si>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</si>
  <si>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</si>
  <si>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</si>
  <si>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</si>
  <si>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</si>
  <si>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</si>
  <si>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</si>
  <si>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</si>
  <si>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</si>
  <si>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</si>
  <si>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</si>
  <si>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</si>
  <si>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</si>
  <si>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</si>
  <si>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</si>
  <si>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</si>
  <si>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</si>
  <si>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</si>
  <si>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</si>
  <si>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</si>
  <si>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</si>
  <si>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</si>
  <si>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</si>
  <si>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</si>
  <si>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</si>
  <si>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</si>
  <si>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</si>
  <si>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</si>
  <si>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</si>
  <si>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</si>
  <si>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</si>
  <si>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</si>
  <si>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</si>
  <si>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</si>
  <si>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</si>
  <si>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</si>
  <si>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</si>
  <si>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</si>
  <si>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</si>
  <si>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</si>
  <si>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</si>
  <si>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</si>
  <si>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</si>
  <si>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</si>
  <si>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</si>
  <si>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</si>
  <si>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</si>
  <si>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</si>
  <si>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</si>
  <si>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</si>
  <si>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</si>
  <si>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</si>
  <si>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</si>
  <si>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</si>
  <si>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</si>
  <si>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</si>
  <si>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</si>
  <si>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</si>
  <si>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</si>
  <si>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</si>
  <si>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</si>
  <si>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</si>
  <si>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</si>
  <si>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</si>
  <si>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</si>
  <si>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</si>
  <si>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</si>
  <si>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</si>
  <si>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</si>
  <si>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</si>
  <si>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</si>
  <si>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</si>
  <si>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</si>
  <si>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</si>
  <si>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</si>
  <si>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</si>
  <si>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</si>
  <si>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</si>
  <si>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</si>
  <si>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</si>
  <si>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</si>
  <si>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</si>
  <si>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</si>
  <si>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</si>
  <si>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</si>
  <si>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</si>
  <si>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</si>
  <si>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</si>
  <si>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</si>
  <si>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</si>
  <si>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</si>
  <si>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</si>
  <si>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</si>
  <si>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</si>
  <si>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</si>
  <si>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</si>
  <si>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</si>
  <si>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</si>
  <si>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</si>
  <si>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</si>
  <si>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</si>
  <si>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</si>
  <si>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</si>
  <si>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</si>
  <si>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</si>
  <si>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</si>
  <si>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</si>
  <si>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</si>
  <si>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</si>
  <si>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</si>
  <si>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</si>
  <si>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</si>
  <si>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</si>
  <si>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</si>
  <si>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</si>
  <si>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</si>
  <si>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</si>
  <si>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</si>
  <si>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</si>
  <si>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</si>
  <si>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</si>
  <si>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</si>
  <si>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</si>
  <si>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</si>
  <si>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</si>
  <si>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</si>
  <si>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</si>
  <si>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</si>
  <si>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</si>
  <si>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</si>
  <si>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</si>
  <si>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</si>
  <si>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</si>
  <si>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</si>
  <si>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</si>
  <si>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</si>
  <si>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</si>
  <si>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</si>
  <si>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</si>
  <si>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</si>
  <si>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</si>
  <si>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</si>
  <si>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</si>
  <si>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</si>
  <si>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</si>
  <si>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</si>
  <si>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</si>
  <si>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</si>
  <si>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</si>
  <si>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</si>
  <si>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</si>
  <si>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</si>
  <si>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</si>
  <si>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</si>
  <si>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</si>
  <si>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</si>
  <si>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</si>
  <si>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</si>
  <si>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</si>
  <si>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</si>
  <si>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</si>
  <si>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</si>
  <si>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</si>
  <si>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</si>
  <si>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</si>
  <si>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</si>
  <si>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</si>
  <si>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</si>
  <si>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</si>
  <si>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</si>
  <si>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</si>
  <si>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</si>
  <si>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</si>
  <si>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</si>
  <si>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</si>
  <si>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</si>
  <si>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</si>
  <si>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</si>
  <si>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</si>
  <si>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</si>
  <si>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</si>
  <si>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</si>
  <si>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</si>
  <si>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</si>
  <si>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</si>
  <si>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</si>
  <si>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</si>
  <si>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</si>
  <si>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</si>
  <si>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</si>
  <si>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</si>
  <si>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</si>
  <si>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</si>
  <si>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</si>
  <si>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</si>
  <si>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</si>
  <si>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</si>
  <si>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</si>
  <si>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</si>
  <si>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</si>
  <si>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</si>
  <si>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</si>
  <si>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</si>
  <si>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</si>
  <si>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</si>
  <si>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</si>
  <si>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</si>
  <si>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</si>
  <si>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</si>
  <si>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</si>
  <si>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</si>
  <si>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</si>
  <si>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</si>
  <si>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</si>
  <si>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</si>
  <si>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</si>
  <si>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</si>
  <si>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</si>
  <si>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</si>
  <si>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</si>
  <si>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</si>
  <si>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</si>
  <si>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</si>
  <si>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</si>
  <si>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</si>
  <si>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</si>
  <si>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</si>
  <si>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</si>
  <si>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</si>
  <si>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</si>
  <si>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</si>
  <si>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</si>
  <si>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</si>
  <si>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</si>
  <si>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</si>
  <si>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</si>
  <si>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</si>
  <si>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</si>
  <si>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</si>
  <si>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</si>
  <si>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</si>
  <si>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</si>
  <si>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</si>
  <si>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</si>
  <si>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</si>
  <si>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</si>
  <si>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</si>
  <si>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</si>
  <si>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</si>
  <si>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</si>
  <si>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</si>
  <si>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</si>
  <si>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</si>
  <si>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</si>
  <si>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</si>
  <si>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</si>
  <si>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</si>
  <si>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</si>
  <si>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</si>
  <si>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</si>
  <si>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</si>
  <si>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</si>
  <si>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</si>
  <si>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</si>
  <si>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</si>
  <si>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</si>
  <si>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</si>
  <si>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</si>
  <si>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</si>
  <si>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</si>
  <si>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</si>
  <si>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</si>
  <si>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</si>
  <si>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</si>
  <si>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</si>
  <si>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</si>
  <si>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</si>
  <si>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</si>
  <si>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</si>
  <si>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</si>
  <si>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</si>
  <si>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</si>
  <si>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</si>
  <si>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</si>
  <si>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</si>
  <si>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</si>
  <si>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</si>
  <si>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</si>
  <si>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</si>
  <si>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</si>
  <si>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</si>
  <si>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</si>
  <si>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</si>
  <si>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</si>
  <si>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</si>
  <si>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</si>
  <si>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</si>
  <si>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</si>
  <si>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</si>
  <si>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</si>
  <si>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</si>
  <si>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</si>
  <si>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</si>
  <si>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</si>
  <si>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</si>
  <si>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</si>
  <si>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</si>
  <si>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</si>
  <si>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</si>
  <si>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</si>
  <si>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</si>
  <si>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</si>
  <si>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</si>
  <si>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</si>
  <si>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</si>
  <si>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</si>
  <si>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</si>
  <si>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</si>
  <si>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</si>
  <si>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</si>
  <si>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</si>
  <si>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</si>
  <si>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</si>
  <si>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</si>
  <si>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</si>
  <si>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</si>
  <si>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</si>
  <si>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</si>
  <si>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</si>
  <si>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</si>
  <si>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</si>
  <si>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</si>
  <si>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</si>
  <si>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</si>
  <si>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</si>
  <si>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</si>
  <si>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</si>
  <si>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</si>
  <si>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</si>
  <si>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</si>
  <si>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</si>
  <si>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</si>
  <si>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</si>
  <si>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</si>
  <si>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</si>
  <si>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</si>
  <si>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</si>
  <si>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</si>
  <si>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</si>
  <si>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</si>
  <si>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</si>
  <si>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</si>
  <si>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</si>
  <si>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</si>
  <si>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</si>
  <si>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</si>
  <si>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</si>
  <si>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</si>
  <si>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</si>
  <si>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</si>
  <si>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</si>
  <si>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</si>
  <si>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</si>
  <si>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</si>
  <si>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</si>
  <si>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</si>
  <si>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</si>
  <si>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</si>
  <si>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</si>
  <si>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</si>
  <si>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</si>
  <si>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</si>
  <si>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</si>
  <si>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</si>
  <si>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</si>
  <si>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</si>
  <si>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</si>
  <si>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</si>
  <si>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</si>
  <si>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</si>
  <si>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</si>
  <si>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</si>
  <si>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</si>
  <si>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</si>
  <si>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</si>
  <si>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</si>
  <si>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</si>
  <si>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</si>
  <si>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</si>
  <si>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</si>
  <si>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</si>
  <si>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</si>
  <si>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</si>
  <si>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</si>
  <si>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</si>
  <si>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</si>
  <si>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</si>
  <si>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</si>
  <si>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</si>
  <si>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</si>
  <si>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</si>
  <si>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</si>
  <si>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</si>
  <si>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</si>
  <si>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</si>
  <si>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</si>
  <si>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</si>
  <si>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</si>
  <si>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</si>
  <si>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</si>
  <si>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</si>
  <si>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</si>
  <si>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</si>
  <si>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</si>
  <si>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</si>
  <si>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</si>
  <si>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</si>
  <si>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</si>
  <si>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</si>
  <si>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</si>
  <si>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</si>
  <si>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</si>
  <si>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</si>
  <si>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</si>
  <si>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</si>
  <si>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</si>
  <si>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</si>
  <si>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</si>
  <si>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</si>
  <si>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</si>
  <si>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</si>
  <si>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</si>
  <si>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</si>
  <si>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</si>
  <si>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</si>
  <si>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</si>
  <si>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</si>
  <si>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</si>
  <si>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</si>
  <si>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</si>
  <si>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</si>
  <si>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</si>
  <si>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</si>
  <si>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</si>
  <si>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</si>
  <si>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</si>
  <si>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</si>
  <si>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</si>
  <si>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</si>
  <si>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</si>
  <si>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</si>
  <si>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</si>
  <si>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</si>
  <si>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</si>
  <si>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</si>
  <si>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</si>
  <si>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</si>
  <si>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</si>
  <si>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</si>
  <si>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</si>
  <si>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</si>
  <si>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</si>
  <si>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</si>
  <si>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</si>
  <si>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</si>
  <si>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</si>
  <si>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</si>
  <si>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</si>
  <si>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</si>
  <si>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</si>
  <si>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</si>
  <si>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</si>
  <si>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</si>
  <si>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</si>
  <si>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</si>
  <si>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</si>
  <si>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</si>
  <si>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</si>
  <si>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</si>
  <si>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</si>
  <si>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</si>
  <si>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</si>
  <si>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</si>
  <si>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</si>
  <si>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</si>
  <si>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</si>
  <si>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</si>
  <si>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</si>
  <si>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</si>
  <si>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</si>
  <si>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</si>
  <si>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</si>
  <si>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</si>
  <si>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</si>
  <si>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</si>
  <si>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</si>
  <si>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</si>
  <si>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</si>
  <si>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</si>
  <si>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</si>
  <si>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</si>
  <si>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</si>
  <si>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</si>
  <si>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</si>
  <si>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</si>
  <si>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</si>
  <si>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</si>
  <si>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</si>
  <si>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</si>
  <si>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</si>
  <si>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</si>
  <si>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</si>
  <si>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</si>
  <si>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</si>
  <si>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</si>
  <si>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</si>
  <si>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</si>
  <si>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</si>
  <si>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</si>
  <si>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</si>
  <si>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</si>
  <si>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</si>
  <si>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</si>
  <si>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</si>
  <si>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</si>
  <si>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</si>
  <si>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</si>
  <si>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</si>
  <si>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</si>
  <si>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</si>
  <si>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</si>
  <si>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</si>
  <si>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</si>
  <si>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</si>
  <si>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</si>
  <si>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</si>
  <si>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</si>
  <si>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</si>
  <si>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</si>
  <si>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</si>
  <si>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</si>
  <si>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</si>
  <si>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</si>
  <si>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</si>
  <si>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</si>
  <si>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</si>
  <si>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</si>
  <si>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</si>
  <si>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</si>
  <si>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</si>
  <si>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</si>
  <si>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</si>
  <si>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</si>
  <si>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</si>
  <si>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</si>
  <si>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</si>
  <si>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</si>
  <si>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</si>
  <si>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</si>
  <si>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</si>
  <si>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</si>
  <si>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</si>
  <si>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</si>
  <si>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</si>
  <si>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</si>
  <si>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</si>
  <si>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</si>
  <si>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</si>
  <si>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</si>
  <si>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</si>
  <si>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</si>
  <si>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</si>
  <si>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</si>
  <si>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</si>
  <si>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</si>
  <si>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</si>
  <si>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</si>
  <si>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</si>
  <si>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</si>
  <si>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</si>
  <si>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</si>
  <si>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</si>
  <si>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</si>
  <si>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</si>
  <si>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</si>
  <si>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</si>
  <si>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</si>
  <si>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</si>
  <si>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</si>
  <si>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</si>
  <si>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</si>
  <si>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</si>
  <si>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</si>
  <si>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</si>
  <si>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</si>
  <si>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</si>
  <si>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</si>
  <si>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</si>
  <si>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</si>
  <si>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</si>
  <si>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</si>
  <si>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</si>
  <si>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</si>
  <si>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</si>
  <si>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</si>
  <si>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</si>
  <si>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</si>
  <si>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</si>
  <si>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</si>
  <si>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</si>
  <si>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</si>
  <si>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</si>
  <si>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</si>
  <si>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</si>
  <si>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</si>
  <si>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</si>
  <si>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</si>
  <si>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</si>
  <si>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</si>
  <si>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</si>
  <si>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</si>
  <si>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</si>
  <si>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</si>
  <si>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</si>
  <si>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</si>
  <si>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</si>
  <si>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</si>
  <si>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</si>
  <si>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</si>
  <si>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</si>
  <si>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</si>
  <si>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</si>
  <si>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</si>
  <si>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</si>
  <si>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</si>
  <si>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</si>
  <si>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</si>
  <si>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</si>
  <si>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</si>
  <si>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</si>
  <si>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</si>
  <si>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</si>
  <si>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</si>
  <si>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</si>
  <si>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</si>
  <si>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</si>
  <si>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</si>
  <si>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</si>
  <si>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</si>
  <si>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</si>
  <si>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</si>
  <si>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</si>
  <si>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</si>
  <si>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</si>
  <si>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</si>
  <si>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</si>
  <si>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</si>
  <si>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</si>
  <si>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</si>
  <si>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</si>
  <si>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</si>
  <si>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</si>
  <si>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</si>
  <si>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</si>
  <si>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</si>
  <si>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</si>
  <si>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</si>
  <si>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</si>
  <si>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</si>
  <si>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</si>
  <si>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</si>
  <si>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</si>
  <si>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</si>
  <si>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</si>
  <si>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</si>
  <si>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</si>
  <si>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</si>
  <si>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</si>
  <si>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</si>
  <si>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</si>
  <si>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</si>
  <si>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</si>
  <si>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</si>
  <si>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</si>
  <si>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</si>
  <si>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</si>
  <si>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</si>
  <si>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</si>
  <si>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</si>
  <si>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</si>
  <si>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</si>
  <si>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</si>
  <si>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</si>
  <si>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</si>
  <si>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</si>
  <si>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</si>
  <si>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</si>
  <si>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</si>
  <si>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</si>
  <si>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</si>
  <si>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</si>
  <si>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</si>
  <si>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</si>
  <si>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</si>
  <si>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</si>
  <si>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</si>
  <si>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</si>
  <si>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</si>
  <si>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</si>
  <si>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</si>
  <si>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</si>
  <si>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</si>
  <si>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</si>
  <si>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</si>
  <si>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</si>
  <si>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</si>
  <si>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</si>
  <si>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</si>
  <si>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</si>
  <si>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</si>
  <si>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</si>
  <si>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</si>
  <si>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</si>
  <si>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</si>
  <si>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</si>
  <si>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</si>
  <si>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</si>
  <si>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</si>
  <si>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</si>
  <si>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</si>
  <si>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</si>
  <si>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</si>
  <si>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</si>
  <si>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</si>
  <si>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</si>
  <si>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</si>
  <si>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</si>
  <si>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</si>
  <si>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</si>
  <si>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</si>
  <si>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</si>
  <si>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</si>
  <si>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</si>
  <si>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</si>
  <si>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</si>
  <si>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</si>
  <si>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</si>
  <si>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</si>
  <si>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</si>
  <si>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</si>
  <si>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</si>
  <si>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</si>
  <si>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</si>
  <si>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</si>
  <si>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</si>
  <si>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</si>
  <si>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</si>
  <si>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</si>
  <si>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</si>
  <si>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</si>
  <si>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</si>
  <si>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</si>
  <si>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</si>
  <si>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</si>
  <si>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</si>
  <si>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</si>
  <si>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</si>
  <si>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</si>
  <si>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</si>
  <si>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</si>
  <si>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</si>
  <si>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</si>
  <si>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</si>
  <si>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</si>
  <si>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</si>
  <si>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</si>
  <si>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</si>
  <si>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</si>
  <si>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</si>
  <si>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</si>
  <si>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</si>
  <si>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</si>
  <si>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</si>
  <si>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</si>
  <si>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</si>
  <si>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</si>
  <si>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</si>
  <si>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</si>
  <si>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</si>
  <si>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</si>
  <si>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</si>
  <si>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</si>
  <si>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</si>
  <si>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</si>
  <si>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</si>
  <si>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</si>
  <si>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</si>
  <si>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</si>
  <si>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</si>
  <si>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</si>
  <si>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</si>
  <si>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</si>
  <si>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</si>
  <si>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</si>
  <si>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</si>
  <si>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</si>
  <si>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</si>
  <si>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</si>
  <si>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</si>
  <si>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</si>
  <si>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</si>
  <si>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</si>
  <si>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</si>
  <si>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</si>
  <si>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</si>
  <si>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</si>
  <si>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</si>
  <si>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</si>
  <si>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</si>
  <si>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</si>
  <si>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</si>
  <si>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</si>
  <si>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</si>
  <si>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</si>
  <si>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</si>
  <si>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</si>
  <si>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</si>
  <si>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</si>
  <si>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</si>
  <si>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</si>
  <si>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</si>
  <si>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</si>
  <si>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</si>
  <si>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</si>
  <si>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</si>
  <si>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</si>
  <si>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</si>
  <si>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</si>
  <si>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</si>
  <si>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</si>
  <si>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</si>
  <si>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</si>
  <si>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</si>
  <si>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</si>
  <si>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</si>
  <si>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</si>
  <si>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</si>
  <si>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</si>
  <si>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</si>
  <si>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</si>
  <si>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</si>
  <si>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</si>
  <si>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</si>
  <si>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</si>
  <si>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</si>
  <si>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</si>
  <si>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</si>
  <si>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</si>
  <si>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</si>
  <si>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</si>
  <si>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</si>
  <si>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</si>
  <si>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</si>
  <si>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</si>
  <si>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</si>
  <si>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</si>
  <si>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</si>
  <si>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</si>
  <si>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</si>
  <si>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</si>
  <si>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</si>
  <si>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</si>
  <si>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</si>
  <si>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</si>
  <si>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</si>
  <si>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</si>
  <si>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</si>
  <si>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</si>
  <si>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</si>
  <si>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</si>
  <si>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</si>
  <si>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</si>
  <si>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</si>
  <si>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</si>
  <si>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</si>
  <si>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</si>
  <si>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</si>
  <si>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</si>
  <si>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</si>
  <si>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</si>
  <si>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</si>
  <si>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</si>
  <si>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</si>
  <si>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</si>
  <si>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</si>
  <si>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</si>
  <si>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</si>
  <si>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</si>
  <si>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</si>
  <si>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</si>
  <si>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</si>
  <si>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</si>
  <si>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</si>
  <si>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</si>
  <si>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</si>
  <si>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</si>
  <si>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</si>
  <si>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</si>
  <si>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</si>
  <si>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</si>
  <si>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</si>
  <si>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</si>
  <si>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</si>
  <si>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</si>
  <si>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</si>
  <si>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</si>
  <si>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</si>
  <si>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</si>
  <si>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</si>
  <si>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</si>
  <si>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</si>
  <si>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</si>
  <si>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</si>
  <si>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</si>
  <si>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</si>
  <si>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</si>
  <si>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</si>
  <si>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</si>
  <si>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</si>
  <si>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</si>
  <si>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</si>
  <si>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</si>
  <si>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</si>
  <si>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</si>
  <si>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</si>
  <si>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</si>
  <si>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</si>
  <si>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</si>
  <si>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</si>
  <si>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</si>
  <si>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</si>
  <si>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</si>
  <si>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</si>
  <si>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</si>
  <si>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</si>
  <si>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</si>
  <si>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</si>
  <si>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</si>
  <si>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</si>
  <si>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</si>
  <si>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</si>
  <si>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</si>
  <si>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</si>
  <si>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</si>
  <si>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</si>
  <si>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</si>
  <si>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</si>
  <si>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</si>
  <si>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</si>
  <si>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</si>
  <si>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</si>
  <si>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</si>
  <si>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</si>
  <si>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</si>
  <si>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</si>
  <si>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</si>
  <si>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</si>
  <si>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</si>
  <si>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</si>
  <si>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</si>
  <si>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</si>
  <si>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</si>
  <si>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</si>
  <si>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</si>
  <si>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</si>
  <si>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</si>
  <si>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</si>
  <si>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</si>
  <si>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</si>
  <si>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</si>
  <si>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</si>
  <si>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</si>
  <si>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</si>
  <si>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</si>
  <si>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</si>
  <si>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</si>
  <si>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</si>
  <si>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</si>
  <si>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</si>
  <si>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</si>
  <si>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</si>
  <si>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</si>
  <si>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</si>
  <si>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</si>
  <si>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</si>
  <si>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</si>
  <si>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</si>
  <si>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</si>
  <si>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</si>
  <si>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</si>
  <si>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</si>
  <si>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</si>
  <si>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</si>
  <si>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</si>
  <si>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</si>
  <si>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</si>
  <si>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</si>
  <si>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</si>
  <si>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</si>
  <si>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</si>
  <si>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</si>
  <si>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</si>
  <si>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</si>
  <si>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</si>
  <si>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</si>
  <si>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</si>
  <si>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</si>
  <si>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</si>
  <si>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</si>
  <si>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</si>
  <si>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</si>
  <si>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</si>
  <si>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</si>
  <si>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</si>
  <si>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</si>
  <si>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</si>
  <si>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</si>
  <si>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</si>
  <si>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</si>
  <si>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</si>
  <si>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</si>
  <si>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</si>
  <si>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</si>
  <si>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</si>
  <si>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</si>
  <si>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</si>
  <si>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</si>
  <si>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</si>
  <si>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</si>
  <si>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</si>
  <si>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</si>
  <si>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</si>
  <si>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</si>
  <si>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</si>
  <si>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</si>
  <si>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</si>
  <si>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</si>
  <si>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</si>
  <si>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</si>
  <si>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</si>
  <si>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</si>
  <si>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</si>
  <si>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</si>
  <si>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</si>
  <si>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</si>
  <si>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</si>
  <si>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</si>
  <si>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</si>
  <si>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</si>
  <si>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</si>
  <si>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</si>
  <si>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</si>
  <si>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</si>
  <si>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</si>
  <si>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</si>
  <si>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</si>
  <si>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</si>
  <si>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</si>
  <si>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</si>
  <si>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</si>
  <si>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</si>
  <si>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</si>
  <si>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</si>
  <si>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</si>
  <si>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</si>
  <si>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</si>
  <si>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</si>
  <si>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</si>
  <si>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</si>
  <si>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</si>
  <si>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</si>
  <si>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</si>
  <si>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</si>
  <si>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</si>
  <si>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</si>
  <si>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</si>
  <si>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</si>
  <si>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</si>
  <si>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</si>
  <si>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</si>
  <si>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</si>
  <si>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</si>
  <si>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</si>
  <si>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</si>
  <si>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</si>
  <si>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</si>
  <si>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</si>
  <si>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</si>
  <si>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</si>
  <si>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</si>
  <si>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</si>
  <si>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</si>
  <si>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</si>
  <si>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</si>
  <si>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</si>
  <si>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</si>
  <si>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</si>
  <si>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</si>
  <si>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</si>
  <si>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</si>
  <si>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</si>
  <si>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</si>
  <si>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</si>
  <si>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</si>
  <si>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</si>
  <si>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</si>
  <si>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</si>
  <si>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</si>
  <si>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</si>
  <si>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</si>
  <si>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</si>
  <si>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</si>
  <si>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</si>
  <si>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</si>
  <si>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</si>
  <si>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</si>
  <si>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</si>
  <si>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</si>
  <si>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</si>
  <si>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</si>
  <si>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</si>
  <si>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</si>
  <si>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</si>
  <si>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</si>
  <si>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</si>
  <si>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</si>
  <si>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</si>
  <si>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</si>
  <si>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</si>
  <si>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</si>
  <si>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</si>
  <si>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</si>
  <si>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</si>
  <si>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</si>
  <si>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</si>
  <si>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</si>
  <si>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</si>
  <si>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</si>
  <si>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</si>
  <si>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</si>
  <si>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</si>
  <si>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</si>
  <si>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</si>
  <si>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</si>
  <si>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</si>
  <si>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</si>
  <si>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</si>
  <si>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</si>
  <si>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</si>
  <si>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</si>
  <si>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</si>
  <si>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</si>
  <si>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</si>
  <si>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</si>
  <si>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</si>
  <si>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</si>
  <si>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</si>
  <si>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</si>
  <si>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</si>
  <si>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</si>
  <si>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</si>
  <si>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</si>
  <si>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</si>
  <si>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</si>
  <si>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</si>
  <si>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</si>
  <si>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</si>
  <si>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</si>
  <si>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</si>
  <si>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</si>
  <si>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</si>
  <si>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</si>
  <si>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</si>
  <si>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</si>
  <si>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</si>
  <si>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</si>
  <si>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</si>
  <si>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</si>
  <si>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</si>
  <si>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</si>
  <si>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</si>
  <si>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</si>
  <si>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</si>
  <si>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</si>
  <si>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</si>
  <si>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</si>
  <si>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</si>
  <si>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</si>
  <si>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</si>
  <si>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</si>
  <si>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</si>
  <si>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</si>
  <si>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</si>
  <si>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</si>
  <si>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</si>
  <si>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</si>
  <si>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</si>
  <si>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</si>
  <si>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</si>
  <si>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</si>
  <si>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</si>
  <si>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</si>
  <si>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</si>
  <si>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</si>
  <si>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</si>
  <si>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</si>
  <si>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</si>
  <si>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</si>
  <si>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</si>
  <si>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</si>
  <si>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</si>
  <si>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</si>
  <si>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</si>
  <si>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</si>
  <si>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</si>
  <si>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</si>
  <si>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</si>
  <si>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</si>
  <si>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</si>
  <si>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</si>
  <si>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</si>
  <si>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</si>
  <si>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</si>
  <si>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</si>
  <si>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</si>
  <si>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</si>
  <si>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</si>
  <si>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</si>
  <si>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</si>
  <si>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</si>
  <si>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</si>
  <si>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</si>
  <si>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</si>
  <si>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</si>
  <si>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</si>
  <si>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</si>
  <si>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</si>
  <si>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</si>
  <si>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</si>
  <si>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</si>
  <si>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</si>
  <si>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</si>
  <si>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</si>
  <si>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</si>
  <si>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</si>
  <si>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</si>
  <si>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</si>
  <si>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</si>
  <si>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</si>
  <si>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</si>
  <si>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</si>
  <si>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</si>
  <si>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</si>
  <si>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</si>
  <si>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</si>
  <si>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</si>
  <si>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</si>
  <si>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</si>
  <si>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</si>
  <si>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</si>
  <si>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</si>
  <si>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</si>
  <si>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</si>
  <si>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</si>
  <si>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</si>
  <si>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</si>
  <si>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</si>
  <si>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</si>
  <si>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</si>
  <si>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</si>
  <si>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</si>
  <si>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</si>
  <si>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</si>
  <si>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</si>
  <si>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</si>
  <si>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</si>
  <si>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</si>
  <si>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</si>
  <si>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</si>
  <si>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</si>
  <si>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</si>
  <si>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</si>
  <si>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</si>
  <si>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</si>
  <si>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</si>
  <si>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</si>
  <si>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</si>
  <si>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</si>
  <si>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</si>
  <si>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</si>
  <si>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</si>
  <si>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</si>
  <si>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</si>
  <si>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</si>
  <si>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</si>
  <si>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</si>
  <si>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</si>
  <si>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</si>
  <si>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</si>
  <si>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</si>
  <si>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</si>
  <si>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</si>
  <si>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</si>
  <si>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</si>
  <si>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</si>
  <si>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</si>
  <si>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</si>
  <si>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</si>
  <si>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</si>
  <si>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</si>
  <si>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</si>
  <si>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</si>
  <si>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</si>
  <si>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</si>
  <si>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</si>
  <si>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</si>
  <si>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</si>
  <si>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</si>
  <si>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</si>
  <si>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</si>
  <si>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</si>
  <si>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</si>
  <si>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</si>
  <si>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</si>
  <si>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</si>
  <si>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</si>
  <si>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</si>
  <si>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</si>
  <si>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</si>
  <si>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</si>
  <si>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</si>
  <si>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</si>
  <si>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</si>
  <si>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</si>
  <si>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</si>
  <si>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</si>
  <si>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</si>
  <si>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</si>
  <si>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</si>
  <si>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</si>
  <si>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</si>
  <si>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</si>
  <si>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</si>
  <si>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</si>
  <si>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</si>
  <si>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</si>
  <si>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</si>
  <si>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</si>
  <si>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</si>
  <si>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</si>
  <si>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</si>
  <si>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</si>
  <si>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</si>
  <si>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</si>
  <si>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</si>
  <si>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</si>
  <si>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</si>
  <si>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</si>
  <si>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</si>
  <si>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</si>
  <si>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</si>
  <si>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</si>
  <si>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</si>
  <si>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</si>
  <si>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</si>
  <si>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</si>
  <si>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</si>
  <si>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</si>
  <si>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</si>
  <si>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</si>
  <si>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</si>
  <si>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</si>
  <si>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</si>
  <si>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</si>
  <si>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</si>
  <si>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</si>
  <si>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</si>
  <si>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</si>
  <si>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</si>
  <si>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</si>
  <si>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</si>
  <si>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</si>
  <si>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</si>
  <si>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</si>
  <si>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</si>
  <si>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</si>
  <si>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</si>
  <si>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</si>
  <si>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</si>
  <si>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</si>
  <si>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</si>
  <si>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</si>
  <si>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</si>
  <si>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</si>
  <si>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</si>
  <si>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</si>
  <si>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</si>
  <si>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</si>
  <si>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</si>
  <si>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</si>
  <si>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</si>
  <si>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</si>
  <si>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</si>
  <si>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</si>
  <si>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</si>
  <si>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</si>
  <si>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</si>
  <si>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</si>
  <si>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</si>
  <si>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</si>
  <si>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</si>
  <si>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</si>
  <si>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</si>
  <si>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</si>
  <si>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</si>
  <si>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</si>
  <si>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</si>
  <si>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</si>
  <si>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</si>
  <si>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</si>
  <si>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</si>
  <si>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</si>
  <si>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</si>
  <si>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</si>
  <si>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</si>
  <si>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</si>
  <si>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</si>
  <si>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</si>
  <si>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</si>
  <si>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</si>
  <si>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</si>
  <si>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</si>
  <si>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</si>
  <si>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</si>
  <si>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</si>
  <si>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</si>
  <si>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</si>
  <si>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</si>
  <si>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</si>
  <si>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</si>
  <si>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</si>
  <si>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</si>
  <si>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</si>
  <si>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</si>
  <si>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</si>
  <si>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</si>
  <si>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</si>
  <si>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</si>
  <si>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</si>
  <si>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</si>
  <si>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</si>
  <si>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</si>
  <si>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</si>
  <si>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</si>
  <si>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</si>
  <si>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</si>
  <si>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</si>
  <si>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</si>
  <si>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</si>
  <si>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</si>
  <si>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</si>
  <si>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</si>
  <si>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</si>
  <si>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</si>
  <si>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</si>
  <si>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</si>
  <si>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</si>
  <si>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</si>
  <si>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</si>
  <si>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</si>
  <si>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</si>
  <si>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</si>
  <si>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</si>
  <si>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</si>
  <si>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</si>
  <si>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</si>
  <si>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</si>
  <si>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</si>
  <si>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</si>
  <si>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</si>
  <si>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</si>
  <si>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</si>
  <si>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</si>
  <si>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</si>
  <si>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</si>
  <si>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</si>
  <si>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</si>
  <si>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</si>
  <si>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</si>
  <si>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</si>
  <si>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</si>
  <si>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</si>
  <si>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</si>
  <si>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</si>
  <si>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</si>
  <si>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</si>
  <si>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</si>
  <si>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</si>
  <si>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</si>
  <si>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</si>
  <si>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</si>
  <si>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</si>
  <si>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</si>
  <si>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</si>
  <si>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</si>
  <si>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</si>
  <si>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</si>
  <si>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</si>
  <si>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</si>
  <si>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</si>
  <si>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</si>
  <si>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</si>
  <si>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</si>
  <si>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</si>
  <si>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</si>
  <si>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</si>
  <si>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</si>
  <si>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</si>
  <si>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</si>
  <si>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</si>
  <si>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</si>
  <si>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</si>
  <si>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</si>
  <si>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</si>
  <si>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</si>
  <si>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</si>
  <si>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</si>
  <si>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</si>
  <si>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</si>
  <si>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</si>
  <si>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</si>
  <si>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</si>
  <si>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</si>
  <si>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</si>
  <si>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</si>
  <si>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</si>
  <si>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</si>
  <si>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</si>
  <si>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</si>
  <si>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</si>
  <si>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</si>
  <si>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</si>
  <si>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</si>
  <si>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</si>
  <si>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</si>
  <si>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</si>
  <si>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</si>
  <si>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</si>
  <si>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</si>
  <si>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</si>
  <si>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</si>
  <si>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</si>
  <si>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</si>
  <si>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</si>
  <si>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</si>
  <si>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</si>
  <si>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</si>
  <si>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</si>
  <si>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</si>
  <si>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</si>
  <si>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</si>
  <si>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</si>
  <si>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</si>
  <si>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</si>
  <si>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</si>
  <si>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</si>
  <si>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</si>
  <si>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</si>
  <si>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</si>
  <si>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</si>
  <si>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</si>
  <si>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</si>
  <si>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</si>
  <si>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</si>
  <si>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</si>
  <si>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</si>
  <si>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</si>
  <si>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</si>
  <si>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</si>
  <si>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</si>
  <si>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</si>
  <si>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</si>
  <si>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</si>
  <si>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</si>
  <si>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</si>
  <si>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</si>
  <si>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</si>
  <si>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</si>
  <si>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</si>
  <si>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</si>
  <si>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</si>
  <si>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</si>
  <si>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</si>
  <si>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</si>
  <si>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</si>
  <si>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</si>
  <si>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</si>
  <si>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</si>
  <si>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</si>
  <si>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</si>
  <si>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</si>
  <si>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</si>
  <si>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</si>
  <si>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</si>
  <si>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</si>
  <si>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</si>
  <si>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</si>
  <si>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</si>
  <si>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</si>
  <si>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</si>
  <si>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</si>
  <si>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</si>
  <si>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</si>
  <si>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</si>
  <si>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</si>
  <si>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</si>
  <si>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</si>
  <si>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</si>
  <si>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</si>
  <si>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</si>
  <si>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</si>
  <si>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</si>
  <si>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</si>
  <si>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</si>
  <si>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</si>
  <si>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</si>
  <si>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</si>
  <si>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</si>
  <si>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</si>
  <si>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</si>
  <si>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</si>
  <si>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</si>
  <si>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</si>
  <si>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</si>
  <si>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</si>
  <si>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</si>
  <si>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</si>
  <si>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</si>
  <si>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</si>
  <si>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</si>
  <si>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</si>
  <si>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</si>
  <si>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</si>
  <si>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</si>
  <si>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</si>
  <si>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</si>
  <si>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</si>
  <si>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</si>
  <si>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</si>
  <si>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</si>
  <si>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</si>
  <si>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</si>
  <si>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</si>
  <si>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</si>
  <si>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</si>
  <si>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</si>
  <si>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</si>
  <si>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</si>
  <si>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</si>
  <si>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</si>
  <si>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</si>
  <si>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</si>
  <si>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</si>
  <si>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</si>
  <si>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</si>
  <si>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</si>
  <si>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</si>
  <si>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</si>
  <si>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</si>
  <si>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</si>
  <si>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</si>
  <si>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</si>
  <si>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</si>
  <si>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</si>
  <si>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</si>
  <si>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</si>
  <si>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</si>
  <si>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</si>
  <si>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</si>
  <si>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</si>
  <si>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</si>
  <si>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</si>
  <si>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</si>
  <si>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</si>
  <si>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</si>
  <si>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</si>
  <si>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</si>
  <si>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</si>
  <si>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</si>
  <si>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</si>
  <si>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</si>
  <si>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</si>
  <si>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</si>
  <si>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</si>
  <si>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</si>
  <si>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</si>
  <si>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</si>
  <si>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</si>
  <si>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</si>
  <si>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</si>
  <si>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</si>
  <si>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</si>
  <si>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</si>
  <si>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</si>
  <si>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</si>
  <si>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</si>
  <si>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</si>
  <si>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</si>
  <si>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</si>
  <si>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</si>
  <si>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</si>
  <si>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</si>
  <si>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</si>
  <si>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</si>
  <si>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</si>
  <si>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</si>
  <si>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</si>
  <si>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</si>
  <si>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</si>
  <si>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</si>
  <si>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</si>
  <si>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</si>
  <si>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</si>
  <si>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</si>
  <si>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</si>
  <si>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</si>
  <si>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</si>
  <si>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</si>
  <si>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</si>
  <si>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</si>
  <si>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</si>
  <si>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</si>
  <si>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</si>
  <si>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</si>
  <si>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</si>
  <si>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</si>
  <si>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</si>
  <si>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</si>
  <si>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</si>
  <si>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</si>
  <si>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</si>
  <si>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</si>
  <si>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</si>
  <si>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</si>
  <si>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</si>
  <si>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</si>
  <si>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</si>
  <si>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</si>
  <si>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</si>
  <si>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</si>
  <si>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</si>
  <si>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</si>
  <si>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</si>
  <si>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</si>
  <si>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</si>
  <si>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</si>
  <si>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</si>
  <si>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</si>
  <si>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</si>
  <si>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</si>
  <si>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</si>
  <si>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</si>
  <si>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</si>
  <si>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</si>
  <si>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</si>
  <si>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</si>
  <si>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</si>
  <si>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</si>
  <si>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</si>
  <si>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</si>
  <si>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</si>
  <si>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</si>
  <si>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</si>
  <si>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</si>
  <si>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</si>
  <si>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</si>
  <si>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</si>
  <si>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</si>
  <si>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</si>
  <si>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</si>
  <si>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</si>
  <si>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</si>
  <si>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</si>
  <si>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</si>
  <si>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</si>
  <si>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</si>
  <si>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</si>
  <si>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</si>
  <si>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</si>
  <si>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</si>
  <si>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</si>
  <si>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</si>
  <si>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</si>
  <si>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</si>
  <si>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</si>
  <si>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</si>
  <si>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</si>
  <si>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</si>
  <si>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</si>
  <si>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</si>
  <si>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</si>
  <si>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</si>
  <si>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</si>
  <si>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</si>
  <si>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</si>
  <si>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</si>
  <si>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</si>
  <si>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</si>
  <si>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</si>
  <si>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</si>
  <si>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</si>
  <si>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</si>
  <si>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</si>
  <si>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</si>
  <si>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</si>
  <si>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</si>
  <si>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</si>
  <si>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</si>
  <si>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</si>
  <si>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</si>
  <si>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</si>
  <si>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</si>
  <si>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</si>
  <si>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</si>
  <si>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</si>
  <si>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</si>
  <si>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</si>
  <si>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</si>
  <si>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</si>
  <si>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</si>
  <si>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</si>
  <si>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</si>
  <si>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</si>
  <si>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</si>
  <si>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</si>
  <si>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</si>
  <si>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</si>
  <si>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</si>
  <si>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</si>
  <si>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</si>
  <si>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</si>
  <si>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</si>
  <si>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</si>
  <si>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</si>
  <si>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</si>
  <si>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</si>
  <si>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</si>
  <si>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</si>
  <si>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</si>
  <si>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</si>
  <si>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</si>
  <si>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</si>
  <si>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</si>
  <si>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</si>
  <si>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</si>
  <si>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</si>
  <si>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</si>
  <si>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</si>
  <si>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</si>
  <si>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</si>
  <si>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</si>
  <si>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</si>
  <si>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</si>
  <si>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</si>
  <si>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</si>
  <si>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</si>
  <si>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</si>
  <si>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</si>
  <si>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</si>
  <si>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</si>
  <si>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</si>
  <si>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</si>
  <si>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</si>
  <si>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</si>
  <si>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</si>
  <si>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</si>
  <si>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</si>
  <si>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</si>
  <si>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</si>
  <si>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</si>
  <si>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</si>
  <si>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</si>
  <si>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</si>
  <si>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</si>
  <si>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</si>
  <si>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</si>
  <si>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</si>
  <si>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</si>
  <si>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</si>
  <si>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</si>
  <si>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</si>
  <si>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</si>
  <si>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</si>
  <si>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</si>
  <si>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</si>
  <si>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</si>
  <si>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</si>
  <si>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</si>
  <si>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</si>
  <si>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</si>
  <si>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</si>
  <si>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</si>
  <si>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</si>
  <si>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</si>
  <si>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</si>
  <si>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</si>
  <si>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</si>
  <si>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</si>
  <si>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</si>
  <si>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</si>
  <si>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</si>
  <si>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</si>
  <si>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</si>
  <si>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</si>
  <si>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</si>
  <si>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</si>
  <si>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</si>
  <si>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</si>
  <si>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</si>
  <si>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</si>
  <si>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</si>
  <si>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</si>
  <si>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</si>
  <si>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</si>
  <si>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</si>
  <si>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</si>
  <si>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</si>
  <si>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</si>
  <si>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</si>
  <si>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</si>
  <si>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</si>
  <si>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</si>
  <si>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</si>
  <si>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</si>
  <si>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</si>
  <si>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</si>
  <si>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</si>
  <si>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</si>
  <si>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</si>
  <si>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</si>
  <si>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</si>
  <si>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</si>
  <si>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</si>
  <si>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</si>
  <si>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</si>
  <si>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</si>
  <si>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</si>
  <si>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</si>
  <si>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</si>
  <si>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</si>
  <si>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</si>
  <si>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</si>
  <si>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</si>
  <si>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</si>
  <si>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</si>
  <si>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</si>
  <si>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</si>
  <si>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</si>
  <si>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</si>
  <si>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</si>
  <si>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</si>
  <si>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</si>
  <si>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</si>
  <si>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</si>
  <si>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</si>
  <si>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</si>
  <si>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</si>
  <si>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</si>
  <si>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</si>
  <si>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</si>
  <si>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</si>
  <si>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</si>
  <si>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</si>
  <si>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</si>
  <si>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</si>
  <si>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</si>
  <si>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</si>
  <si>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</si>
  <si>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</si>
  <si>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</si>
  <si>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</si>
  <si>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</si>
  <si>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</si>
  <si>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</si>
  <si>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</si>
  <si>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</si>
  <si>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</si>
  <si>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</si>
  <si>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</si>
  <si>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</si>
  <si>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</si>
  <si>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</si>
  <si>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</si>
  <si>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</si>
  <si>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</si>
  <si>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</si>
  <si>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</si>
  <si>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</si>
  <si>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</si>
  <si>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</si>
  <si>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</si>
  <si>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</si>
  <si>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</si>
  <si>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</si>
  <si>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</si>
  <si>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</si>
  <si>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</si>
  <si>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</si>
  <si>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</si>
  <si>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</si>
  <si>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</si>
  <si>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</si>
  <si>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</si>
  <si>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</si>
  <si>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</si>
  <si>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</si>
  <si>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</si>
  <si>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</si>
  <si>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</si>
  <si>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</si>
  <si>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</si>
  <si>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</si>
  <si>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</si>
  <si>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</si>
  <si>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</si>
  <si>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</si>
  <si>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</si>
  <si>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</si>
  <si>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</si>
  <si>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</si>
  <si>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</si>
  <si>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</si>
  <si>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</si>
  <si>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</si>
  <si>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</si>
  <si>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</si>
  <si>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</si>
  <si>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</si>
  <si>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</si>
  <si>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</si>
  <si>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</si>
  <si>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</si>
  <si>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</si>
  <si>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</si>
  <si>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</si>
  <si>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</si>
  <si>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</si>
  <si>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</si>
  <si>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</si>
  <si>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</si>
  <si>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</si>
  <si>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</si>
  <si>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</si>
  <si>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</si>
  <si>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</si>
  <si>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</si>
  <si>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</si>
  <si>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</si>
  <si>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</si>
  <si>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</si>
  <si>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</si>
  <si>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</si>
  <si>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</si>
  <si>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</si>
  <si>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</si>
  <si>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</si>
  <si>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</si>
  <si>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</si>
  <si>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</si>
  <si>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</si>
  <si>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</si>
  <si>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</si>
  <si>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</si>
  <si>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</si>
  <si>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</si>
  <si>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</si>
  <si>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</si>
  <si>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</si>
  <si>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</si>
  <si>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</si>
  <si>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</si>
  <si>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</si>
  <si>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</si>
  <si>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</si>
  <si>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</si>
  <si>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</si>
  <si>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</si>
  <si>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</si>
  <si>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</si>
  <si>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</si>
  <si>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</si>
  <si>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</si>
  <si>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</si>
  <si>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</si>
  <si>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</si>
  <si>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</si>
  <si>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</si>
  <si>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</si>
  <si>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</si>
  <si>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</si>
  <si>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</si>
  <si>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</si>
  <si>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</si>
  <si>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</si>
  <si>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</si>
  <si>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</si>
  <si>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</si>
  <si>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</si>
  <si>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</si>
  <si>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</si>
  <si>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</si>
  <si>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</si>
  <si>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</si>
  <si>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</si>
  <si>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</si>
  <si>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</si>
  <si>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</si>
  <si>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</si>
  <si>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</si>
  <si>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</si>
  <si>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</si>
  <si>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</si>
  <si>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</si>
  <si>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</si>
  <si>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</si>
  <si>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</si>
  <si>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</si>
  <si>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</si>
  <si>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</si>
  <si>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</si>
  <si>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</si>
  <si>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</si>
  <si>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</si>
  <si>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</si>
  <si>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</si>
  <si>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</si>
  <si>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</si>
  <si>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</si>
  <si>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</si>
  <si>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</si>
  <si>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</si>
  <si>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</si>
  <si>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</si>
  <si>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</si>
  <si>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</si>
  <si>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</si>
  <si>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</si>
  <si>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</si>
  <si>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</si>
  <si>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</si>
  <si>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</si>
  <si>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</si>
  <si>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</si>
  <si>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</si>
  <si>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</si>
  <si>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</si>
  <si>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</si>
  <si>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</si>
  <si>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</si>
  <si>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</si>
  <si>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</si>
  <si>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</si>
  <si>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</si>
  <si>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</si>
  <si>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</si>
  <si>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</si>
  <si>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</si>
  <si>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</si>
  <si>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</si>
  <si>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</si>
  <si>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</si>
  <si>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</si>
  <si>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</si>
  <si>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</si>
  <si>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</si>
  <si>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</si>
  <si>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</si>
  <si>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</si>
  <si>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</si>
  <si>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</si>
  <si>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</si>
  <si>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</si>
  <si>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</si>
  <si>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</si>
  <si>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</si>
  <si>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</si>
  <si>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</si>
  <si>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</si>
  <si>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</si>
  <si>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</si>
  <si>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</si>
  <si>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</si>
  <si>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</si>
  <si>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</si>
  <si>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</si>
  <si>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</si>
  <si>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</si>
  <si>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</si>
  <si>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</si>
  <si>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</si>
  <si>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</si>
  <si>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</si>
  <si>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</si>
  <si>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</si>
  <si>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</si>
  <si>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</si>
  <si>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</si>
  <si>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</si>
  <si>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</si>
  <si>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</si>
  <si>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</si>
  <si>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</si>
  <si>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</si>
  <si>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</si>
  <si>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</si>
  <si>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</si>
  <si>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</si>
  <si>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</si>
  <si>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</si>
  <si>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</si>
  <si>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</si>
  <si>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</si>
  <si>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</si>
  <si>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</si>
  <si>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</si>
  <si>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</si>
  <si>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</si>
  <si>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</si>
  <si>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</si>
  <si>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</si>
  <si>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</si>
  <si>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</si>
  <si>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</si>
  <si>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</si>
  <si>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</si>
  <si>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</si>
  <si>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</si>
  <si>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</si>
  <si>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</si>
  <si>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</si>
  <si>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</si>
  <si>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</si>
  <si>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</si>
  <si>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</si>
  <si>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</si>
  <si>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</si>
  <si>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</si>
  <si>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</si>
  <si>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</si>
  <si>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</si>
  <si>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</si>
  <si>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</si>
  <si>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</si>
  <si>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</si>
  <si>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</si>
  <si>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</si>
  <si>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</si>
  <si>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</si>
  <si>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</si>
  <si>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</si>
  <si>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</si>
  <si>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</si>
  <si>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</si>
  <si>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</si>
  <si>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</si>
  <si>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</si>
  <si>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</si>
  <si>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</si>
  <si>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</si>
  <si>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</si>
  <si>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</si>
  <si>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</si>
  <si>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</si>
  <si>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</si>
  <si>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</si>
  <si>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</si>
  <si>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</si>
  <si>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</si>
  <si>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</si>
  <si>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</si>
  <si>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</si>
  <si>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</si>
  <si>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</si>
  <si>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</si>
  <si>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</si>
  <si>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</si>
  <si>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</si>
  <si>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</si>
  <si>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</si>
  <si>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</si>
  <si>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</si>
  <si>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</si>
  <si>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</si>
  <si>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</si>
  <si>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</si>
  <si>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</si>
  <si>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</si>
  <si>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</si>
  <si>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</si>
  <si>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</si>
  <si>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</si>
  <si>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</si>
  <si>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</si>
  <si>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</si>
  <si>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</si>
  <si>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</si>
  <si>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</si>
  <si>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</si>
  <si>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</si>
  <si>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</si>
  <si>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</si>
  <si>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</si>
  <si>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</si>
  <si>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</si>
  <si>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</si>
  <si>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</si>
  <si>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</si>
  <si>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</si>
  <si>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</si>
  <si>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</si>
  <si>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</si>
  <si>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</si>
  <si>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</si>
  <si>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</si>
  <si>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</si>
  <si>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</si>
  <si>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</si>
  <si>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</si>
  <si>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</si>
  <si>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</si>
  <si>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</si>
  <si>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</si>
  <si>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</si>
  <si>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</si>
  <si>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</si>
  <si>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</si>
  <si>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</si>
  <si>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</si>
  <si>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</si>
  <si>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</si>
  <si>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</si>
  <si>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</si>
  <si>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</si>
  <si>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</si>
  <si>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</si>
  <si>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</si>
  <si>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</si>
  <si>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</si>
  <si>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</si>
  <si>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</si>
  <si>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</si>
  <si>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</si>
  <si>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</si>
  <si>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</si>
  <si>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</si>
  <si>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</si>
  <si>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</si>
  <si>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</si>
  <si>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</si>
  <si>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</si>
  <si>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</si>
  <si>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</si>
  <si>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</si>
  <si>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</si>
  <si>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</si>
  <si>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</si>
  <si>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</si>
  <si>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</si>
  <si>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</si>
  <si>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</si>
  <si>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</si>
  <si>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</si>
  <si>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</si>
  <si>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</si>
  <si>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</si>
  <si>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</si>
  <si>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</si>
  <si>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</si>
  <si>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</si>
  <si>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</si>
  <si>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</si>
  <si>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</si>
  <si>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</si>
  <si>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</si>
  <si>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</si>
  <si>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</si>
  <si>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</si>
  <si>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</si>
  <si>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</si>
  <si>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</si>
  <si>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</si>
  <si>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</si>
  <si>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</si>
  <si>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</si>
  <si>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</si>
  <si>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</si>
  <si>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</si>
  <si>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</si>
  <si>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</si>
  <si>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</si>
  <si>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</si>
  <si>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</si>
  <si>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</si>
  <si>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</si>
  <si>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</si>
  <si>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</si>
  <si>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</si>
  <si>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</si>
  <si>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</si>
  <si>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</si>
  <si>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</si>
  <si>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</si>
  <si>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</si>
  <si>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</si>
  <si>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</si>
  <si>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</si>
  <si>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</si>
  <si>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</si>
  <si>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</si>
  <si>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</si>
  <si>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</si>
  <si>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</si>
  <si>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</si>
  <si>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</si>
  <si>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</si>
  <si>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</si>
  <si>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</si>
  <si>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</si>
  <si>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</si>
  <si>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</si>
  <si>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</si>
  <si>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</si>
  <si>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</si>
  <si>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</si>
  <si>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</si>
  <si>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</si>
  <si>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</si>
  <si>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</si>
  <si>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</si>
  <si>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</si>
  <si>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</si>
  <si>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</si>
  <si>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</si>
  <si>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</si>
  <si>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</si>
  <si>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</si>
  <si>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</si>
  <si>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</si>
  <si>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</si>
  <si>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</si>
  <si>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</si>
  <si>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</si>
  <si>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</si>
  <si>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</si>
  <si>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</si>
  <si>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</si>
  <si>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</si>
  <si>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</si>
  <si>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</si>
  <si>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</si>
  <si>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</si>
  <si>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</si>
  <si>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</si>
  <si>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</si>
  <si>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</si>
  <si>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</si>
  <si>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</si>
  <si>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</si>
  <si>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</si>
  <si>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</si>
  <si>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</si>
  <si>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</si>
  <si>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</si>
  <si>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</si>
  <si>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</si>
  <si>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</si>
  <si>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</si>
  <si>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</si>
  <si>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</si>
  <si>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</si>
  <si>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</si>
  <si>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</si>
  <si>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</si>
  <si>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</si>
  <si>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</si>
  <si>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</si>
  <si>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</si>
  <si>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</si>
  <si>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</si>
  <si>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</si>
  <si>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</si>
  <si>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</si>
  <si>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</si>
  <si>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</si>
  <si>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</si>
  <si>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</si>
  <si>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</si>
  <si>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</si>
  <si>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</si>
  <si>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</si>
  <si>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</si>
  <si>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</si>
  <si>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</si>
  <si>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</si>
  <si>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</si>
  <si>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</si>
  <si>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</si>
  <si>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</si>
  <si>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</si>
  <si>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</si>
  <si>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</si>
  <si>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</si>
  <si>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</si>
  <si>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</si>
  <si>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</si>
  <si>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</si>
  <si>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</si>
  <si>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</si>
  <si>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</si>
  <si>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</si>
  <si>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</si>
  <si>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</si>
  <si>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</si>
  <si>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</si>
  <si>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</si>
  <si>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</si>
  <si>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</si>
  <si>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</si>
  <si>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</si>
  <si>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</si>
  <si>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</si>
  <si>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</si>
  <si>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</si>
  <si>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</si>
  <si>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</si>
  <si>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</si>
  <si>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</si>
  <si>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</si>
  <si>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</si>
  <si>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</si>
  <si>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</si>
  <si>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</si>
  <si>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</si>
  <si>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</si>
  <si>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</si>
  <si>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</si>
  <si>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</si>
  <si>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</si>
  <si>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</si>
  <si>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</si>
  <si>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</si>
  <si>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</si>
  <si>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</si>
  <si>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</si>
  <si>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</si>
  <si>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</si>
  <si>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</si>
  <si>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</si>
  <si>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</si>
  <si>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</si>
  <si>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</si>
  <si>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</si>
  <si>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</si>
  <si>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</si>
  <si>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</si>
  <si>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</si>
  <si>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</si>
  <si>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</si>
  <si>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</si>
  <si>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</si>
  <si>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</si>
  <si>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</si>
  <si>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</si>
  <si>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</si>
  <si>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</si>
  <si>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</si>
  <si>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</si>
  <si>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</si>
  <si>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</si>
  <si>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</si>
  <si>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</si>
  <si>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</si>
  <si>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</si>
  <si>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</si>
  <si>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</si>
  <si>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</si>
  <si>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</si>
  <si>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</si>
  <si>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</si>
  <si>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</si>
  <si>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</si>
  <si>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</si>
  <si>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</si>
  <si>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</si>
  <si>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</si>
  <si>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</si>
  <si>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</si>
  <si>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</si>
  <si>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</si>
  <si>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</si>
  <si>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</si>
  <si>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</si>
  <si>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</si>
  <si>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</si>
  <si>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</si>
  <si>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</si>
  <si>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</si>
  <si>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</si>
  <si>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</si>
  <si>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</si>
  <si>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</si>
  <si>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</si>
  <si>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</si>
  <si>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</si>
  <si>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</si>
  <si>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</si>
  <si>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</si>
  <si>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</si>
  <si>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</si>
  <si>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</si>
  <si>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</si>
  <si>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</si>
  <si>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</si>
  <si>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</si>
  <si>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</si>
  <si>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</si>
  <si>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</si>
  <si>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</si>
  <si>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</si>
  <si>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</si>
  <si>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</si>
  <si>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</si>
  <si>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</si>
  <si>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</si>
  <si>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</si>
  <si>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</si>
  <si>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</si>
  <si>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</si>
  <si>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</si>
  <si>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</si>
  <si>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</si>
  <si>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</si>
  <si>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</si>
  <si>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</si>
  <si>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</si>
  <si>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</si>
  <si>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</si>
  <si>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</si>
  <si>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</si>
  <si>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</si>
  <si>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</si>
  <si>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</si>
  <si>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</si>
  <si>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</si>
  <si>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</si>
  <si>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</si>
  <si>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</si>
  <si>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</si>
  <si>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</si>
  <si>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</si>
  <si>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</si>
  <si>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</si>
  <si>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</si>
  <si>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</si>
  <si>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</si>
  <si>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</si>
  <si>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</si>
  <si>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</si>
  <si>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</si>
  <si>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</si>
  <si>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</si>
  <si>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</si>
  <si>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</si>
  <si>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</si>
  <si>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</si>
  <si>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</si>
  <si>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</si>
  <si>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</si>
  <si>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</si>
  <si>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</si>
  <si>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</si>
  <si>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</si>
  <si>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</si>
  <si>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</si>
  <si>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</si>
  <si>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</si>
  <si>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</si>
  <si>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</si>
  <si>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</si>
  <si>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</si>
  <si>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</si>
  <si>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</si>
  <si>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</si>
  <si>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</si>
  <si>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</si>
  <si>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</si>
  <si>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</si>
  <si>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</si>
  <si>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</si>
  <si>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</si>
  <si>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</si>
  <si>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</si>
  <si>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</si>
  <si>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</si>
  <si>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</si>
  <si>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</si>
  <si>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</si>
  <si>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</si>
  <si>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</si>
  <si>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</si>
  <si>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</si>
  <si>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</si>
  <si>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</si>
  <si>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</si>
  <si>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</si>
  <si>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</si>
  <si>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</si>
  <si>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</si>
  <si>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</si>
  <si>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</si>
  <si>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</si>
  <si>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</si>
  <si>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</si>
  <si>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</si>
  <si>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</si>
  <si>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</si>
  <si>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</si>
  <si>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</si>
  <si>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</si>
  <si>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</si>
  <si>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</si>
  <si>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</si>
  <si>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</si>
  <si>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</si>
  <si>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</si>
  <si>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</si>
  <si>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</si>
  <si>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</si>
  <si>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</si>
  <si>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</si>
  <si>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</si>
  <si>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</si>
  <si>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</si>
  <si>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</si>
  <si>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</si>
  <si>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</si>
  <si>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</si>
  <si>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</si>
  <si>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</si>
  <si>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</si>
  <si>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</si>
  <si>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</si>
  <si>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</si>
  <si>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</si>
  <si>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</si>
  <si>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</si>
  <si>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</si>
  <si>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</si>
  <si>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</si>
  <si>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</si>
  <si>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</si>
  <si>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</si>
  <si>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</si>
  <si>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</si>
  <si>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</si>
  <si>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</si>
  <si>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</si>
  <si>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</si>
  <si>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</si>
  <si>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</si>
  <si>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</si>
  <si>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</si>
  <si>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</si>
  <si>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</si>
  <si>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</si>
  <si>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</si>
  <si>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</si>
  <si>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</si>
  <si>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</si>
  <si>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</si>
  <si>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</si>
  <si>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</si>
  <si>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</si>
  <si>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</si>
  <si>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</si>
  <si>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</si>
  <si>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</si>
  <si>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</si>
  <si>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</si>
  <si>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</si>
  <si>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</si>
  <si>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</si>
  <si>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</si>
  <si>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</si>
  <si>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</si>
  <si>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</si>
  <si>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</si>
  <si>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</si>
  <si>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</si>
  <si>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</si>
  <si>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</si>
  <si>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</si>
  <si>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</si>
  <si>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</si>
  <si>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</si>
  <si>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</si>
  <si>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</si>
  <si>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</si>
  <si>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</si>
  <si>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</si>
  <si>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</si>
  <si>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</si>
  <si>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</si>
  <si>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</si>
  <si>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</si>
  <si>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</si>
  <si>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</si>
  <si>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</si>
  <si>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</si>
  <si>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</si>
  <si>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</si>
  <si>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</si>
  <si>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</si>
  <si>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</si>
  <si>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</si>
  <si>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</si>
  <si>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</si>
  <si>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</si>
  <si>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</si>
  <si>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</si>
  <si>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</si>
  <si>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</si>
  <si>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</si>
  <si>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</si>
  <si>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</si>
  <si>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</si>
  <si>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</si>
  <si>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</si>
  <si>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</si>
  <si>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</si>
  <si>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</si>
  <si>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</si>
  <si>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</si>
  <si>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</si>
  <si>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</si>
  <si>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</si>
  <si>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</si>
  <si>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</si>
  <si>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</si>
  <si>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</si>
  <si>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</si>
  <si>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</si>
  <si>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</si>
  <si>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</si>
  <si>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</si>
  <si>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</si>
  <si>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</si>
  <si>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</si>
  <si>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</si>
  <si>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</si>
  <si>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</si>
  <si>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</si>
  <si>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</si>
  <si>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</si>
  <si>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</si>
  <si>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</si>
  <si>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</si>
  <si>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</si>
  <si>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</si>
  <si>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</si>
  <si>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</si>
  <si>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</si>
  <si>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</si>
  <si>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</si>
  <si>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</si>
  <si>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</si>
  <si>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</si>
  <si>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</si>
  <si>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</si>
  <si>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</si>
  <si>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</si>
  <si>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</si>
  <si>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</si>
  <si>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</si>
  <si>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</si>
  <si>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</si>
  <si>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</si>
  <si>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</si>
  <si>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</si>
  <si>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</si>
  <si>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</si>
  <si>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</si>
  <si>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</si>
  <si>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</si>
  <si>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</si>
  <si>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</si>
  <si>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</si>
  <si>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</si>
  <si>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</si>
  <si>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</si>
  <si>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</si>
  <si>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</si>
  <si>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</si>
  <si>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</si>
  <si>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</si>
  <si>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</si>
  <si>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</si>
  <si>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</si>
  <si>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</si>
  <si>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</si>
  <si>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</si>
  <si>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</si>
  <si>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</si>
  <si>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</si>
  <si>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</si>
  <si>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</si>
  <si>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</si>
  <si>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</si>
  <si>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</si>
  <si>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</si>
  <si>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</si>
  <si>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</si>
  <si>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</si>
  <si>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</si>
  <si>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</si>
  <si>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</si>
  <si>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</si>
  <si>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</si>
  <si>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</si>
  <si>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</si>
  <si>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</si>
  <si>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</si>
  <si>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</si>
  <si>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</si>
  <si>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</si>
  <si>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</si>
  <si>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</si>
  <si>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</si>
  <si>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</si>
  <si>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</si>
  <si>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</si>
  <si>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</si>
  <si>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</si>
  <si>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</si>
  <si>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</si>
  <si>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</si>
  <si>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</si>
  <si>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</si>
  <si>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</si>
  <si>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</si>
  <si>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</si>
  <si>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</si>
  <si>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</si>
  <si>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</si>
  <si>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</si>
  <si>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</si>
  <si>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</si>
  <si>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</si>
  <si>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</si>
  <si>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</si>
  <si>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</si>
  <si>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</si>
  <si>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</si>
  <si>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</si>
  <si>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</si>
  <si>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</si>
  <si>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</si>
  <si>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</si>
  <si>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</si>
  <si>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</si>
  <si>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</si>
  <si>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</si>
  <si>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</si>
  <si>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</si>
  <si>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</si>
  <si>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</si>
  <si>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</si>
  <si>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</si>
  <si>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</si>
  <si>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</si>
  <si>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</si>
  <si>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</si>
  <si>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</si>
  <si>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</si>
  <si>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</si>
  <si>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</si>
  <si>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</si>
  <si>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</si>
  <si>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</si>
  <si>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</si>
  <si>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</si>
  <si>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</si>
  <si>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</si>
  <si>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</si>
  <si>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</si>
  <si>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</si>
  <si>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</si>
  <si>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</si>
  <si>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</si>
  <si>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</si>
  <si>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</si>
  <si>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</si>
  <si>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</si>
  <si>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</si>
  <si>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</si>
  <si>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</si>
  <si>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</si>
  <si>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</si>
  <si>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</si>
  <si>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</si>
  <si>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</si>
  <si>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</si>
  <si>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</si>
  <si>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</si>
  <si>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</si>
  <si>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</si>
  <si>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</si>
  <si>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</si>
  <si>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</si>
  <si>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</si>
  <si>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</si>
  <si>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</si>
  <si>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</si>
  <si>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</si>
  <si>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</si>
  <si>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</si>
  <si>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</si>
  <si>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</si>
  <si>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</si>
  <si>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</si>
  <si>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</si>
  <si>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</si>
  <si>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</si>
  <si>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</si>
  <si>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</si>
  <si>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</si>
  <si>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</si>
  <si>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</si>
  <si>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</si>
  <si>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</si>
  <si>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</si>
  <si>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</si>
  <si>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</si>
  <si>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</si>
  <si>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</si>
  <si>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</si>
  <si>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</si>
  <si>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</si>
  <si>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</si>
  <si>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</si>
  <si>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</si>
  <si>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</si>
  <si>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</si>
  <si>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</si>
  <si>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</si>
  <si>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</si>
  <si>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</si>
  <si>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</si>
  <si>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</si>
  <si>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</si>
  <si>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</si>
  <si>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</si>
  <si>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</si>
  <si>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</si>
  <si>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</si>
  <si>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</si>
  <si>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</si>
  <si>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</si>
  <si>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</si>
  <si>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</si>
  <si>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</si>
  <si>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</si>
  <si>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</si>
  <si>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</si>
  <si>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</si>
  <si>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</si>
  <si>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</si>
  <si>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</si>
  <si>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</si>
  <si>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</si>
  <si>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</si>
  <si>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</si>
  <si>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</si>
  <si>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</si>
  <si>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</si>
  <si>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</si>
  <si>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</si>
  <si>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</si>
  <si>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</si>
  <si>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</si>
  <si>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</si>
  <si>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</si>
  <si>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</si>
  <si>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</si>
  <si>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</si>
  <si>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</si>
  <si>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</si>
  <si>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</si>
  <si>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</si>
  <si>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</si>
  <si>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</si>
  <si>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</si>
  <si>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</si>
  <si>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</si>
  <si>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</si>
  <si>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</si>
  <si>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</si>
  <si>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</si>
  <si>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</si>
  <si>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</si>
  <si>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</si>
  <si>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</si>
  <si>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</si>
  <si>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</si>
  <si>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</si>
  <si>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</si>
  <si>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</si>
  <si>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</si>
  <si>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</si>
  <si>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</si>
  <si>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</si>
  <si>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</si>
  <si>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</si>
  <si>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</si>
  <si>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</si>
  <si>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</si>
  <si>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</si>
  <si>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</si>
  <si>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</si>
  <si>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</si>
  <si>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</si>
  <si>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</si>
  <si>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</si>
  <si>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</si>
  <si>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</si>
  <si>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</si>
  <si>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</si>
  <si>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</si>
  <si>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</si>
  <si>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</si>
  <si>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</si>
  <si>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</si>
  <si>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</si>
  <si>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</si>
  <si>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</si>
  <si>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</si>
  <si>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</si>
  <si>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</si>
  <si>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</si>
  <si>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</si>
  <si>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</si>
  <si>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</si>
  <si>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</si>
  <si>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</si>
  <si>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</si>
  <si>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</si>
  <si>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</si>
  <si>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</si>
  <si>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</si>
  <si>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</si>
  <si>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</si>
  <si>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</si>
  <si>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</si>
  <si>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</si>
  <si>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</si>
  <si>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</si>
  <si>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</si>
  <si>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</si>
  <si>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</si>
  <si>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</si>
  <si>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</si>
  <si>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</si>
  <si>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</si>
  <si>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</si>
  <si>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</si>
  <si>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</si>
  <si>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</si>
  <si>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</si>
  <si>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</si>
  <si>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</si>
  <si>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</si>
  <si>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</si>
  <si>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</si>
  <si>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</si>
  <si>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</si>
  <si>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</si>
  <si>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</si>
  <si>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</si>
  <si>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</si>
  <si>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</si>
  <si>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</si>
  <si>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</si>
  <si>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</si>
  <si>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</si>
  <si>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</si>
  <si>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</si>
  <si>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</si>
  <si>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</si>
  <si>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</si>
  <si>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</si>
  <si>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</si>
  <si>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</si>
  <si>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</si>
  <si>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</si>
  <si>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</si>
  <si>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</si>
  <si>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</si>
  <si>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</si>
  <si>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</si>
  <si>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</si>
  <si>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</si>
  <si>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</si>
  <si>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</si>
  <si>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</si>
  <si>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</si>
  <si>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</si>
  <si>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</si>
  <si>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</si>
  <si>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</si>
  <si>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</si>
  <si>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</si>
  <si>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</si>
  <si>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</si>
  <si>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</si>
  <si>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</si>
  <si>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</si>
  <si>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</si>
  <si>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</si>
  <si>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</si>
  <si>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</si>
  <si>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</si>
  <si>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</si>
  <si>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</si>
  <si>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</si>
  <si>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</si>
  <si>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</si>
  <si>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</si>
  <si>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</si>
  <si>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</si>
  <si>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</si>
  <si>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</si>
  <si>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</si>
  <si>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</si>
  <si>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</si>
  <si>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</si>
  <si>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</si>
  <si>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</si>
  <si>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</si>
  <si>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</si>
  <si>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</si>
  <si>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</si>
  <si>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</si>
  <si>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</si>
  <si>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</si>
  <si>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</si>
  <si>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</si>
  <si>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</si>
  <si>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</si>
  <si>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</si>
  <si>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</si>
  <si>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</si>
  <si>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</si>
  <si>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</si>
  <si>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</si>
  <si>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</si>
  <si>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</si>
  <si>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</si>
  <si>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</si>
  <si>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</si>
  <si>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</si>
  <si>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</si>
  <si>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</si>
  <si>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</si>
  <si>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</si>
  <si>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</si>
  <si>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</si>
  <si>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</si>
  <si>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</si>
  <si>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</si>
  <si>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</si>
  <si>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</si>
  <si>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</si>
  <si>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</si>
  <si>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</si>
  <si>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</si>
  <si>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</si>
  <si>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</si>
  <si>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</si>
  <si>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</si>
  <si>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</si>
  <si>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</si>
  <si>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</si>
  <si>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</si>
  <si>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</si>
  <si>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</si>
  <si>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</si>
  <si>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</si>
  <si>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</si>
  <si>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</si>
  <si>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</si>
  <si>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</si>
  <si>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</si>
  <si>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</si>
  <si>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</si>
  <si>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</si>
  <si>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</si>
  <si>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</si>
  <si>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</si>
  <si>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</si>
  <si>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</si>
  <si>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</si>
  <si>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</si>
  <si>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</si>
  <si>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</si>
  <si>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</si>
  <si>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</si>
  <si>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</si>
  <si>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</si>
  <si>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</si>
  <si>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</si>
  <si>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</si>
  <si>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</si>
  <si>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</si>
  <si>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</si>
  <si>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</si>
  <si>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</si>
  <si>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</si>
  <si>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</si>
  <si>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</si>
  <si>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</si>
  <si>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</si>
  <si>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</si>
  <si>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</si>
  <si>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</si>
  <si>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</si>
  <si>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</si>
  <si>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</si>
  <si>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</si>
  <si>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</si>
  <si>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</si>
  <si>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</si>
  <si>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</si>
  <si>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</si>
  <si>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</si>
  <si>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</si>
  <si>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</si>
  <si>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</si>
  <si>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</si>
  <si>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</si>
  <si>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</si>
  <si>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</si>
  <si>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</si>
  <si>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</si>
  <si>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</si>
  <si>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</si>
  <si>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</si>
  <si>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</si>
  <si>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</si>
  <si>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</si>
  <si>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</si>
  <si>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</si>
  <si>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</si>
  <si>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</si>
  <si>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</si>
  <si>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</si>
  <si>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</si>
  <si>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</si>
  <si>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</si>
  <si>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</si>
  <si>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</si>
  <si>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</si>
  <si>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</si>
  <si>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</si>
  <si>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</si>
  <si>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</si>
  <si>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</si>
  <si>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</si>
  <si>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</si>
  <si>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</si>
  <si>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</si>
  <si>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</si>
  <si>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</si>
  <si>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</si>
  <si>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</si>
  <si>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</si>
  <si>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</si>
  <si>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</si>
  <si>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</si>
  <si>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</si>
  <si>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</si>
  <si>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</si>
  <si>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</si>
  <si>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</si>
  <si>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</si>
  <si>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</si>
  <si>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</si>
  <si>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</si>
  <si>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</si>
  <si>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</si>
  <si>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</si>
  <si>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</si>
  <si>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</si>
  <si>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</si>
  <si>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</si>
  <si>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</si>
  <si>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</si>
  <si>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</si>
  <si>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</si>
  <si>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</si>
  <si>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</si>
  <si>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</si>
  <si>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</si>
  <si>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</si>
  <si>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</si>
  <si>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</si>
  <si>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</si>
  <si>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</si>
  <si>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</si>
  <si>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</si>
  <si>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</si>
  <si>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</si>
  <si>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</si>
  <si>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</si>
  <si>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</si>
  <si>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</si>
  <si>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</si>
  <si>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</si>
  <si>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</si>
  <si>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</si>
  <si>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</si>
  <si>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</si>
  <si>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</si>
  <si>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</si>
  <si>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</si>
  <si>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</si>
  <si>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</si>
  <si>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</si>
  <si>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</si>
  <si>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</si>
  <si>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</si>
  <si>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</si>
  <si>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</si>
  <si>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</si>
  <si>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</si>
  <si>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</si>
  <si>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</si>
  <si>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</si>
  <si>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</si>
  <si>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</si>
  <si>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</si>
  <si>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</si>
  <si>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</si>
  <si>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</si>
  <si>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</si>
  <si>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</si>
  <si>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</si>
  <si>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</si>
  <si>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</si>
  <si>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</si>
  <si>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</si>
  <si>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</si>
  <si>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</si>
  <si>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</si>
  <si>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</si>
  <si>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</si>
  <si>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</si>
  <si>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</si>
  <si>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</si>
  <si>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</si>
  <si>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</si>
  <si>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</si>
  <si>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</si>
  <si>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</si>
  <si>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</si>
  <si>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</si>
  <si>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</si>
  <si>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</si>
  <si>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</si>
  <si>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</si>
  <si>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</si>
  <si>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</si>
  <si>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</si>
  <si>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</si>
  <si>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</si>
  <si>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</si>
  <si>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</si>
  <si>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</si>
  <si>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</si>
  <si>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</si>
  <si>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</si>
  <si>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</si>
  <si>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</si>
  <si>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</si>
  <si>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</si>
  <si>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</si>
  <si>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</si>
  <si>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</si>
  <si>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</si>
  <si>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</si>
  <si>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</si>
  <si>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</si>
  <si>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</si>
  <si>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</si>
  <si>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</si>
  <si>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</si>
  <si>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</si>
  <si>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</si>
  <si>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</si>
  <si>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</si>
  <si>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</si>
  <si>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</si>
  <si>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</si>
  <si>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</si>
  <si>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</si>
  <si>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</si>
  <si>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</si>
  <si>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</si>
  <si>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</si>
  <si>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</si>
  <si>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</si>
  <si>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</si>
  <si>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</si>
  <si>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</si>
  <si>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</si>
  <si>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</si>
  <si>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</si>
  <si>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</si>
  <si>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</si>
  <si>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</si>
  <si>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</si>
  <si>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</si>
  <si>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</si>
  <si>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</si>
  <si>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</si>
  <si>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</si>
  <si>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</si>
  <si>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</si>
  <si>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</si>
  <si>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</si>
  <si>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</si>
  <si>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</si>
  <si>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</si>
  <si>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</si>
  <si>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</si>
  <si>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</si>
  <si>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</si>
  <si>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</si>
  <si>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</si>
  <si>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</si>
  <si>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</si>
  <si>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</si>
  <si>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</si>
  <si>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</si>
  <si>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</si>
  <si>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</si>
  <si>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</si>
  <si>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</si>
  <si>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</si>
  <si>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</si>
  <si>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</si>
  <si>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</si>
  <si>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</si>
  <si>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</si>
  <si>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</si>
  <si>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</si>
  <si>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</si>
  <si>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</si>
  <si>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</si>
  <si>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</si>
  <si>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</si>
  <si>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</si>
  <si>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</si>
  <si>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</si>
  <si>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</si>
  <si>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</si>
  <si>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</si>
  <si>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</si>
  <si>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</si>
  <si>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</si>
  <si>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</si>
  <si>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</si>
  <si>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</si>
  <si>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</si>
  <si>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</si>
  <si>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</si>
  <si>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</si>
  <si>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</si>
  <si>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</si>
  <si>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</si>
  <si>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</si>
  <si>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</si>
  <si>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</si>
  <si>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</si>
  <si>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</si>
  <si>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</si>
  <si>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</si>
  <si>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</si>
  <si>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</si>
  <si>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</si>
  <si>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</si>
  <si>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</si>
  <si>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</si>
  <si>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</si>
  <si>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</si>
  <si>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</si>
  <si>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</si>
  <si>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</si>
  <si>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</si>
  <si>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</si>
  <si>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</si>
  <si>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</si>
  <si>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</si>
  <si>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</si>
  <si>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</si>
  <si>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</si>
  <si>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</si>
  <si>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</si>
  <si>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</si>
  <si>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</si>
  <si>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</si>
  <si>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</si>
  <si>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</si>
  <si>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</si>
  <si>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</si>
  <si>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</si>
  <si>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</si>
  <si>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</si>
  <si>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</si>
  <si>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</si>
  <si>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</si>
  <si>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</si>
  <si>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</si>
  <si>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</si>
  <si>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</si>
  <si>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</si>
  <si>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</si>
  <si>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</si>
  <si>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</si>
  <si>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</si>
  <si>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</si>
  <si>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</si>
  <si>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</si>
  <si>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</si>
  <si>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</si>
  <si>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</si>
  <si>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</si>
  <si>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</si>
  <si>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</si>
  <si>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</si>
  <si>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</si>
  <si>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</si>
  <si>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</si>
  <si>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</si>
  <si>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</si>
  <si>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</si>
  <si>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</si>
  <si>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</si>
  <si>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</si>
  <si>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</si>
  <si>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</si>
  <si>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</si>
  <si>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</si>
  <si>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</si>
  <si>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</si>
  <si>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</si>
  <si>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</si>
  <si>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</si>
  <si>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</si>
  <si>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</si>
  <si>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</si>
  <si>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</si>
  <si>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</si>
  <si>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</si>
  <si>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</si>
  <si>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</si>
  <si>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</si>
  <si>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</si>
  <si>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</si>
  <si>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</si>
  <si>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</si>
  <si>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</si>
  <si>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</si>
  <si>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</si>
  <si>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</si>
  <si>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</si>
  <si>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</si>
  <si>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</si>
  <si>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</si>
  <si>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</si>
  <si>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</si>
  <si>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</si>
  <si>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</si>
  <si>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</si>
  <si>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</si>
  <si>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</si>
  <si>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</si>
  <si>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</si>
  <si>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</si>
  <si>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</si>
  <si>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</si>
  <si>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</si>
  <si>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</si>
  <si>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</si>
  <si>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</si>
  <si>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</si>
  <si>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</si>
  <si>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</si>
  <si>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</si>
  <si>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</si>
  <si>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</si>
  <si>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</si>
  <si>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</si>
  <si>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</si>
  <si>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</si>
  <si>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</si>
  <si>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</si>
  <si>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</si>
  <si>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</si>
  <si>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</si>
  <si>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</si>
  <si>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</si>
  <si>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</si>
  <si>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</si>
  <si>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</si>
  <si>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</si>
  <si>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</si>
  <si>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</si>
  <si>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</si>
  <si>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</si>
  <si>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</si>
  <si>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</si>
  <si>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</si>
  <si>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</si>
  <si>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</si>
  <si>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</si>
  <si>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</si>
  <si>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</si>
  <si>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</si>
  <si>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</si>
  <si>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</si>
  <si>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</si>
  <si>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</si>
  <si>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</si>
  <si>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</si>
  <si>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</si>
  <si>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</si>
  <si>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</si>
  <si>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</si>
  <si>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</si>
  <si>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</si>
  <si>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</si>
  <si>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</si>
  <si>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</si>
  <si>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</si>
  <si>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</si>
  <si>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</si>
  <si>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</si>
  <si>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</si>
  <si>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</si>
  <si>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</si>
  <si>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</si>
  <si>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</si>
  <si>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</si>
  <si>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</si>
  <si>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</si>
  <si>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</si>
  <si>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</si>
  <si>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</si>
  <si>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</si>
  <si>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</si>
  <si>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</si>
  <si>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</si>
  <si>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</si>
  <si>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</si>
  <si>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</si>
  <si>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</si>
  <si>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</si>
  <si>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</si>
  <si>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</si>
  <si>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</si>
  <si>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</si>
  <si>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</si>
  <si>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</si>
  <si>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</si>
  <si>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</si>
  <si>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</si>
  <si>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</si>
  <si>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</si>
  <si>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</si>
  <si>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</si>
  <si>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</si>
  <si>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</si>
  <si>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</si>
  <si>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</si>
  <si>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</si>
  <si>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</si>
  <si>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</si>
  <si>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</si>
  <si>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</si>
  <si>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</si>
  <si>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</si>
  <si>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</si>
  <si>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</si>
  <si>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</si>
  <si>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</si>
  <si>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</si>
  <si>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</si>
  <si>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</si>
  <si>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</si>
  <si>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</si>
  <si>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</si>
  <si>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</si>
  <si>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</si>
  <si>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</si>
  <si>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</si>
  <si>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</si>
  <si>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</si>
  <si>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</si>
  <si>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</si>
  <si>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</si>
  <si>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</si>
  <si>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</si>
  <si>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</si>
  <si>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</si>
  <si>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</si>
  <si>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</si>
  <si>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</si>
  <si>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</si>
  <si>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</si>
  <si>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</si>
  <si>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</si>
  <si>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</si>
  <si>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</si>
  <si>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</si>
  <si>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</si>
  <si>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</si>
  <si>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</si>
  <si>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</si>
  <si>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</si>
  <si>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</si>
  <si>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</si>
  <si>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</si>
  <si>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</si>
  <si>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</si>
  <si>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</si>
  <si>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</si>
  <si>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</si>
  <si>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</si>
  <si>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</si>
  <si>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</si>
  <si>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</si>
  <si>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</si>
  <si>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</si>
  <si>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</si>
  <si>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</si>
  <si>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</si>
  <si>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</si>
  <si>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</si>
  <si>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</si>
  <si>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</si>
  <si>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</si>
  <si>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</si>
  <si>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</si>
  <si>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</si>
  <si>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</si>
  <si>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</si>
  <si>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</si>
  <si>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</si>
  <si>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</si>
  <si>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</si>
  <si>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</si>
  <si>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</si>
  <si>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</si>
  <si>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</si>
  <si>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</si>
  <si>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</si>
  <si>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</si>
  <si>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</si>
  <si>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</si>
  <si>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</si>
  <si>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</si>
  <si>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</si>
  <si>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</si>
  <si>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</si>
  <si>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</si>
  <si>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</si>
  <si>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</si>
  <si>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</si>
  <si>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</si>
  <si>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</si>
  <si>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</si>
  <si>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</si>
  <si>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</si>
  <si>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</si>
  <si>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</si>
  <si>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</si>
  <si>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</si>
  <si>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</si>
  <si>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</si>
  <si>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</si>
  <si>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</si>
  <si>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</si>
  <si>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</si>
  <si>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</si>
  <si>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</si>
  <si>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</si>
  <si>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</si>
  <si>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</si>
  <si>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</si>
  <si>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</si>
  <si>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</si>
  <si>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</si>
  <si>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</si>
  <si>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</si>
  <si>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</si>
  <si>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</si>
  <si>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</si>
  <si>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</si>
  <si>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</si>
  <si>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</si>
  <si>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</si>
  <si>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</si>
  <si>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</si>
  <si>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</si>
  <si>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</si>
  <si>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</si>
  <si>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</si>
  <si>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</si>
  <si>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</si>
  <si>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</si>
  <si>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</si>
  <si>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</si>
  <si>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</si>
  <si>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</si>
  <si>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</si>
  <si>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</si>
  <si>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</si>
  <si>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</si>
  <si>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</si>
  <si>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</si>
  <si>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</si>
  <si>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</si>
  <si>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</si>
  <si>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</si>
  <si>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</si>
  <si>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</si>
  <si>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</si>
  <si>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</si>
  <si>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</si>
  <si>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</si>
  <si>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</si>
  <si>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</si>
  <si>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</si>
  <si>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</si>
  <si>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</si>
  <si>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</si>
  <si>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</si>
  <si>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</si>
  <si>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</si>
  <si>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</si>
  <si>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</si>
  <si>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</si>
  <si>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</si>
  <si>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</si>
  <si>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</si>
  <si>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</si>
  <si>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</si>
  <si>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</si>
  <si>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</si>
  <si>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</si>
  <si>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</si>
  <si>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</si>
  <si>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</si>
  <si>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</si>
  <si>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</si>
  <si>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</si>
  <si>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</si>
  <si>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</si>
  <si>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</si>
  <si>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</si>
  <si>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</si>
  <si>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</si>
  <si>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</si>
  <si>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</si>
  <si>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</si>
  <si>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</si>
  <si>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</si>
  <si>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</si>
  <si>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</si>
  <si>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</si>
  <si>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</si>
  <si>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</si>
  <si>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</si>
  <si>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</si>
  <si>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</si>
  <si>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</si>
  <si>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</si>
  <si>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</si>
  <si>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</si>
  <si>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</si>
  <si>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</si>
  <si>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</si>
  <si>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</si>
  <si>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</si>
  <si>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</si>
  <si>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</si>
  <si>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</si>
  <si>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</si>
  <si>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</si>
  <si>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</si>
  <si>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</si>
  <si>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</si>
  <si>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</si>
  <si>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</si>
  <si>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</si>
  <si>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</si>
  <si>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</si>
  <si>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</si>
  <si>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</si>
  <si>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</si>
  <si>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</si>
  <si>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</si>
  <si>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</si>
  <si>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</si>
  <si>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</si>
  <si>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</si>
  <si>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</si>
  <si>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</si>
  <si>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</si>
  <si>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</si>
  <si>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</si>
  <si>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</si>
  <si>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</si>
  <si>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</si>
  <si>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</si>
  <si>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</si>
  <si>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</si>
  <si>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</si>
  <si>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</si>
  <si>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</si>
  <si>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</si>
  <si>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</si>
  <si>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</si>
  <si>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</si>
  <si>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</si>
  <si>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</si>
  <si>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</si>
  <si>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</si>
  <si>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</si>
  <si>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</si>
  <si>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</si>
  <si>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</si>
  <si>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</si>
  <si>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</si>
  <si>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</si>
  <si>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</si>
  <si>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</si>
  <si>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</si>
  <si>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</si>
  <si>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</si>
  <si>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</si>
  <si>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</si>
  <si>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</si>
  <si>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</si>
  <si>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</si>
  <si>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</si>
  <si>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</si>
  <si>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</si>
  <si>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</si>
  <si>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</si>
  <si>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</si>
  <si>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</si>
  <si>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</si>
  <si>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</si>
  <si>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</si>
  <si>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</si>
  <si>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</si>
  <si>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</si>
  <si>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</si>
  <si>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</si>
  <si>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</si>
  <si>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</si>
  <si>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</si>
  <si>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</si>
  <si>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</si>
  <si>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</si>
  <si>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</si>
  <si>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</si>
  <si>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</si>
  <si>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</si>
  <si>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</si>
  <si>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</si>
  <si>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</si>
  <si>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</si>
  <si>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</si>
  <si>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</si>
  <si>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</si>
  <si>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</si>
  <si>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</si>
  <si>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</si>
  <si>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</si>
  <si>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</si>
  <si>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</si>
  <si>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</si>
  <si>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</si>
  <si>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</si>
  <si>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</si>
  <si>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</si>
  <si>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</si>
  <si>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</si>
  <si>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</si>
  <si>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</si>
  <si>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</si>
  <si>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</si>
  <si>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</si>
  <si>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</si>
  <si>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</si>
  <si>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</si>
  <si>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</si>
  <si>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</si>
  <si>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</si>
  <si>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</si>
  <si>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</si>
  <si>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</si>
  <si>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</si>
  <si>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</si>
  <si>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</si>
  <si>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</si>
  <si>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</si>
  <si>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</si>
  <si>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</si>
  <si>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</si>
  <si>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</si>
  <si>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</si>
  <si>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</si>
  <si>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</si>
  <si>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</si>
  <si>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</si>
  <si>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</si>
  <si>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</si>
  <si>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</si>
  <si>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</si>
  <si>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</si>
  <si>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</si>
  <si>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</si>
  <si>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</si>
  <si>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</si>
  <si>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</si>
  <si>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</si>
  <si>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</si>
  <si>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</si>
  <si>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</si>
  <si>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</si>
  <si>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</si>
  <si>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</si>
  <si>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</si>
  <si>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</si>
  <si>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</si>
  <si>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</si>
  <si>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</si>
  <si>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</si>
  <si>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</si>
  <si>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</si>
  <si>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</si>
  <si>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</si>
  <si>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</si>
  <si>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</si>
  <si>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</si>
  <si>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</si>
  <si>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</si>
  <si>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</si>
  <si>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</si>
  <si>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</si>
  <si>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</si>
  <si>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</si>
  <si>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</si>
  <si>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</si>
  <si>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</si>
  <si>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</si>
  <si>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</si>
  <si>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</si>
  <si>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</si>
  <si>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</si>
  <si>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</si>
  <si>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</si>
  <si>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</si>
  <si>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</si>
  <si>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</si>
  <si>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</si>
  <si>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</si>
  <si>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</si>
  <si>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</si>
  <si>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</si>
  <si>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</si>
  <si>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</si>
  <si>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</si>
  <si>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</si>
  <si>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</si>
  <si>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</si>
  <si>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</si>
  <si>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</si>
  <si>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</si>
  <si>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</si>
  <si>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</si>
  <si>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</si>
  <si>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</si>
  <si>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</si>
  <si>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</si>
  <si>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</si>
  <si>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</si>
  <si>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</si>
  <si>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</si>
  <si>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</si>
  <si>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</si>
  <si>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</si>
  <si>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</si>
  <si>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</si>
  <si>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</si>
  <si>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</si>
  <si>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</si>
  <si>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</si>
  <si>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</si>
  <si>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</si>
  <si>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</si>
  <si>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</si>
  <si>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</si>
  <si>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</si>
  <si>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</si>
  <si>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</si>
  <si>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</si>
  <si>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</si>
  <si>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</si>
  <si>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</si>
  <si>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</si>
  <si>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</si>
  <si>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</si>
  <si>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</si>
  <si>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</si>
  <si>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</si>
  <si>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</si>
  <si>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</si>
  <si>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</si>
  <si>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</si>
  <si>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</si>
  <si>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</si>
  <si>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</si>
  <si>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</si>
  <si>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</si>
  <si>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</si>
  <si>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</si>
  <si>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</si>
  <si>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</si>
  <si>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</si>
  <si>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</si>
  <si>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</si>
  <si>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</si>
  <si>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</si>
  <si>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</si>
  <si>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</si>
  <si>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</si>
  <si>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</si>
  <si>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</si>
  <si>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</si>
  <si>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</si>
  <si>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</si>
  <si>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</si>
  <si>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</si>
  <si>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</si>
  <si>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</si>
  <si>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</si>
  <si>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</si>
  <si>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</si>
  <si>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</si>
  <si>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</si>
  <si>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</si>
  <si>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</si>
  <si>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</si>
  <si>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</si>
  <si>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</si>
  <si>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</si>
  <si>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</si>
  <si>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</si>
  <si>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</si>
  <si>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</si>
  <si>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</si>
  <si>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</si>
  <si>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</si>
  <si>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</si>
  <si>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</si>
  <si>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</si>
  <si>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</si>
  <si>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</si>
  <si>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</si>
  <si>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</si>
  <si>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</si>
  <si>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</si>
  <si>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</si>
  <si>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</si>
  <si>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</si>
  <si>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</si>
  <si>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</si>
  <si>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</si>
  <si>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</si>
  <si>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</si>
  <si>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</si>
  <si>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</si>
  <si>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</si>
  <si>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</si>
  <si>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</si>
  <si>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</si>
  <si>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</si>
  <si>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</si>
  <si>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</si>
  <si>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</si>
  <si>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</si>
  <si>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</si>
  <si>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</si>
  <si>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</si>
  <si>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</si>
  <si>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</si>
  <si>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</si>
  <si>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</si>
  <si>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</si>
  <si>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</si>
  <si>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</si>
  <si>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</si>
  <si>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</si>
  <si>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</si>
  <si>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</si>
  <si>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</si>
  <si>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</si>
  <si>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</si>
  <si>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</si>
  <si>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</si>
  <si>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</si>
  <si>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</si>
  <si>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</si>
  <si>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</si>
  <si>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</si>
  <si>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</si>
  <si>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</si>
  <si>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</si>
  <si>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</si>
  <si>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</si>
  <si>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</si>
  <si>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</si>
  <si>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</si>
  <si>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</si>
  <si>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</si>
  <si>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</si>
  <si>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</si>
  <si>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</si>
  <si>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</si>
  <si>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</si>
  <si>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</si>
  <si>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</si>
  <si>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</si>
  <si>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</si>
  <si>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</si>
  <si>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</si>
  <si>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</si>
  <si>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</si>
  <si>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</si>
  <si>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</si>
  <si>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</si>
  <si>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</si>
  <si>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</si>
  <si>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</si>
  <si>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</si>
  <si>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</si>
  <si>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</si>
  <si>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</si>
  <si>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</si>
  <si>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</si>
  <si>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</si>
  <si>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</si>
  <si>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</si>
  <si>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</si>
  <si>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</si>
  <si>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</si>
  <si>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</si>
  <si>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</si>
  <si>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</si>
  <si>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</si>
  <si>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</si>
  <si>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</si>
  <si>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</si>
  <si>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</si>
  <si>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</si>
  <si>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</si>
  <si>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</si>
  <si>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</si>
  <si>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</si>
  <si>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</si>
  <si>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</si>
  <si>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</si>
  <si>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</si>
  <si>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</si>
  <si>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</si>
  <si>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</si>
  <si>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</si>
  <si>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</si>
  <si>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</si>
  <si>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</si>
  <si>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</si>
  <si>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</si>
  <si>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</si>
  <si>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</si>
  <si>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</si>
  <si>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</si>
  <si>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</si>
  <si>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</si>
  <si>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</si>
  <si>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</si>
  <si>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</si>
  <si>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</si>
  <si>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</si>
  <si>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</si>
  <si>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</si>
  <si>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</si>
  <si>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</si>
  <si>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</si>
  <si>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</si>
  <si>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</si>
  <si>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</si>
  <si>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</si>
  <si>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</si>
  <si>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</si>
  <si>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</si>
  <si>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</si>
  <si>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</si>
  <si>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</si>
  <si>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</si>
  <si>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</si>
  <si>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</si>
  <si>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</si>
  <si>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</si>
  <si>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</si>
  <si>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</si>
  <si>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</si>
  <si>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</si>
  <si>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</si>
  <si>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</si>
  <si>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</si>
  <si>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</si>
  <si>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</si>
  <si>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</si>
  <si>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</si>
  <si>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</si>
  <si>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</si>
  <si>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</si>
  <si>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</si>
  <si>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</si>
  <si>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</si>
  <si>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</si>
  <si>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</si>
  <si>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</si>
  <si>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</si>
  <si>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</si>
  <si>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</si>
  <si>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</si>
  <si>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</si>
  <si>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</si>
  <si>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</si>
  <si>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</si>
  <si>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</si>
  <si>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</si>
  <si>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</si>
  <si>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</si>
  <si>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</si>
  <si>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</si>
  <si>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</si>
  <si>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</si>
  <si>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</si>
  <si>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</si>
  <si>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</si>
  <si>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</si>
  <si>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</si>
  <si>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</si>
  <si>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</si>
  <si>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</si>
  <si>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</si>
  <si>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</si>
  <si>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</si>
  <si>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</si>
  <si>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</si>
  <si>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</si>
  <si>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</si>
  <si>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</si>
  <si>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</si>
  <si>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</si>
  <si>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</si>
  <si>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</si>
  <si>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</si>
  <si>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</si>
  <si>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</si>
  <si>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</si>
  <si>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</si>
  <si>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</si>
  <si>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</si>
  <si>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</si>
  <si>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</si>
  <si>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</si>
  <si>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</si>
  <si>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</si>
  <si>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</si>
  <si>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</si>
  <si>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</si>
  <si>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</si>
  <si>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</si>
  <si>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</si>
  <si>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</si>
  <si>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</si>
  <si>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</si>
  <si>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</si>
  <si>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</si>
  <si>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</si>
  <si>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</si>
  <si>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</si>
  <si>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</si>
  <si>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</si>
  <si>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</si>
  <si>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</si>
  <si>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</si>
  <si>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</si>
  <si>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</si>
  <si>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</si>
  <si>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</si>
  <si>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</si>
  <si>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</si>
  <si>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</si>
  <si>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</si>
  <si>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</si>
  <si>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</si>
  <si>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</si>
  <si>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</si>
  <si>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</si>
  <si>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</si>
  <si>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</si>
  <si>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</si>
  <si>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</si>
  <si>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</si>
  <si>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</si>
  <si>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</si>
  <si>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</si>
  <si>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</si>
  <si>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</si>
  <si>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</si>
  <si>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</si>
  <si>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</si>
  <si>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</si>
  <si>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</si>
  <si>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</si>
  <si>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</si>
  <si>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</si>
  <si>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</si>
  <si>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</si>
  <si>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</si>
  <si>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</si>
  <si>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</si>
  <si>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</si>
  <si>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</si>
  <si>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</si>
  <si>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</si>
  <si>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</si>
  <si>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</si>
  <si>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</si>
  <si>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</si>
  <si>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</si>
  <si>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</si>
  <si>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</si>
  <si>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</si>
  <si>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</si>
  <si>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</si>
  <si>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</si>
  <si>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</si>
  <si>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</si>
  <si>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</si>
  <si>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</si>
  <si>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</si>
  <si>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</si>
  <si>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</si>
  <si>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</si>
  <si>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</si>
  <si>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</si>
  <si>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</si>
  <si>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</si>
  <si>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</si>
  <si>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</si>
  <si>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</si>
  <si>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</si>
  <si>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</si>
  <si>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</si>
  <si>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</si>
  <si>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</si>
  <si>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</si>
  <si>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</si>
  <si>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</si>
  <si>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</si>
  <si>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</si>
  <si>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</si>
  <si>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</si>
  <si>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</si>
  <si>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</si>
  <si>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</si>
  <si>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</si>
  <si>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</si>
  <si>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</si>
  <si>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</si>
  <si>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</si>
  <si>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</si>
  <si>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</si>
  <si>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</si>
  <si>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</si>
  <si>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</si>
  <si>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</si>
  <si>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</si>
  <si>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</si>
  <si>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</si>
  <si>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</si>
  <si>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</si>
  <si>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</si>
  <si>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</si>
  <si>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</si>
  <si>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</si>
  <si>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</si>
  <si>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</si>
  <si>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</si>
  <si>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</si>
  <si>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</si>
  <si>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</si>
  <si>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</si>
  <si>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</si>
  <si>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</si>
  <si>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</si>
  <si>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</si>
  <si>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</si>
  <si>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</si>
  <si>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</si>
  <si>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</si>
  <si>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</si>
  <si>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</si>
  <si>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</si>
  <si>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</si>
  <si>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</si>
  <si>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</si>
  <si>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</si>
  <si>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</si>
  <si>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</si>
  <si>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</si>
  <si>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</si>
  <si>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</si>
  <si>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</si>
  <si>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</si>
  <si>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</si>
  <si>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</si>
  <si>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</si>
  <si>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</si>
  <si>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</si>
  <si>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</si>
  <si>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</si>
  <si>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</si>
  <si>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</si>
  <si>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</si>
  <si>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</si>
  <si>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</si>
  <si>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</si>
  <si>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</si>
  <si>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</si>
  <si>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</si>
  <si>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</si>
  <si>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</si>
  <si>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</si>
  <si>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</si>
  <si>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</si>
  <si>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</si>
  <si>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</si>
  <si>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</si>
  <si>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</si>
  <si>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</si>
  <si>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</si>
  <si>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</si>
  <si>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</si>
  <si>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</si>
  <si>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</si>
  <si>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</si>
  <si>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</si>
  <si>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</si>
  <si>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</si>
  <si>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</si>
  <si>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</si>
  <si>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</si>
  <si>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</si>
  <si>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</si>
  <si>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</si>
  <si>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</si>
  <si>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</si>
  <si>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</si>
  <si>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</si>
  <si>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</si>
  <si>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</si>
  <si>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</si>
  <si>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</si>
  <si>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</si>
  <si>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</si>
  <si>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</si>
  <si>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</si>
  <si>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</si>
  <si>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</si>
  <si>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</si>
  <si>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</si>
  <si>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</si>
  <si>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</si>
  <si>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</si>
  <si>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</si>
  <si>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</si>
  <si>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</si>
  <si>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</si>
  <si>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</si>
  <si>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</si>
  <si>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</si>
  <si>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</si>
  <si>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</si>
  <si>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</si>
  <si>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</si>
  <si>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</si>
  <si>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</si>
  <si>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</si>
  <si>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</si>
  <si>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</si>
  <si>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</si>
  <si>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</si>
  <si>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</si>
  <si>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</si>
  <si>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</si>
  <si>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</si>
  <si>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</si>
  <si>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</si>
  <si>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</si>
  <si>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</si>
  <si>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</si>
  <si>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</si>
  <si>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</si>
  <si>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</si>
  <si>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</si>
  <si>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</si>
  <si>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</si>
  <si>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</si>
  <si>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</si>
  <si>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</si>
  <si>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</si>
  <si>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</si>
  <si>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</si>
  <si>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</si>
  <si>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</si>
  <si>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</si>
  <si>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</si>
  <si>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</si>
  <si>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</si>
  <si>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</si>
  <si>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</si>
  <si>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</si>
  <si>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</si>
  <si>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</si>
  <si>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</si>
  <si>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</si>
  <si>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</si>
  <si>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</si>
  <si>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</si>
  <si>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</si>
  <si>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</si>
  <si>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</si>
  <si>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</si>
  <si>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</si>
  <si>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</si>
  <si>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</si>
  <si>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</si>
  <si>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</si>
  <si>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</si>
  <si>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</si>
  <si>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</si>
  <si>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</si>
  <si>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</si>
  <si>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</si>
  <si>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</si>
  <si>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</si>
  <si>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</si>
  <si>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</si>
  <si>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</si>
  <si>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</si>
  <si>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</si>
  <si>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</si>
  <si>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</si>
  <si>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</si>
  <si>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</si>
  <si>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</si>
  <si>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</si>
  <si>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</si>
  <si>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</si>
  <si>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</si>
  <si>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</si>
  <si>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</si>
  <si>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</si>
  <si>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</si>
  <si>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</si>
  <si>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</si>
  <si>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</si>
  <si>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</si>
  <si>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</si>
  <si>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</si>
  <si>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</si>
  <si>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</si>
  <si>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</si>
  <si>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</si>
  <si>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</si>
  <si>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</si>
  <si>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</si>
  <si>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</si>
  <si>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</si>
  <si>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</si>
  <si>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</si>
  <si>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</si>
  <si>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</si>
  <si>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</si>
  <si>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</si>
  <si>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</si>
  <si>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</si>
  <si>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</si>
  <si>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</si>
  <si>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</si>
  <si>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</si>
  <si>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</si>
  <si>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</si>
  <si>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</si>
  <si>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</si>
  <si>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</si>
  <si>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</si>
  <si>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</si>
  <si>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</si>
  <si>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</si>
  <si>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</si>
  <si>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</si>
  <si>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</si>
  <si>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</si>
  <si>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</si>
  <si>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</si>
  <si>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</si>
  <si>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</si>
  <si>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</si>
  <si>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</si>
  <si>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</si>
  <si>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</si>
  <si>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</si>
  <si>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</si>
  <si>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</si>
  <si>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</si>
  <si>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</si>
  <si>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</si>
  <si>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</si>
  <si>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</si>
  <si>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</si>
  <si>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</si>
  <si>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</si>
  <si>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</si>
  <si>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</si>
  <si>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</si>
  <si>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</si>
  <si>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</si>
  <si>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</si>
  <si>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</si>
  <si>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</si>
  <si>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</si>
  <si>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</si>
  <si>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</si>
  <si>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</si>
  <si>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</si>
  <si>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</si>
  <si>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</si>
  <si>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</si>
  <si>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</si>
  <si>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</si>
  <si>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</si>
  <si>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</si>
  <si>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</si>
  <si>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</si>
  <si>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</si>
  <si>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</si>
  <si>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</si>
  <si>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</si>
  <si>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</si>
  <si>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</si>
  <si>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</si>
  <si>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</si>
  <si>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</si>
  <si>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</si>
  <si>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</si>
  <si>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</si>
  <si>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</si>
  <si>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</si>
  <si>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</si>
  <si>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</si>
  <si>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</si>
  <si>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</si>
  <si>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</si>
  <si>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</si>
  <si>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</si>
  <si>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</si>
  <si>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</si>
  <si>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</si>
  <si>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</si>
  <si>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</si>
  <si>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</si>
  <si>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</si>
  <si>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</si>
  <si>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</si>
  <si>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</si>
  <si>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</si>
  <si>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</si>
  <si>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</si>
  <si>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</si>
  <si>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</si>
  <si>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</si>
  <si>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</si>
  <si>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</si>
  <si>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</si>
  <si>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</si>
  <si>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</si>
  <si>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</si>
  <si>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</si>
  <si>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</si>
  <si>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</si>
  <si>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</si>
  <si>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</si>
  <si>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</si>
  <si>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</si>
  <si>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</si>
  <si>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</si>
  <si>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</si>
  <si>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</si>
  <si>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</si>
  <si>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</si>
  <si>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</si>
  <si>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</si>
  <si>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</si>
  <si>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</si>
  <si>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</si>
  <si>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</si>
  <si>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</si>
  <si>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</si>
  <si>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</si>
  <si>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</si>
  <si>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</si>
  <si>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</si>
  <si>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</si>
  <si>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</si>
  <si>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</si>
  <si>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</si>
  <si>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</si>
  <si>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</si>
  <si>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</si>
  <si>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</si>
  <si>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</si>
  <si>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</si>
  <si>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</si>
  <si>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</si>
  <si>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</si>
  <si>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</si>
  <si>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</si>
  <si>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</si>
  <si>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</si>
  <si>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</si>
  <si>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</si>
  <si>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</si>
  <si>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</si>
  <si>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</si>
  <si>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</si>
  <si>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</si>
  <si>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</si>
  <si>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</si>
  <si>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</si>
  <si>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</si>
  <si>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</si>
  <si>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</si>
  <si>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</si>
  <si>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</si>
  <si>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</si>
  <si>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</si>
  <si>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</si>
  <si>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</si>
  <si>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</si>
  <si>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</si>
  <si>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</si>
  <si>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</si>
  <si>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</si>
  <si>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</si>
  <si>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</si>
  <si>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</si>
  <si>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</si>
  <si>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</si>
  <si>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</si>
  <si>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</si>
  <si>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</si>
  <si>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</si>
  <si>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</si>
  <si>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</si>
  <si>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</si>
  <si>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</si>
  <si>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</si>
  <si>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</si>
  <si>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</si>
  <si>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</si>
  <si>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</si>
  <si>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</si>
  <si>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</si>
  <si>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</si>
  <si>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</si>
  <si>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</si>
  <si>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</si>
  <si>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</si>
  <si>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</si>
  <si>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</si>
  <si>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</si>
  <si>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</si>
  <si>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</si>
  <si>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</si>
  <si>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</si>
  <si>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</si>
  <si>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</si>
  <si>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</si>
  <si>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</si>
  <si>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</si>
  <si>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</si>
  <si>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</si>
  <si>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</si>
  <si>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</si>
  <si>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</si>
  <si>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</si>
  <si>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</si>
  <si>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</si>
  <si>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</si>
  <si>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</si>
  <si>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</si>
  <si>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</si>
  <si>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</si>
  <si>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</si>
  <si>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</si>
  <si>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</si>
  <si>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</si>
  <si>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</si>
  <si>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</si>
  <si>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</si>
  <si>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</si>
  <si>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</si>
  <si>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</si>
  <si>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</si>
  <si>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</si>
  <si>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</si>
  <si>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</si>
  <si>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</si>
  <si>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</si>
  <si>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</si>
  <si>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</si>
  <si>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</si>
  <si>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</si>
  <si>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</si>
  <si>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</si>
  <si>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</si>
  <si>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</si>
  <si>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</si>
  <si>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</si>
  <si>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</si>
  <si>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</si>
  <si>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</si>
  <si>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</si>
  <si>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</si>
  <si>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</si>
  <si>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</si>
  <si>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</si>
  <si>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</si>
  <si>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</si>
  <si>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</si>
  <si>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</si>
  <si>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</si>
  <si>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</si>
  <si>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</si>
  <si>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</si>
  <si>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</si>
  <si>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</si>
  <si>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</si>
  <si>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</si>
  <si>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</si>
  <si>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</si>
  <si>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</si>
  <si>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</si>
  <si>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</si>
  <si>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</si>
  <si>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</si>
  <si>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</si>
  <si>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</si>
  <si>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</si>
  <si>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</si>
  <si>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</si>
  <si>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</si>
  <si>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</si>
  <si>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</si>
  <si>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</si>
  <si>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</si>
  <si>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</si>
  <si>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</si>
  <si>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</si>
  <si>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</si>
  <si>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</si>
  <si>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</si>
  <si>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</si>
  <si>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</si>
  <si>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</si>
  <si>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</si>
  <si>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</si>
  <si>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</si>
  <si>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</si>
  <si>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</si>
  <si>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</si>
  <si>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</si>
  <si>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</si>
  <si>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</si>
  <si>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</si>
  <si>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</si>
  <si>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</si>
  <si>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</si>
  <si>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</si>
  <si>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</si>
  <si>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</si>
  <si>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</si>
  <si>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</si>
  <si>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</si>
  <si>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</si>
  <si>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</si>
  <si>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</si>
  <si>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</si>
  <si>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</si>
  <si>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</si>
  <si>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</si>
  <si>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</si>
  <si>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</si>
  <si>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</si>
  <si>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</si>
  <si>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</si>
  <si>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</si>
  <si>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</si>
  <si>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</si>
  <si>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</si>
  <si>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</si>
  <si>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</si>
  <si>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</si>
  <si>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</si>
  <si>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</si>
  <si>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</si>
  <si>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</si>
  <si>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</si>
  <si>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</si>
  <si>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</si>
  <si>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</si>
  <si>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</si>
  <si>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</si>
  <si>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</si>
  <si>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</si>
  <si>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</si>
  <si>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</si>
  <si>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</si>
  <si>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</si>
  <si>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</si>
  <si>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</si>
  <si>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</si>
  <si>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</si>
  <si>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</si>
  <si>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</si>
  <si>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</si>
  <si>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</si>
  <si>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</si>
  <si>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</si>
  <si>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</si>
  <si>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</si>
  <si>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</si>
  <si>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</si>
  <si>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</si>
  <si>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</si>
  <si>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</si>
  <si>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</si>
  <si>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</si>
  <si>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</si>
  <si>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</si>
  <si>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</si>
  <si>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</si>
  <si>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</si>
  <si>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</si>
  <si>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</si>
  <si>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</si>
  <si>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</si>
  <si>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</si>
  <si>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</si>
  <si>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</si>
  <si>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</si>
  <si>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</si>
  <si>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</si>
  <si>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</si>
  <si>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</si>
  <si>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</si>
  <si>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</si>
  <si>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</si>
  <si>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</si>
  <si>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</si>
  <si>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</si>
  <si>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</si>
  <si>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</si>
  <si>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</si>
  <si>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</si>
  <si>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</si>
  <si>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</si>
  <si>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</si>
  <si>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</si>
  <si>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</si>
  <si>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</si>
  <si>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</si>
  <si>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</si>
  <si>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</si>
  <si>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</si>
  <si>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</si>
  <si>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</si>
  <si>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</si>
  <si>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</si>
  <si>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</si>
  <si>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</si>
  <si>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</si>
  <si>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</si>
  <si>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</si>
  <si>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</si>
  <si>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</si>
  <si>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</si>
  <si>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</si>
  <si>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</si>
  <si>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</si>
  <si>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</si>
  <si>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</si>
  <si>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</si>
  <si>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</si>
  <si>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</si>
  <si>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</si>
  <si>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</si>
  <si>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</si>
  <si>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</si>
  <si>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</si>
  <si>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</si>
  <si>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</si>
  <si>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</si>
  <si>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</si>
  <si>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</si>
  <si>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</si>
  <si>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</si>
  <si>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</si>
  <si>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</si>
  <si>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</si>
  <si>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</si>
  <si>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</si>
  <si>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</si>
  <si>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</si>
  <si>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</si>
  <si>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</si>
  <si>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</si>
  <si>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</si>
  <si>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</si>
  <si>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</si>
  <si>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</si>
  <si>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</si>
  <si>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</si>
  <si>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</si>
  <si>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</si>
  <si>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</si>
  <si>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</si>
  <si>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</si>
  <si>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</si>
  <si>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</si>
  <si>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</si>
  <si>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</si>
  <si>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</si>
  <si>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</si>
  <si>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</si>
  <si>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</si>
  <si>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</si>
  <si>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</si>
  <si>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</si>
  <si>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</si>
  <si>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</si>
  <si>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</si>
  <si>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</si>
  <si>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</si>
  <si>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</si>
  <si>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</si>
  <si>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</si>
  <si>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</si>
  <si>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</si>
  <si>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</si>
  <si>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</si>
  <si>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</si>
  <si>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</si>
  <si>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</si>
  <si>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</si>
  <si>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</si>
  <si>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</si>
  <si>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</si>
  <si>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</si>
  <si>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</si>
  <si>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</si>
  <si>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</si>
  <si>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</si>
  <si>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</si>
  <si>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</si>
  <si>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</si>
  <si>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</si>
  <si>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</si>
  <si>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</si>
  <si>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</si>
  <si>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</si>
  <si>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</si>
  <si>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</si>
  <si>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</si>
  <si>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</si>
  <si>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</si>
  <si>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</si>
  <si>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</si>
  <si>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</si>
  <si>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</si>
  <si>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</si>
  <si>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</si>
  <si>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</si>
  <si>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</si>
  <si>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</si>
  <si>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</si>
  <si>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</si>
  <si>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</si>
  <si>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</si>
  <si>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</si>
  <si>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</si>
  <si>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</si>
  <si>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</si>
  <si>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</si>
  <si>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</si>
  <si>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</si>
  <si>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</si>
  <si>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</si>
  <si>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</si>
  <si>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</si>
  <si>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</si>
  <si>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</si>
  <si>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</si>
  <si>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</si>
  <si>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</si>
  <si>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</si>
  <si>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</si>
  <si>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</si>
  <si>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</si>
  <si>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</si>
  <si>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</si>
  <si>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</si>
  <si>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</si>
  <si>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</si>
  <si>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</si>
  <si>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</si>
  <si>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</si>
  <si>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</si>
  <si>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</si>
  <si>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</si>
  <si>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</si>
  <si>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</si>
  <si>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</si>
  <si>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</si>
  <si>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</si>
  <si>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</si>
  <si>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</si>
  <si>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</si>
  <si>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</si>
  <si>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</si>
  <si>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</si>
  <si>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</si>
  <si>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</si>
  <si>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</si>
  <si>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</si>
  <si>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</si>
  <si>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</si>
  <si>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</si>
  <si>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</si>
  <si>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</si>
  <si>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</si>
  <si>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</si>
  <si>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</si>
  <si>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</si>
  <si>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</si>
  <si>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</si>
  <si>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</si>
  <si>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</si>
  <si>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</si>
  <si>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</si>
  <si>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</si>
  <si>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</si>
  <si>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</si>
  <si>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</si>
  <si>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</si>
  <si>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</si>
  <si>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</si>
  <si>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</si>
  <si>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</si>
  <si>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</si>
  <si>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</si>
  <si>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</si>
  <si>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</si>
  <si>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</si>
  <si>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</si>
  <si>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</si>
  <si>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</si>
  <si>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</si>
  <si>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</si>
  <si>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</si>
  <si>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</si>
  <si>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</si>
  <si>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</si>
  <si>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</si>
  <si>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</si>
  <si>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</si>
  <si>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</si>
  <si>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</si>
  <si>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</si>
  <si>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</si>
  <si>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</si>
  <si>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</si>
  <si>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</si>
  <si>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</si>
  <si>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</si>
  <si>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</si>
  <si>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</si>
  <si>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</si>
  <si>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</si>
  <si>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</si>
  <si>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</si>
  <si>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</si>
  <si>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</si>
  <si>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</si>
  <si>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</si>
  <si>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</si>
  <si>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</si>
  <si>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</si>
  <si>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</si>
  <si>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</si>
  <si>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</si>
  <si>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</si>
  <si>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</si>
  <si>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</si>
  <si>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</si>
  <si>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</si>
  <si>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</si>
  <si>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</si>
  <si>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</si>
  <si>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</si>
  <si>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</si>
  <si>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</si>
  <si>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</si>
  <si>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</si>
  <si>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</si>
  <si>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</si>
  <si>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</si>
  <si>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</si>
  <si>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</si>
  <si>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</si>
  <si>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</si>
  <si>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</si>
  <si>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</si>
  <si>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</si>
  <si>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</si>
  <si>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</si>
  <si>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</si>
  <si>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</si>
  <si>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</si>
  <si>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</si>
  <si>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</si>
  <si>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</si>
  <si>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</si>
  <si>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</si>
  <si>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</si>
  <si>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</si>
  <si>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</si>
  <si>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</si>
  <si>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</si>
  <si>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</si>
  <si>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</si>
  <si>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</si>
  <si>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</si>
  <si>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</si>
  <si>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</si>
  <si>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</si>
  <si>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</si>
  <si>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</si>
  <si>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</si>
  <si>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</si>
  <si>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</si>
  <si>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</si>
  <si>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</si>
  <si>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</si>
  <si>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</si>
  <si>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</si>
  <si>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</si>
  <si>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</si>
  <si>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</si>
  <si>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</si>
  <si>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</si>
  <si>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</si>
  <si>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</si>
  <si>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</si>
  <si>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</si>
  <si>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</si>
  <si>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</si>
  <si>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</si>
  <si>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</si>
  <si>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</si>
  <si>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</si>
  <si>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</si>
  <si>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</si>
  <si>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</si>
  <si>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</si>
  <si>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</si>
  <si>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</si>
  <si>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</si>
  <si>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</si>
  <si>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</si>
  <si>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</si>
  <si>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</si>
  <si>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</si>
  <si>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</si>
  <si>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</si>
  <si>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</si>
  <si>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</si>
  <si>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</si>
  <si>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</si>
  <si>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</si>
  <si>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</si>
  <si>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</si>
  <si>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</si>
  <si>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</si>
  <si>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</si>
  <si>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</si>
  <si>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</si>
  <si>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</si>
  <si>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</si>
  <si>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</si>
  <si>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</si>
  <si>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</si>
  <si>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</si>
  <si>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</si>
  <si>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</si>
  <si>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</si>
  <si>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</si>
  <si>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</si>
  <si>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</si>
  <si>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</si>
  <si>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</si>
  <si>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</si>
  <si>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</si>
  <si>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</si>
  <si>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</si>
  <si>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</si>
  <si>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</si>
  <si>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</si>
  <si>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</si>
  <si>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</si>
  <si>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</si>
  <si>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</si>
  <si>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</si>
  <si>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</si>
  <si>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</si>
  <si>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</si>
  <si>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</si>
  <si>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</si>
  <si>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</si>
  <si>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</si>
  <si>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</si>
  <si>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</si>
  <si>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</si>
  <si>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</si>
  <si>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</si>
  <si>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</si>
  <si>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</si>
  <si>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</si>
  <si>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</si>
  <si>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</si>
  <si>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</si>
  <si>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</si>
  <si>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</si>
  <si>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</si>
  <si>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</si>
  <si>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</si>
  <si>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</si>
  <si>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</si>
  <si>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</si>
  <si>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</si>
  <si>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</si>
  <si>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</si>
  <si>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</si>
  <si>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</si>
  <si>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</si>
  <si>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</si>
  <si>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</si>
  <si>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</si>
  <si>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</si>
  <si>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</si>
  <si>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</si>
  <si>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</si>
  <si>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</si>
  <si>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</si>
  <si>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</si>
  <si>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</si>
  <si>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</si>
  <si>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</si>
  <si>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</si>
  <si>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</si>
  <si>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</si>
  <si>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</si>
  <si>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</si>
  <si>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</si>
  <si>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</si>
  <si>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</si>
  <si>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</si>
  <si>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</si>
  <si>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</si>
  <si>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</si>
  <si>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</si>
  <si>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</si>
  <si>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</si>
  <si>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</si>
  <si>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</si>
  <si>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</si>
  <si>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</si>
  <si>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</si>
  <si>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</si>
  <si>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</si>
  <si>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</si>
  <si>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</si>
  <si>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</si>
  <si>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</si>
  <si>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</si>
  <si>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</si>
  <si>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</si>
  <si>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</si>
  <si>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</si>
  <si>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</si>
  <si>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</si>
  <si>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</si>
  <si>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</si>
  <si>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</si>
  <si>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</si>
  <si>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</si>
  <si>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</si>
  <si>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</si>
  <si>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</si>
  <si>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</si>
  <si>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</si>
  <si>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</si>
  <si>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</si>
  <si>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</si>
  <si>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</si>
  <si>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</si>
  <si>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</si>
  <si>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</si>
  <si>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</si>
  <si>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</si>
  <si>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</si>
  <si>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</si>
  <si>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</si>
  <si>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</si>
  <si>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</si>
  <si>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</si>
  <si>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</si>
  <si>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</si>
  <si>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</si>
  <si>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</si>
  <si>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</si>
  <si>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</si>
  <si>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</si>
  <si>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</si>
  <si>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</si>
  <si>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</si>
  <si>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</si>
  <si>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</si>
  <si>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</si>
  <si>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</si>
  <si>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</si>
  <si>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</si>
  <si>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</si>
  <si>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</si>
  <si>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</si>
  <si>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</si>
  <si>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</si>
  <si>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</si>
  <si>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</si>
  <si>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</si>
  <si>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</si>
  <si>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</si>
  <si>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</si>
  <si>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</si>
  <si>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</si>
  <si>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</si>
  <si>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</si>
  <si>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</si>
  <si>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</si>
  <si>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</si>
  <si>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</si>
  <si>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</si>
  <si>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</si>
  <si>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</si>
  <si>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</si>
  <si>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</si>
  <si>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</si>
  <si>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</si>
  <si>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</si>
  <si>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</si>
  <si>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</si>
  <si>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</si>
  <si>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</si>
  <si>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</si>
  <si>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</si>
  <si>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</si>
  <si>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</si>
  <si>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</si>
  <si>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</si>
  <si>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</si>
  <si>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</si>
  <si>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</si>
  <si>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</si>
  <si>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</si>
  <si>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</si>
  <si>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</si>
  <si>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</si>
  <si>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</si>
  <si>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</si>
  <si>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</si>
  <si>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</si>
  <si>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</si>
  <si>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</si>
  <si>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</si>
  <si>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</si>
  <si>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</si>
  <si>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</si>
  <si>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</si>
  <si>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</si>
  <si>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</si>
  <si>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</si>
  <si>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</si>
  <si>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</si>
  <si>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</si>
  <si>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</si>
  <si>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</si>
  <si>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</si>
  <si>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</si>
  <si>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</si>
  <si>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</si>
  <si>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</si>
  <si>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</si>
  <si>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</si>
  <si>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</si>
  <si>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</si>
  <si>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</si>
  <si>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</si>
  <si>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</si>
  <si>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</si>
  <si>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</si>
  <si>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</si>
  <si>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</si>
  <si>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</si>
  <si>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</si>
  <si>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</si>
  <si>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</si>
  <si>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</si>
  <si>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</si>
  <si>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</si>
  <si>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</si>
  <si>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</si>
  <si>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</si>
  <si>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</si>
  <si>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</si>
  <si>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</si>
  <si>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</si>
  <si>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</si>
  <si>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</si>
  <si>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</si>
  <si>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</si>
  <si>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</si>
  <si>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</si>
  <si>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</si>
  <si>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</si>
  <si>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</si>
  <si>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</si>
  <si>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</si>
  <si>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</si>
  <si>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</si>
  <si>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</si>
  <si>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</si>
  <si>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</si>
  <si>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</si>
  <si>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</si>
  <si>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</si>
  <si>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</si>
  <si>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</si>
  <si>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</si>
  <si>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</si>
  <si>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</si>
  <si>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</si>
  <si>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</si>
  <si>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</si>
  <si>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</si>
  <si>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</si>
  <si>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</si>
  <si>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</si>
  <si>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</si>
  <si>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</si>
  <si>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</si>
  <si>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</si>
  <si>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</si>
  <si>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</si>
  <si>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</si>
  <si>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</si>
  <si>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</si>
  <si>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</si>
  <si>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</si>
  <si>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</si>
  <si>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</si>
  <si>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</si>
  <si>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</si>
  <si>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</si>
  <si>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</si>
  <si>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</si>
  <si>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</si>
  <si>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</si>
  <si>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</si>
  <si>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</si>
  <si>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</si>
  <si>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</si>
  <si>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</si>
  <si>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</si>
  <si>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</si>
  <si>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</si>
  <si>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</si>
  <si>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</si>
  <si>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</si>
  <si>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</si>
  <si>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</si>
  <si>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</si>
  <si>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</si>
  <si>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</si>
  <si>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</si>
  <si>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</si>
  <si>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</si>
  <si>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</si>
  <si>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</si>
  <si>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</si>
  <si>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</si>
  <si>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</si>
  <si>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</si>
  <si>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</si>
  <si>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</si>
  <si>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</si>
  <si>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</si>
  <si>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</si>
  <si>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</si>
  <si>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</si>
  <si>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</si>
  <si>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</si>
  <si>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</si>
  <si>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</si>
  <si>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</si>
  <si>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</si>
  <si>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</si>
  <si>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</si>
  <si>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</si>
  <si>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</si>
  <si>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</si>
  <si>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</si>
  <si>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</si>
  <si>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</si>
  <si>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</si>
  <si>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</si>
  <si>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</si>
  <si>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</si>
  <si>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</si>
  <si>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</si>
  <si>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</si>
  <si>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</si>
  <si>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</si>
  <si>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</si>
  <si>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</si>
  <si>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</si>
  <si>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</si>
  <si>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</si>
  <si>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</si>
  <si>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</si>
  <si>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</si>
  <si>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</si>
  <si>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</si>
  <si>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</si>
  <si>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</si>
  <si>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</si>
  <si>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</si>
  <si>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</si>
  <si>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</si>
  <si>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</si>
  <si>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</si>
  <si>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</si>
  <si>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</si>
  <si>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</si>
  <si>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</si>
  <si>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</si>
  <si>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</si>
  <si>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</si>
  <si>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</si>
  <si>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</si>
  <si>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</si>
  <si>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</si>
  <si>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</si>
  <si>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</si>
  <si>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</si>
  <si>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</si>
  <si>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</si>
  <si>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</si>
  <si>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</si>
  <si>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</si>
  <si>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</si>
  <si>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</si>
  <si>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</si>
  <si>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</si>
  <si>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</si>
  <si>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</si>
  <si>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</si>
  <si>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</si>
  <si>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</si>
  <si>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</si>
  <si>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</si>
  <si>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</si>
  <si>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</si>
  <si>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</si>
  <si>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</si>
  <si>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</si>
  <si>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</si>
  <si>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</si>
  <si>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</si>
  <si>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</si>
  <si>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</si>
  <si>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</si>
  <si>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</si>
  <si>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</si>
  <si>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</si>
  <si>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</si>
  <si>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</si>
  <si>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</si>
  <si>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</si>
  <si>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</si>
  <si>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</si>
  <si>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</si>
  <si>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</si>
  <si>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</si>
  <si>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</si>
  <si>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</si>
  <si>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</si>
  <si>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</si>
  <si>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</si>
  <si>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</si>
  <si>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</si>
  <si>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</si>
  <si>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</si>
  <si>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</si>
  <si>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</si>
  <si>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</si>
  <si>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</si>
  <si>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</si>
  <si>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</si>
  <si>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</si>
  <si>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</si>
  <si>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</si>
  <si>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</si>
  <si>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</si>
  <si>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</si>
  <si>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</si>
  <si>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</si>
  <si>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</si>
  <si>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</si>
  <si>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</si>
  <si>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</si>
  <si>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</si>
  <si>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</si>
  <si>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</si>
  <si>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</si>
  <si>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</si>
  <si>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</si>
  <si>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</si>
  <si>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</si>
  <si>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</si>
  <si>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</si>
  <si>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</si>
  <si>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</si>
  <si>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</si>
  <si>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</si>
  <si>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</si>
  <si>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</si>
  <si>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</si>
  <si>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</si>
  <si>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</si>
  <si>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</si>
  <si>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</si>
  <si>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</si>
  <si>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</si>
  <si>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</si>
  <si>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</si>
  <si>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</si>
  <si>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</si>
  <si>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</si>
  <si>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</si>
  <si>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</si>
  <si>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</si>
  <si>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</si>
  <si>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</si>
  <si>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</si>
  <si>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</si>
  <si>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</si>
  <si>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</si>
  <si>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</si>
  <si>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</si>
  <si>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</si>
  <si>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</si>
  <si>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</si>
  <si>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</si>
  <si>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</si>
  <si>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</si>
  <si>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</si>
  <si>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</si>
  <si>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</si>
  <si>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</si>
  <si>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</si>
  <si>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</si>
  <si>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</si>
  <si>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</si>
  <si>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</si>
  <si>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</si>
  <si>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</si>
  <si>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</si>
  <si>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</si>
  <si>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</si>
  <si>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</si>
  <si>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</si>
  <si>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</si>
  <si>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</si>
  <si>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</si>
  <si>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</si>
  <si>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</si>
  <si>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</si>
  <si>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</si>
  <si>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</si>
  <si>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</si>
  <si>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</si>
  <si>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</si>
  <si>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</si>
  <si>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</si>
  <si>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</si>
  <si>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</si>
  <si>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</si>
  <si>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</si>
  <si>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</si>
  <si>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</si>
  <si>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</si>
  <si>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</si>
  <si>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</si>
  <si>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</si>
  <si>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</si>
  <si>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</si>
  <si>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</si>
  <si>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</si>
  <si>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</si>
  <si>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</si>
  <si>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</si>
  <si>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</si>
  <si>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</si>
  <si>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</si>
  <si>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</si>
  <si>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</si>
  <si>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</si>
  <si>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</si>
  <si>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</si>
  <si>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</si>
  <si>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</si>
  <si>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</si>
  <si>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</si>
  <si>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</si>
  <si>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</si>
  <si>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</si>
  <si>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</si>
  <si>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</si>
  <si>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</si>
  <si>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</si>
  <si>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</si>
  <si>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</si>
  <si>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</si>
  <si>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</si>
  <si>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</si>
  <si>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</si>
  <si>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</si>
  <si>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</si>
  <si>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</si>
  <si>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</si>
  <si>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</si>
  <si>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</si>
  <si>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</si>
  <si>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</si>
  <si>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</si>
  <si>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</si>
  <si>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</si>
  <si>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</si>
  <si>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</si>
  <si>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</si>
  <si>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</si>
  <si>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</si>
  <si>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</si>
  <si>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</si>
  <si>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</si>
  <si>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</si>
  <si>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</si>
  <si>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</si>
  <si>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</si>
  <si>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</si>
  <si>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</si>
  <si>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</si>
  <si>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</si>
  <si>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</si>
  <si>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</si>
  <si>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</si>
  <si>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</si>
  <si>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</si>
  <si>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</si>
  <si>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</si>
  <si>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</si>
  <si>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</si>
  <si>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</si>
  <si>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</si>
  <si>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</si>
  <si>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</si>
  <si>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</si>
  <si>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</si>
  <si>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</si>
  <si>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</si>
  <si>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</si>
  <si>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</si>
  <si>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</si>
  <si>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</si>
  <si>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</si>
  <si>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</si>
  <si>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</si>
  <si>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</si>
  <si>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</si>
  <si>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</si>
  <si>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</si>
  <si>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</si>
  <si>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</si>
  <si>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</si>
  <si>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</si>
  <si>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</si>
  <si>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</si>
  <si>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</si>
  <si>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</si>
  <si>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</si>
  <si>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</si>
  <si>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</si>
  <si>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</si>
  <si>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</si>
  <si>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</si>
  <si>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</si>
  <si>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</si>
  <si>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</si>
  <si>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</si>
  <si>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</si>
  <si>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</si>
  <si>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</si>
  <si>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</si>
  <si>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</si>
  <si>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</si>
  <si>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</si>
  <si>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</si>
  <si>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</si>
  <si>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</si>
  <si>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</si>
  <si>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</si>
  <si>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</si>
  <si>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</si>
  <si>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</si>
  <si>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</si>
  <si>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</si>
  <si>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</si>
  <si>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</si>
  <si>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</si>
  <si>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</si>
  <si>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</si>
  <si>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</si>
  <si>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</si>
  <si>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</si>
  <si>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</si>
  <si>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</si>
  <si>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</si>
  <si>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</si>
  <si>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</si>
  <si>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</si>
  <si>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</si>
  <si>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</si>
  <si>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</si>
  <si>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</si>
  <si>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</si>
  <si>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</si>
  <si>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</si>
  <si>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</si>
  <si>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</si>
  <si>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</si>
  <si>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</si>
  <si>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</si>
  <si>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</si>
  <si>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</si>
  <si>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</si>
  <si>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</si>
  <si>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</si>
  <si>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</si>
  <si>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</si>
  <si>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</si>
  <si>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</si>
  <si>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</si>
  <si>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</si>
  <si>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</si>
  <si>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</si>
  <si>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</si>
  <si>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</si>
  <si>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</si>
  <si>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</si>
  <si>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</si>
  <si>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</si>
  <si>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</si>
  <si>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</si>
  <si>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</si>
  <si>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</si>
  <si>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</si>
  <si>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</si>
  <si>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</si>
  <si>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</si>
  <si>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</si>
  <si>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</si>
  <si>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</si>
  <si>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</si>
  <si>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</si>
  <si>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</si>
  <si>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</si>
  <si>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</si>
  <si>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</si>
  <si>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</si>
  <si>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</si>
  <si>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</si>
  <si>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</si>
  <si>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</si>
  <si>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</si>
  <si>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</si>
  <si>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</si>
  <si>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</si>
  <si>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</si>
  <si>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</si>
  <si>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</si>
  <si>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</si>
  <si>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</si>
  <si>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</si>
  <si>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</si>
  <si>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</si>
  <si>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</si>
  <si>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</si>
  <si>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</si>
  <si>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</si>
  <si>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</si>
  <si>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</si>
  <si>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</si>
  <si>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</si>
  <si>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</si>
  <si>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</si>
  <si>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</si>
  <si>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</si>
  <si>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</si>
  <si>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</si>
  <si>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</si>
  <si>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</si>
  <si>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</si>
  <si>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</si>
  <si>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</si>
  <si>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</si>
  <si>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</si>
  <si>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</si>
  <si>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</si>
  <si>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</si>
  <si>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</si>
  <si>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</si>
  <si>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</si>
  <si>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</si>
  <si>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</si>
  <si>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</si>
  <si>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</si>
  <si>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</si>
  <si>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</si>
  <si>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</si>
  <si>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</si>
  <si>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</si>
  <si>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</si>
  <si>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</si>
  <si>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</si>
  <si>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</si>
  <si>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</si>
  <si>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</si>
  <si>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</si>
  <si>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</si>
  <si>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</si>
  <si>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</si>
  <si>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</si>
  <si>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</si>
  <si>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</si>
  <si>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</si>
  <si>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</si>
  <si>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</si>
  <si>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</si>
  <si>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</si>
  <si>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</si>
  <si>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</si>
  <si>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</si>
  <si>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</si>
  <si>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</si>
  <si>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</si>
  <si>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</si>
  <si>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</si>
  <si>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</si>
  <si>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</si>
  <si>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</si>
  <si>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</si>
  <si>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</si>
  <si>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</si>
  <si>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</si>
  <si>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</si>
  <si>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</si>
  <si>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</si>
  <si>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</si>
  <si>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</si>
  <si>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</si>
  <si>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</si>
  <si>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</si>
  <si>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</si>
  <si>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</si>
  <si>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</si>
  <si>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</si>
  <si>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</si>
  <si>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</si>
  <si>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</si>
  <si>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</si>
  <si>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</si>
  <si>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</si>
  <si>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</si>
  <si>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</si>
  <si>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</si>
  <si>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</si>
  <si>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</si>
  <si>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</si>
  <si>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</si>
  <si>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</si>
  <si>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</si>
  <si>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</si>
  <si>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</si>
  <si>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</si>
  <si>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</si>
  <si>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</si>
  <si>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</si>
  <si>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</si>
  <si>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</si>
  <si>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</si>
  <si>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</si>
  <si>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</si>
  <si>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</si>
  <si>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</si>
  <si>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</si>
  <si>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</si>
  <si>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</si>
  <si>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</si>
  <si>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</si>
  <si>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</si>
  <si>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</si>
  <si>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</si>
  <si>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</si>
  <si>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</si>
  <si>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</si>
  <si>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</si>
  <si>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</si>
  <si>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</si>
  <si>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</si>
  <si>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</si>
  <si>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</si>
  <si>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</si>
  <si>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</si>
  <si>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</si>
  <si>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</si>
  <si>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</si>
  <si>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</si>
  <si>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</si>
  <si>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</si>
  <si>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</si>
  <si>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</si>
  <si>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</si>
  <si>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</si>
  <si>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</si>
  <si>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</si>
  <si>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</si>
  <si>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</si>
  <si>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</si>
  <si>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</si>
  <si>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</si>
  <si>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</si>
  <si>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</si>
  <si>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</si>
  <si>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</si>
  <si>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</si>
  <si>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</si>
  <si>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</si>
  <si>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</si>
  <si>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</si>
  <si>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</si>
  <si>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</si>
  <si>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</si>
  <si>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</si>
  <si>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</si>
  <si>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</si>
  <si>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</si>
  <si>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</si>
  <si>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</si>
  <si>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</si>
  <si>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</si>
  <si>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</si>
  <si>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</si>
  <si>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</si>
  <si>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</si>
  <si>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</si>
  <si>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</si>
  <si>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</si>
  <si>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</si>
  <si>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</si>
  <si>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</si>
  <si>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</si>
  <si>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</si>
  <si>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</si>
  <si>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</si>
  <si>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</si>
  <si>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</si>
  <si>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</si>
  <si>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</si>
  <si>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</si>
  <si>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</si>
  <si>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</si>
  <si>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</si>
  <si>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</si>
  <si>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</si>
  <si>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</si>
  <si>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</si>
  <si>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</si>
  <si>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</si>
  <si>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</si>
  <si>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</si>
  <si>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</si>
  <si>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</si>
  <si>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</si>
  <si>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</si>
  <si>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</si>
  <si>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</si>
  <si>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</si>
  <si>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</si>
  <si>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</si>
  <si>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</si>
  <si>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</si>
  <si>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</si>
  <si>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</si>
  <si>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</si>
  <si>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</si>
  <si>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</si>
  <si>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</si>
  <si>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</si>
  <si>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</si>
  <si>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</si>
  <si>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</si>
  <si>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</si>
  <si>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</si>
  <si>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</si>
  <si>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</si>
  <si>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</si>
  <si>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</si>
  <si>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</si>
  <si>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</si>
  <si>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</si>
  <si>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</si>
  <si>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</si>
  <si>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</si>
  <si>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</si>
  <si>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</si>
  <si>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</si>
  <si>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</si>
  <si>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</si>
  <si>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</si>
  <si>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</si>
  <si>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</si>
  <si>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</si>
  <si>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</si>
  <si>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</si>
  <si>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</si>
  <si>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</si>
  <si>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</si>
  <si>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</si>
  <si>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</si>
  <si>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</si>
  <si>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</si>
  <si>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</si>
  <si>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</si>
  <si>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</si>
  <si>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</si>
  <si>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</si>
  <si>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</si>
  <si>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</si>
  <si>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</si>
  <si>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</si>
  <si>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</si>
  <si>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</si>
  <si>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</si>
  <si>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</si>
  <si>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</si>
  <si>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</si>
  <si>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</si>
  <si>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</si>
  <si>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</si>
  <si>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</si>
  <si>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</si>
  <si>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</si>
  <si>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</si>
  <si>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</si>
  <si>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</si>
  <si>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</si>
  <si>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</si>
  <si>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</si>
  <si>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</si>
  <si>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</si>
  <si>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</si>
  <si>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</si>
  <si>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</si>
  <si>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</si>
  <si>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</si>
  <si>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</si>
  <si>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</si>
  <si>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</si>
  <si>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</si>
  <si>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</si>
  <si>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</si>
  <si>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</si>
  <si>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</si>
  <si>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</si>
  <si>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</si>
  <si>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</si>
  <si>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</si>
  <si>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</si>
  <si>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</si>
  <si>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</si>
  <si>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</si>
  <si>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</si>
  <si>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</si>
  <si>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</si>
  <si>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</si>
  <si>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</si>
  <si>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</si>
  <si>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</si>
  <si>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</si>
  <si>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</si>
  <si>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</si>
  <si>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</si>
  <si>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</si>
  <si>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</si>
  <si>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</si>
  <si>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</si>
  <si>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</si>
  <si>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</si>
  <si>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</si>
  <si>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</si>
  <si>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</si>
  <si>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</si>
  <si>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</si>
  <si>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</si>
  <si>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</si>
  <si>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</si>
  <si>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</si>
  <si>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</si>
  <si>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</si>
  <si>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</si>
  <si>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</si>
  <si>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</si>
  <si>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</si>
  <si>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</si>
  <si>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</si>
  <si>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</si>
  <si>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</si>
  <si>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</si>
  <si>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</si>
  <si>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</si>
  <si>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</si>
  <si>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</si>
  <si>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</si>
  <si>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</si>
  <si>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</si>
  <si>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</si>
  <si>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</si>
  <si>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</si>
  <si>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</si>
  <si>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</si>
  <si>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</si>
  <si>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</si>
  <si>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</si>
  <si>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</si>
  <si>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</si>
  <si>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</si>
  <si>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</si>
  <si>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</si>
  <si>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</si>
  <si>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</si>
  <si>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</si>
  <si>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</si>
  <si>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</si>
  <si>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</si>
  <si>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</si>
  <si>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</si>
  <si>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</si>
  <si>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</si>
  <si>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</si>
  <si>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</si>
  <si>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</si>
  <si>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</si>
  <si>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</si>
  <si>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</si>
  <si>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</si>
  <si>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</si>
  <si>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</si>
  <si>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</si>
  <si>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</si>
  <si>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</si>
  <si>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</si>
  <si>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</si>
  <si>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</si>
  <si>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</si>
  <si>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</si>
  <si>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</si>
  <si>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</si>
  <si>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</si>
  <si>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</si>
  <si>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</si>
  <si>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</si>
  <si>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</si>
  <si>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</si>
  <si>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</si>
  <si>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</si>
  <si>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</si>
  <si>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</si>
  <si>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</si>
  <si>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</si>
  <si>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</si>
  <si>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</si>
  <si>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</si>
  <si>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</si>
  <si>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</si>
  <si>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</si>
  <si>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</si>
  <si>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</si>
  <si>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</si>
  <si>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</si>
  <si>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</si>
  <si>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</si>
  <si>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</si>
  <si>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</si>
  <si>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</si>
  <si>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</si>
  <si>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</si>
  <si>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</si>
  <si>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</si>
  <si>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</si>
  <si>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</si>
  <si>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</si>
  <si>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</si>
  <si>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</si>
  <si>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</si>
  <si>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</si>
  <si>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</si>
  <si>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</si>
  <si>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</si>
  <si>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</si>
  <si>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</si>
  <si>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</si>
  <si>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</si>
  <si>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</si>
  <si>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</si>
  <si>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</si>
  <si>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</si>
  <si>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</si>
  <si>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</si>
  <si>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</si>
  <si>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</si>
  <si>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</si>
  <si>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</si>
  <si>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</si>
  <si>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</si>
  <si>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</si>
  <si>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</si>
  <si>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</si>
  <si>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</si>
  <si>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</si>
  <si>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</si>
  <si>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</si>
  <si>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</si>
  <si>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</si>
  <si>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</si>
  <si>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</si>
  <si>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</si>
  <si>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</si>
  <si>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</si>
  <si>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</si>
  <si>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</si>
  <si>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</si>
  <si>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</si>
  <si>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</si>
  <si>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</si>
  <si>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</si>
  <si>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</si>
  <si>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</si>
  <si>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</si>
  <si>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</si>
  <si>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</si>
  <si>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</si>
  <si>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</si>
  <si>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</si>
  <si>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</si>
  <si>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</si>
  <si>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</si>
  <si>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</si>
  <si>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</si>
  <si>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</si>
  <si>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</si>
  <si>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</si>
  <si>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</si>
  <si>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</si>
  <si>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</si>
  <si>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</si>
  <si>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</si>
  <si>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</si>
  <si>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</si>
  <si>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</si>
  <si>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</si>
  <si>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</si>
  <si>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</si>
  <si>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</si>
  <si>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</si>
  <si>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</si>
  <si>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</si>
  <si>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</si>
  <si>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</si>
  <si>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</si>
  <si>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</si>
  <si>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</si>
  <si>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</si>
  <si>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</si>
  <si>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</si>
  <si>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</si>
  <si>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</si>
  <si>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</si>
  <si>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</si>
  <si>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</si>
  <si>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</si>
  <si>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</si>
  <si>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</si>
  <si>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</si>
  <si>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</si>
  <si>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</si>
  <si>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</si>
  <si>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</si>
  <si>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</si>
  <si>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</si>
  <si>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</si>
  <si>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</si>
  <si>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</si>
  <si>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</si>
  <si>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</si>
  <si>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</si>
  <si>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</si>
  <si>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</si>
  <si>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</si>
  <si>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</si>
  <si>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</si>
  <si>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</si>
  <si>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</si>
  <si>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</si>
  <si>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</si>
  <si>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</si>
  <si>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</si>
  <si>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</si>
  <si>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</si>
  <si>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</si>
  <si>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</si>
  <si>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</si>
  <si>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</si>
  <si>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</si>
  <si>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</si>
  <si>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</si>
  <si>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</si>
  <si>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</si>
  <si>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</si>
  <si>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</si>
  <si>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</si>
  <si>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</si>
  <si>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</si>
  <si>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</si>
  <si>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</si>
  <si>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</si>
  <si>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</si>
  <si>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</si>
  <si>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</si>
  <si>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</si>
  <si>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</si>
  <si>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</si>
  <si>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</si>
  <si>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</si>
  <si>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</si>
  <si>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</si>
  <si>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</si>
  <si>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</si>
  <si>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</si>
  <si>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</si>
  <si>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</si>
  <si>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</si>
  <si>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</si>
  <si>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</si>
  <si>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</si>
  <si>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</si>
  <si>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</si>
  <si>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</si>
  <si>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</si>
  <si>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</si>
  <si>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</si>
  <si>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</si>
  <si>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</si>
  <si>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</si>
  <si>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</si>
  <si>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</si>
  <si>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</si>
  <si>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</si>
  <si>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</si>
  <si>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</si>
  <si>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</si>
  <si>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</si>
  <si>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</si>
  <si>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</si>
  <si>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</si>
  <si>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</si>
  <si>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</si>
  <si>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</si>
  <si>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</si>
  <si>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</si>
  <si>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</si>
  <si>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</si>
  <si>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</si>
  <si>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</si>
  <si>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</si>
  <si>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</si>
  <si>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</si>
  <si>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</si>
  <si>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</si>
  <si>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</si>
  <si>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</si>
  <si>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</si>
  <si>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</si>
  <si>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</si>
  <si>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</si>
  <si>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</si>
  <si>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</si>
  <si>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</si>
  <si>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</si>
  <si>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</si>
  <si>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</si>
  <si>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</si>
  <si>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</si>
  <si>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</si>
  <si>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</si>
  <si>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</si>
  <si>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</si>
  <si>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</si>
  <si>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</si>
  <si>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</si>
  <si>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</si>
  <si>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</si>
  <si>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</si>
  <si>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</si>
  <si>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</si>
  <si>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</si>
  <si>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</si>
  <si>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</si>
  <si>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</si>
  <si>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</si>
  <si>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</si>
  <si>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</si>
  <si>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</si>
  <si>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</si>
  <si>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</si>
  <si>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</si>
  <si>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</si>
  <si>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</si>
  <si>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</si>
  <si>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</si>
  <si>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</si>
  <si>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</si>
  <si>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</si>
  <si>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</si>
  <si>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</si>
  <si>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</si>
  <si>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</si>
  <si>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</si>
  <si>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</si>
  <si>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</si>
  <si>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</si>
  <si>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</si>
  <si>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</si>
  <si>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</si>
  <si>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</si>
  <si>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</si>
  <si>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</si>
  <si>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</si>
  <si>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</si>
  <si>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</si>
  <si>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</si>
  <si>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</si>
  <si>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</si>
  <si>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</si>
  <si>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</si>
  <si>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</si>
  <si>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</si>
  <si>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</si>
  <si>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</si>
  <si>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</si>
  <si>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</si>
  <si>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</si>
  <si>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</si>
  <si>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</si>
  <si>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</si>
  <si>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</si>
  <si>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</si>
  <si>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</si>
  <si>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</si>
  <si>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</si>
  <si>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</si>
  <si>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</si>
  <si>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</si>
  <si>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</si>
  <si>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</si>
  <si>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</si>
  <si>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</si>
  <si>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</si>
  <si>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</si>
  <si>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</si>
  <si>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</si>
  <si>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</si>
  <si>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</si>
  <si>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</si>
  <si>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</si>
  <si>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</si>
  <si>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</si>
  <si>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</si>
  <si>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</si>
  <si>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</si>
  <si>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</si>
  <si>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</si>
  <si>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</si>
  <si>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</si>
  <si>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</si>
  <si>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</si>
  <si>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</si>
  <si>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</si>
  <si>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</si>
  <si>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</si>
  <si>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</si>
  <si>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</si>
  <si>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</si>
  <si>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</si>
  <si>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</si>
  <si>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</si>
  <si>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</si>
  <si>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</si>
  <si>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</si>
  <si>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</si>
  <si>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</si>
  <si>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</si>
  <si>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</si>
  <si>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</si>
  <si>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</si>
  <si>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</si>
  <si>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</si>
  <si>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</si>
  <si>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</si>
  <si>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</si>
  <si>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</si>
  <si>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</si>
  <si>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</si>
  <si>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</si>
  <si>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</si>
  <si>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</si>
  <si>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</si>
  <si>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</si>
  <si>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</si>
  <si>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</si>
  <si>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</si>
  <si>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</si>
  <si>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</si>
  <si>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</si>
  <si>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</si>
  <si>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</si>
  <si>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</si>
  <si>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</si>
  <si>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</si>
  <si>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</si>
  <si>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</si>
  <si>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</si>
  <si>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</si>
  <si>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</si>
  <si>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</si>
  <si>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</si>
  <si>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</si>
  <si>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</si>
  <si>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</si>
  <si>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</si>
  <si>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</si>
  <si>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</si>
  <si>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</si>
  <si>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</si>
  <si>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</si>
  <si>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</si>
  <si>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</si>
  <si>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</si>
  <si>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</si>
  <si>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</si>
  <si>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</si>
  <si>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</si>
  <si>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</si>
  <si>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</si>
  <si>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</si>
  <si>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</si>
  <si>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</si>
  <si>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</si>
  <si>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</si>
  <si>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</si>
  <si>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</si>
  <si>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</si>
  <si>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</si>
  <si>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</si>
  <si>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</si>
  <si>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</si>
  <si>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</si>
  <si>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</si>
  <si>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</si>
  <si>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</si>
  <si>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</si>
  <si>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</si>
  <si>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</si>
  <si>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</si>
  <si>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</si>
  <si>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</si>
  <si>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</si>
  <si>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</si>
  <si>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</si>
  <si>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</si>
  <si>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</si>
  <si>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</si>
  <si>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</si>
  <si>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</si>
  <si>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</si>
  <si>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</si>
  <si>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</si>
  <si>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</si>
  <si>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</si>
  <si>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</si>
  <si>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</si>
  <si>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</si>
  <si>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</si>
  <si>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</si>
  <si>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</si>
  <si>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</si>
  <si>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</si>
  <si>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</si>
  <si>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</si>
  <si>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</si>
  <si>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</si>
  <si>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</si>
  <si>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</si>
  <si>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</si>
  <si>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</si>
  <si>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</si>
  <si>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</si>
  <si>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</si>
  <si>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</si>
  <si>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</si>
  <si>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</si>
  <si>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</si>
  <si>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</si>
  <si>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</si>
  <si>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</si>
  <si>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</si>
  <si>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</si>
  <si>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</si>
  <si>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</si>
  <si>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</si>
  <si>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</si>
  <si>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</si>
  <si>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</si>
  <si>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</si>
  <si>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</si>
  <si>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</si>
  <si>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</si>
  <si>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</si>
  <si>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</si>
  <si>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</si>
  <si>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</si>
  <si>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</si>
  <si>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</si>
  <si>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</si>
  <si>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</si>
  <si>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</si>
  <si>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</si>
  <si>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</si>
  <si>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</si>
  <si>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</si>
  <si>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</si>
  <si>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</si>
  <si>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</si>
  <si>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</si>
  <si>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</si>
  <si>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</si>
  <si>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</si>
  <si>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</si>
  <si>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</si>
  <si>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</si>
  <si>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</si>
  <si>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</si>
  <si>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</si>
  <si>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</si>
  <si>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</si>
  <si>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</si>
  <si>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</si>
  <si>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</si>
  <si>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</si>
  <si>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</si>
  <si>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</si>
  <si>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</si>
  <si>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</si>
  <si>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</si>
  <si>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</si>
  <si>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</si>
  <si>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</si>
  <si>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</si>
  <si>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</si>
  <si>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</si>
  <si>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</si>
  <si>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</si>
  <si>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</si>
  <si>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</si>
  <si>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</si>
  <si>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</si>
  <si>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</si>
  <si>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</si>
  <si>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</si>
  <si>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</si>
  <si>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</si>
  <si>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</si>
  <si>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</si>
  <si>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</si>
  <si>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</si>
  <si>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</si>
  <si>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</si>
  <si>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</si>
  <si>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</si>
  <si>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</si>
  <si>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</si>
  <si>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</si>
  <si>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</si>
  <si>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</si>
  <si>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</si>
  <si>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</si>
  <si>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</si>
  <si>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</si>
  <si>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</si>
  <si>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</si>
  <si>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</si>
  <si>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</si>
  <si>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</si>
  <si>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</si>
  <si>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</si>
  <si>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</si>
  <si>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</si>
  <si>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</si>
  <si>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</si>
  <si>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</si>
  <si>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</si>
  <si>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</si>
  <si>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</si>
  <si>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</si>
  <si>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</si>
  <si>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</si>
  <si>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</si>
  <si>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</si>
  <si>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</si>
  <si>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</si>
  <si>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</si>
  <si>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</si>
  <si>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</si>
  <si>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</si>
  <si>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</si>
  <si>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</si>
  <si>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</si>
  <si>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</si>
  <si>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</si>
  <si>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</si>
  <si>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</si>
  <si>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</si>
  <si>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</si>
  <si>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</si>
  <si>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</si>
  <si>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</si>
  <si>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</si>
  <si>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</si>
  <si>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</si>
  <si>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</si>
  <si>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</si>
  <si>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</si>
  <si>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</si>
  <si>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</si>
  <si>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</si>
  <si>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</si>
  <si>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</si>
  <si>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</si>
  <si>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</si>
  <si>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</si>
  <si>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</si>
  <si>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</si>
  <si>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</si>
  <si>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</si>
  <si>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</si>
  <si>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</si>
  <si>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</si>
  <si>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</si>
  <si>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</si>
  <si>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</si>
  <si>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</si>
  <si>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</si>
  <si>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</si>
  <si>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</si>
  <si>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</si>
  <si>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</si>
  <si>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</si>
  <si>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</si>
  <si>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</si>
  <si>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</si>
  <si>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</si>
  <si>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</si>
  <si>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</si>
  <si>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</si>
  <si>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</si>
  <si>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</si>
  <si>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</si>
  <si>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</si>
  <si>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</si>
  <si>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</si>
  <si>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</si>
  <si>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</si>
  <si>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</si>
  <si>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</si>
  <si>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</si>
  <si>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</si>
  <si>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</si>
  <si>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</si>
  <si>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</si>
  <si>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</si>
  <si>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</si>
  <si>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</si>
  <si>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</si>
  <si>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</si>
  <si>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</si>
  <si>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</si>
  <si>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</si>
  <si>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</si>
  <si>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</si>
  <si>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</si>
  <si>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</si>
  <si>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</si>
  <si>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</si>
  <si>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</si>
  <si>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</si>
  <si>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</si>
  <si>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</si>
  <si>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</si>
  <si>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</si>
  <si>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</si>
  <si>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</si>
  <si>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</si>
  <si>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</si>
  <si>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</si>
  <si>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</si>
  <si>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</si>
  <si>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</si>
  <si>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</si>
  <si>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</si>
  <si>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</si>
  <si>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</si>
  <si>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</si>
  <si>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</si>
  <si>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</si>
  <si>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</si>
  <si>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</si>
  <si>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</si>
  <si>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</si>
  <si>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</si>
  <si>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</si>
  <si>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</si>
  <si>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</si>
  <si>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</si>
  <si>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</si>
  <si>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</si>
  <si>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</si>
  <si>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</si>
  <si>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</si>
  <si>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</si>
  <si>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</si>
  <si>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</si>
  <si>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</si>
  <si>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</si>
  <si>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</si>
  <si>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</si>
  <si>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</si>
  <si>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</si>
  <si>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</si>
  <si>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</si>
  <si>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</si>
  <si>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</si>
  <si>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</si>
  <si>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</si>
  <si>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</si>
  <si>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</si>
  <si>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</si>
  <si>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</si>
  <si>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</si>
  <si>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</si>
  <si>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</si>
  <si>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</si>
  <si>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</si>
  <si>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</si>
  <si>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</si>
  <si>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</si>
  <si>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</si>
  <si>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</si>
  <si>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</si>
  <si>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</si>
  <si>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</si>
  <si>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</si>
  <si>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</si>
  <si>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</si>
  <si>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</si>
  <si>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</si>
  <si>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</si>
  <si>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</si>
  <si>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</si>
  <si>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</si>
  <si>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</si>
  <si>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</si>
  <si>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</si>
  <si>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</si>
  <si>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</si>
  <si>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</si>
  <si>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</si>
  <si>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</si>
  <si>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</si>
  <si>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</si>
  <si>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</si>
  <si>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</si>
  <si>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</si>
  <si>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</si>
  <si>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</si>
  <si>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</si>
  <si>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</si>
  <si>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</si>
  <si>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</si>
  <si>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</si>
  <si>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</si>
  <si>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</si>
  <si>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</si>
  <si>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</si>
  <si>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</si>
  <si>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</si>
  <si>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</si>
  <si>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</si>
  <si>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</si>
  <si>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</si>
  <si>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</si>
  <si>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</si>
  <si>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</si>
  <si>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</si>
  <si>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</si>
  <si>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</si>
  <si>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</si>
  <si>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</si>
  <si>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</si>
  <si>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</si>
  <si>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</si>
  <si>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</si>
  <si>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</si>
  <si>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</si>
  <si>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</si>
  <si>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</si>
  <si>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</si>
  <si>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</si>
  <si>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</si>
  <si>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</si>
  <si>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</si>
  <si>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</si>
  <si>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</si>
  <si>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</si>
  <si>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</si>
  <si>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</si>
  <si>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</si>
  <si>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</si>
  <si>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</si>
  <si>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</si>
  <si>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</si>
  <si>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</si>
  <si>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</si>
  <si>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</si>
  <si>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</si>
  <si>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</si>
  <si>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</si>
  <si>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</si>
  <si>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</si>
  <si>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</si>
  <si>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</si>
  <si>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</si>
  <si>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</si>
  <si>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</si>
  <si>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</si>
  <si>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</si>
  <si>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</si>
  <si>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</si>
  <si>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</si>
  <si>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</si>
  <si>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</si>
  <si>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</si>
  <si>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</si>
  <si>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</si>
  <si>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</si>
  <si>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</si>
  <si>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</si>
  <si>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</si>
  <si>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</si>
  <si>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</si>
  <si>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</si>
  <si>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</si>
  <si>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</si>
  <si>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</si>
  <si>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</si>
  <si>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</si>
  <si>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</si>
  <si>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</si>
  <si>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</si>
  <si>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</si>
  <si>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</si>
  <si>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</si>
  <si>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</si>
  <si>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</si>
  <si>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</si>
  <si>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</si>
  <si>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</si>
  <si>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</si>
  <si>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</si>
  <si>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</si>
  <si>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</si>
  <si>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</si>
  <si>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</si>
  <si>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</si>
  <si>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</si>
  <si>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</si>
  <si>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</si>
  <si>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</si>
  <si>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</si>
  <si>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</si>
  <si>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</si>
  <si>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</si>
  <si>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</si>
  <si>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</si>
  <si>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</si>
  <si>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</si>
  <si>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</si>
  <si>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</si>
  <si>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</si>
  <si>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</si>
  <si>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</si>
  <si>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</si>
  <si>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</si>
  <si>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</si>
  <si>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</si>
  <si>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</si>
  <si>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</si>
  <si>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</si>
  <si>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</si>
  <si>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</si>
  <si>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</si>
  <si>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</si>
  <si>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</si>
  <si>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</si>
  <si>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</si>
  <si>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</si>
  <si>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</si>
  <si>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</si>
  <si>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</si>
  <si>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</si>
  <si>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</si>
  <si>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</si>
  <si>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</si>
  <si>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</si>
  <si>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</si>
  <si>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</si>
  <si>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</si>
  <si>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</si>
  <si>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</si>
  <si>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</si>
  <si>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</si>
  <si>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</si>
  <si>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</si>
  <si>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</si>
  <si>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</si>
  <si>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</si>
  <si>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</si>
  <si>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</si>
  <si>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</si>
  <si>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</si>
  <si>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</si>
  <si>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</si>
  <si>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</si>
  <si>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</si>
  <si>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</si>
  <si>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</si>
  <si>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</si>
  <si>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</si>
  <si>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</si>
  <si>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</si>
  <si>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</si>
  <si>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</si>
  <si>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</si>
  <si>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</si>
  <si>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</si>
  <si>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</si>
  <si>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</si>
  <si>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</si>
  <si>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</si>
  <si>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</si>
  <si>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</si>
  <si>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</si>
  <si>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</si>
  <si>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</si>
  <si>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</si>
  <si>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</si>
  <si>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</si>
  <si>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</si>
  <si>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</si>
  <si>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</si>
  <si>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</si>
  <si>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</si>
  <si>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</si>
  <si>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</si>
  <si>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</si>
  <si>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</si>
  <si>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</si>
  <si>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</si>
  <si>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</si>
  <si>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</si>
  <si>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</si>
  <si>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</si>
  <si>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</si>
  <si>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</si>
  <si>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</si>
  <si>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</si>
  <si>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</si>
  <si>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</si>
  <si>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</si>
  <si>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</si>
  <si>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</si>
  <si>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</si>
  <si>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</si>
  <si>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</si>
  <si>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</si>
  <si>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</si>
  <si>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</si>
  <si>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</si>
  <si>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</si>
  <si>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</si>
  <si>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</si>
  <si>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</si>
  <si>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</si>
  <si>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</si>
  <si>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</si>
  <si>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</si>
  <si>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</si>
  <si>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</si>
  <si>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</si>
  <si>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</si>
  <si>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</si>
  <si>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</si>
  <si>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</si>
  <si>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</si>
  <si>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</si>
  <si>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</si>
  <si>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</si>
  <si>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</si>
  <si>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</si>
  <si>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</si>
  <si>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</si>
  <si>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</si>
  <si>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</si>
  <si>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</si>
  <si>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</si>
  <si>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</si>
  <si>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</si>
  <si>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</si>
  <si>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</si>
  <si>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</si>
  <si>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</si>
  <si>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</si>
  <si>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</si>
  <si>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</si>
  <si>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</si>
  <si>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</si>
  <si>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</si>
  <si>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</si>
  <si>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</si>
  <si>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</si>
  <si>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</si>
  <si>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</si>
  <si>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</si>
  <si>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</si>
  <si>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</si>
  <si>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</si>
  <si>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</si>
  <si>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</si>
  <si>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</si>
  <si>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</si>
  <si>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</si>
  <si>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</si>
  <si>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</si>
  <si>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</si>
  <si>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</si>
  <si>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</si>
  <si>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</si>
  <si>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</si>
  <si>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</si>
  <si>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</si>
  <si>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</si>
  <si>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</si>
  <si>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</si>
  <si>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</si>
  <si>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</si>
  <si>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</si>
  <si>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</si>
  <si>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</si>
  <si>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</si>
  <si>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</si>
  <si>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</si>
  <si>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</si>
  <si>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</si>
  <si>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</si>
  <si>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</si>
  <si>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</si>
  <si>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</si>
  <si>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</si>
  <si>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</si>
  <si>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</si>
  <si>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</si>
  <si>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</si>
  <si>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</si>
  <si>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</si>
  <si>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</si>
  <si>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</si>
  <si>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</si>
  <si>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</si>
  <si>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</si>
  <si>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</si>
  <si>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</si>
  <si>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</si>
  <si>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</si>
  <si>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</si>
  <si>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</si>
  <si>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</si>
  <si>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</si>
  <si>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</si>
  <si>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</si>
  <si>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</si>
  <si>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</si>
  <si>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</si>
  <si>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</si>
  <si>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</si>
  <si>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</si>
  <si>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</si>
  <si>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</si>
  <si>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</si>
  <si>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</si>
  <si>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</si>
  <si>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</si>
  <si>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</si>
  <si>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</si>
  <si>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</si>
  <si>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</si>
  <si>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</si>
  <si>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</si>
  <si>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</si>
  <si>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</si>
  <si>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</si>
  <si>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</si>
  <si>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</si>
  <si>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</si>
  <si>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</si>
  <si>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</si>
  <si>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</si>
  <si>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</si>
  <si>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</si>
  <si>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</si>
  <si>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</si>
  <si>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</si>
  <si>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</si>
  <si>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</si>
  <si>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</si>
  <si>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</si>
  <si>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</si>
  <si>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</si>
  <si>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</si>
  <si>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</si>
  <si>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</si>
  <si>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</si>
  <si>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</si>
  <si>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</si>
  <si>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</si>
  <si>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</si>
  <si>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</si>
  <si>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</si>
  <si>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</si>
  <si>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</si>
  <si>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</si>
  <si>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</si>
  <si>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</si>
  <si>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</si>
  <si>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</si>
  <si>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</si>
  <si>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</si>
  <si>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</si>
  <si>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</si>
  <si>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</si>
  <si>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</si>
  <si>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</si>
  <si>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</si>
  <si>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</si>
  <si>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</si>
  <si>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</si>
  <si>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</si>
  <si>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</si>
  <si>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</si>
  <si>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</si>
  <si>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</si>
  <si>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</si>
  <si>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</si>
  <si>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</si>
  <si>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</si>
  <si>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</si>
  <si>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</si>
  <si>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</si>
  <si>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</si>
  <si>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</si>
  <si>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</si>
  <si>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</si>
  <si>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</si>
  <si>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</si>
  <si>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</si>
  <si>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</si>
  <si>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</si>
  <si>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</si>
  <si>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</si>
  <si>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</si>
  <si>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</si>
  <si>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</si>
  <si>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</si>
  <si>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</si>
  <si>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</si>
  <si>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</si>
  <si>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</si>
  <si>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</si>
  <si>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</si>
  <si>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</si>
  <si>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</si>
  <si>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</si>
  <si>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</si>
  <si>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</si>
  <si>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</si>
  <si>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</si>
  <si>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</si>
  <si>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</si>
  <si>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</si>
  <si>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</si>
  <si>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</si>
  <si>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</si>
  <si>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</si>
  <si>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</si>
  <si>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</si>
  <si>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</si>
  <si>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</si>
  <si>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</si>
  <si>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</si>
  <si>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</si>
  <si>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</si>
  <si>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</si>
  <si>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</si>
  <si>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</si>
  <si>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</si>
  <si>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</si>
  <si>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</si>
  <si>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</si>
  <si>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</si>
  <si>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</si>
  <si>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</si>
  <si>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</si>
  <si>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</si>
  <si>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</si>
  <si>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</si>
  <si>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</si>
  <si>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</si>
  <si>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</si>
  <si>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</si>
  <si>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</si>
  <si>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</si>
  <si>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</si>
  <si>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</si>
  <si>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</si>
  <si>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</si>
  <si>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</si>
  <si>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</si>
  <si>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</si>
  <si>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</si>
  <si>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</si>
  <si>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</si>
  <si>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</si>
  <si>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</si>
  <si>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</si>
  <si>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</si>
  <si>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</si>
  <si>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</si>
  <si>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</si>
  <si>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</si>
  <si>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</si>
  <si>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</si>
  <si>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</si>
  <si>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</si>
  <si>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</si>
  <si>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</si>
  <si>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</si>
  <si>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</si>
  <si>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</si>
  <si>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</si>
  <si>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</si>
  <si>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</si>
  <si>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</si>
  <si>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</si>
  <si>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</si>
  <si>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</si>
  <si>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</si>
  <si>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</si>
  <si>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</si>
  <si>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</si>
  <si>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</si>
  <si>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</si>
  <si>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</si>
  <si>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</si>
  <si>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</si>
  <si>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</si>
  <si>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</si>
  <si>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</si>
  <si>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</si>
  <si>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</si>
  <si>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</si>
  <si>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</si>
  <si>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</si>
  <si>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</si>
  <si>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</si>
  <si>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</si>
  <si>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</si>
  <si>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</si>
  <si>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</si>
  <si>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</si>
  <si>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</si>
  <si>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</si>
  <si>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</si>
  <si>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</si>
  <si>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</si>
  <si>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</si>
  <si>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</si>
  <si>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</si>
  <si>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</si>
  <si>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</si>
  <si>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</si>
  <si>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</si>
  <si>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</si>
  <si>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</si>
  <si>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</si>
  <si>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</si>
  <si>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</si>
  <si>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</si>
  <si>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</si>
  <si>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</si>
  <si>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</si>
  <si>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</si>
  <si>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</si>
  <si>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</si>
  <si>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</si>
  <si>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</si>
  <si>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</si>
  <si>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</si>
  <si>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</si>
  <si>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</si>
  <si>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</si>
  <si>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</si>
  <si>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</si>
  <si>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</si>
  <si>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</si>
  <si>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</si>
  <si>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</si>
  <si>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</si>
  <si>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</si>
  <si>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</si>
  <si>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</si>
  <si>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</si>
  <si>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</si>
  <si>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</si>
  <si>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</si>
  <si>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</si>
  <si>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</si>
  <si>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</si>
  <si>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</si>
  <si>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</si>
  <si>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</si>
  <si>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</si>
  <si>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</si>
  <si>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</si>
  <si>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</si>
  <si>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</si>
  <si>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</si>
  <si>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</si>
  <si>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</si>
  <si>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</si>
  <si>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</si>
  <si>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</si>
  <si>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</si>
  <si>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</si>
  <si>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</si>
  <si>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</si>
  <si>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</si>
  <si>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</si>
  <si>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</si>
  <si>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</si>
  <si>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</si>
  <si>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</si>
  <si>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</si>
  <si>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</si>
  <si>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</si>
  <si>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</si>
  <si>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</si>
  <si>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</si>
  <si>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</si>
  <si>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</si>
  <si>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</si>
  <si>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</si>
  <si>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</si>
  <si>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</si>
  <si>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</si>
  <si>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</si>
  <si>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</si>
  <si>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</si>
  <si>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</si>
  <si>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</si>
  <si>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</si>
  <si>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</si>
  <si>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</si>
  <si>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</si>
  <si>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</si>
  <si>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</si>
  <si>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</si>
  <si>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</si>
  <si>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</si>
  <si>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</si>
  <si>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</si>
  <si>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</si>
  <si>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</si>
  <si>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</si>
  <si>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</si>
  <si>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</si>
  <si>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</si>
  <si>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</si>
  <si>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</si>
  <si>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</si>
  <si>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</si>
  <si>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</si>
  <si>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</si>
  <si>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</si>
  <si>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</si>
  <si>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</si>
  <si>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</si>
  <si>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</si>
  <si>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</si>
  <si>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</si>
  <si>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</si>
  <si>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</si>
  <si>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</si>
  <si>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</si>
  <si>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</si>
  <si>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</si>
  <si>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</si>
  <si>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</si>
  <si>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</si>
  <si>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</si>
  <si>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</si>
  <si>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</si>
  <si>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</si>
  <si>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</si>
  <si>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</si>
  <si>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</si>
  <si>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</si>
  <si>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</si>
  <si>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</si>
  <si>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</si>
  <si>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</si>
  <si>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</si>
  <si>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</si>
  <si>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</si>
  <si>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</si>
  <si>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</si>
  <si>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</si>
  <si>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</si>
  <si>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</si>
  <si>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</si>
  <si>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</si>
  <si>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</si>
  <si>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</si>
  <si>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</si>
  <si>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</si>
  <si>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</si>
  <si>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</si>
  <si>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</si>
  <si>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</si>
  <si>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</si>
  <si>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</si>
  <si>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</si>
  <si>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</si>
  <si>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</si>
  <si>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</si>
  <si>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</si>
  <si>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</si>
  <si>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</si>
  <si>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</si>
  <si>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</si>
  <si>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</si>
  <si>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</si>
  <si>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</si>
  <si>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</si>
  <si>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</si>
  <si>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</si>
  <si>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</si>
  <si>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</si>
  <si>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</si>
  <si>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</si>
  <si>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</si>
  <si>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</si>
  <si>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</si>
  <si>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</si>
  <si>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</si>
  <si>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</si>
  <si>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</si>
  <si>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</si>
  <si>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</si>
  <si>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</si>
  <si>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</si>
  <si>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</si>
  <si>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</si>
  <si>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</si>
  <si>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</si>
  <si>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</si>
  <si>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</si>
  <si>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</si>
  <si>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</si>
  <si>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</si>
  <si>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</si>
  <si>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</si>
  <si>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</si>
  <si>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</si>
  <si>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</si>
  <si>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</si>
  <si>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</si>
  <si>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</si>
  <si>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</si>
  <si>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</si>
  <si>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</si>
  <si>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</si>
  <si>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</si>
  <si>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</si>
  <si>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</si>
  <si>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</si>
  <si>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</si>
  <si>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</si>
  <si>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</si>
  <si>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</si>
  <si>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</si>
  <si>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</si>
  <si>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</si>
  <si>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</si>
  <si>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</si>
  <si>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</si>
  <si>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</si>
  <si>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</si>
  <si>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</si>
  <si>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</si>
  <si>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</si>
  <si>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</si>
  <si>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</si>
  <si>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</si>
  <si>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</si>
  <si>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</si>
  <si>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</si>
  <si>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</si>
  <si>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</si>
  <si>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</si>
  <si>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</si>
  <si>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</si>
  <si>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</si>
  <si>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</si>
  <si>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</si>
  <si>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</si>
  <si>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</si>
  <si>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</si>
  <si>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</si>
  <si>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</si>
  <si>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</si>
  <si>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</si>
  <si>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</si>
  <si>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</si>
  <si>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</si>
  <si>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</si>
  <si>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</si>
  <si>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</si>
  <si>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</si>
  <si>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</si>
  <si>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</si>
  <si>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</si>
  <si>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</si>
  <si>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</si>
  <si>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</si>
  <si>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</si>
  <si>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</si>
  <si>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</si>
  <si>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</si>
  <si>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</si>
  <si>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</si>
  <si>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</si>
  <si>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</si>
  <si>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</si>
  <si>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</si>
  <si>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</si>
  <si>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</si>
  <si>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</si>
  <si>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</si>
  <si>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</si>
  <si>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</si>
  <si>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</si>
  <si>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</si>
  <si>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</si>
  <si>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</si>
  <si>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</si>
  <si>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</si>
  <si>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</si>
  <si>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</si>
  <si>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</si>
  <si>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</si>
  <si>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</si>
  <si>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</si>
  <si>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</si>
  <si>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</si>
  <si>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</si>
  <si>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</si>
  <si>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</si>
  <si>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</si>
  <si>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</si>
  <si>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</si>
  <si>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</si>
  <si>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</si>
  <si>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</si>
  <si>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</si>
  <si>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</si>
  <si>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</si>
  <si>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</si>
  <si>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</si>
  <si>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</si>
  <si>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</si>
  <si>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</si>
  <si>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</si>
  <si>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</si>
  <si>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</si>
  <si>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</si>
  <si>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</si>
  <si>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</si>
  <si>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</si>
  <si>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</si>
  <si>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</si>
  <si>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</si>
  <si>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</si>
  <si>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</si>
  <si>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</si>
  <si>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</si>
  <si>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</si>
  <si>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</si>
  <si>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</si>
  <si>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</si>
  <si>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</si>
  <si>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</si>
  <si>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</si>
  <si>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</si>
  <si>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</si>
  <si>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</si>
  <si>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</si>
  <si>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</si>
  <si>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</si>
  <si>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</si>
  <si>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</si>
  <si>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</si>
  <si>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</si>
  <si>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</si>
  <si>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</si>
  <si>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</si>
  <si>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</si>
  <si>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</si>
  <si>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</si>
  <si>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</si>
  <si>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</si>
  <si>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</si>
  <si>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</si>
  <si>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</si>
  <si>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</si>
  <si>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</si>
  <si>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</si>
  <si>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</si>
  <si>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</si>
  <si>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</si>
  <si>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</si>
  <si>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</si>
  <si>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</si>
  <si>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</si>
  <si>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</si>
  <si>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</si>
  <si>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</si>
  <si>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</si>
  <si>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</si>
  <si>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</si>
  <si>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</si>
  <si>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</si>
  <si>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</si>
  <si>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</si>
  <si>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</si>
  <si>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</si>
  <si>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</si>
  <si>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</si>
  <si>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</si>
  <si>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</si>
  <si>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</si>
  <si>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</si>
  <si>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</si>
  <si>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</si>
  <si>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</si>
  <si>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</si>
  <si>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</si>
  <si>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</si>
  <si>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</si>
  <si>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</si>
  <si>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</si>
  <si>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</si>
  <si>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</si>
  <si>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</si>
  <si>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</si>
  <si>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</si>
  <si>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</si>
  <si>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</si>
  <si>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</si>
  <si>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</si>
  <si>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</si>
  <si>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</si>
  <si>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</si>
  <si>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</si>
  <si>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</si>
  <si>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</si>
  <si>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</si>
  <si>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</si>
  <si>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</si>
  <si>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</si>
  <si>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</si>
  <si>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</si>
  <si>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</si>
  <si>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</si>
  <si>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</si>
  <si>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</si>
  <si>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</si>
  <si>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</si>
  <si>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</si>
  <si>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</si>
  <si>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</si>
  <si>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</si>
  <si>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</si>
  <si>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</si>
  <si>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</si>
  <si>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</si>
  <si>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</si>
  <si>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</si>
  <si>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</si>
  <si>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</si>
  <si>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</si>
  <si>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</si>
  <si>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</si>
  <si>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</si>
  <si>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</si>
  <si>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</si>
  <si>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</si>
  <si>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</si>
  <si>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</si>
  <si>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</si>
  <si>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</si>
  <si>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</si>
  <si>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</si>
  <si>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</si>
  <si>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</si>
  <si>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</si>
  <si>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</si>
  <si>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</si>
  <si>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</si>
  <si>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</si>
  <si>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</si>
  <si>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</si>
  <si>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</si>
  <si>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Index _Single column</t>
  </si>
  <si>
    <t>Index _multiple columns</t>
  </si>
  <si>
    <t>Row1</t>
  </si>
  <si>
    <t>Row2</t>
  </si>
  <si>
    <t>Row3</t>
  </si>
  <si>
    <t>Row4</t>
  </si>
  <si>
    <t>Row5</t>
  </si>
  <si>
    <t>Row6</t>
  </si>
  <si>
    <t>Row7</t>
  </si>
  <si>
    <t>Row8</t>
  </si>
  <si>
    <t>Row9</t>
  </si>
  <si>
    <t>Row10</t>
  </si>
  <si>
    <t>Row11</t>
  </si>
  <si>
    <t>Row12</t>
  </si>
  <si>
    <t>Row13</t>
  </si>
  <si>
    <t>Row14</t>
  </si>
  <si>
    <t>Row15</t>
  </si>
  <si>
    <t>Row16</t>
  </si>
  <si>
    <t>Row17</t>
  </si>
  <si>
    <t>Row18</t>
  </si>
  <si>
    <t>Row19</t>
  </si>
  <si>
    <t>Row20</t>
  </si>
  <si>
    <t>Row21</t>
  </si>
  <si>
    <t>Row22</t>
  </si>
  <si>
    <t>Row23</t>
  </si>
  <si>
    <t>Row24</t>
  </si>
  <si>
    <t>Row25</t>
  </si>
  <si>
    <t>Column1</t>
  </si>
  <si>
    <t>Column2</t>
  </si>
  <si>
    <t>Column3</t>
  </si>
  <si>
    <t>Column4</t>
  </si>
  <si>
    <t>Column5</t>
  </si>
  <si>
    <t>Match Function</t>
  </si>
  <si>
    <t>Laptop</t>
  </si>
  <si>
    <t>Xerox Machine</t>
  </si>
  <si>
    <t>Fruits</t>
  </si>
  <si>
    <t>Vegetable</t>
  </si>
  <si>
    <t>Book</t>
  </si>
  <si>
    <t>Notepad</t>
  </si>
  <si>
    <t>Sketch Pens</t>
  </si>
  <si>
    <t>Pencil</t>
  </si>
  <si>
    <t>Scale</t>
  </si>
  <si>
    <t>Match Function (Exact Match)</t>
  </si>
  <si>
    <t>Match Function(Smallest)
Descending order</t>
  </si>
  <si>
    <t>Match not found</t>
  </si>
  <si>
    <t>Match Function (Largest)
Ascending order</t>
  </si>
  <si>
    <t>Match (Exact Match)</t>
  </si>
  <si>
    <t>IFS</t>
  </si>
  <si>
    <t>Example: Profit</t>
  </si>
  <si>
    <t>COUNTIF</t>
  </si>
  <si>
    <t>COUNTIFS</t>
  </si>
  <si>
    <t>Year</t>
  </si>
  <si>
    <t>SUMIFS</t>
  </si>
  <si>
    <t>Sales Person</t>
  </si>
  <si>
    <t>Tom</t>
  </si>
  <si>
    <t>Sarah</t>
  </si>
  <si>
    <t>AVERAGEIFS</t>
  </si>
  <si>
    <t>Compatibility Report for Copy of Sample - Superstore1(1).xls</t>
  </si>
  <si>
    <t>Run on 06-09-2024 08:58</t>
  </si>
  <si>
    <t>If the workbook is saved in an earlier file format or opened in an earlier version of Microsoft Excel, the listed features will not be available.</t>
  </si>
  <si>
    <t>Significant loss of functionality</t>
  </si>
  <si>
    <t># of occurrences</t>
  </si>
  <si>
    <t>Version</t>
  </si>
  <si>
    <t>One or more functions in this workbook are not available in versions prior to Excel 2007. When recalculated in earlier versions, these functions will return a #NAME? error instead of their current results.</t>
  </si>
  <si>
    <t>Sample - Superstore'!X2:Z2</t>
  </si>
  <si>
    <t>Excel 97-2003</t>
  </si>
  <si>
    <t>Lab2'!M77:N77</t>
  </si>
  <si>
    <t>Lab2'!N91</t>
  </si>
  <si>
    <t>Lab2'!N106</t>
  </si>
  <si>
    <t>One or more functions in this workbook are not available in earlier versions of Excel.  When recalculated in earlier versions, these functions will return a #NAME? error instead of returning calculated results.</t>
  </si>
  <si>
    <t>Sample - Superstore'!V2:V501</t>
  </si>
  <si>
    <t>Excel 2007</t>
  </si>
  <si>
    <t>Excel 2010</t>
  </si>
  <si>
    <t>Excel 2013</t>
  </si>
  <si>
    <t>Excel 2016</t>
  </si>
  <si>
    <t>Lab2'!Q63:Q72</t>
  </si>
  <si>
    <t>Minor loss of fidelity</t>
  </si>
  <si>
    <t>Some cells or styles in this workbook contain formatting that is not supported by the selected file format. These formats will be converted to the closest format available.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</si>
</sst>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8"/>
      <name val="Calibr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8"/>
      </left>
      <right/>
      <top/>
      <bottom/>
      <diagonal/>
    </border>
    <border>
      <left/>
      <right style="medium">
        <color indexed="8"/>
      </right>
      <top/>
      <bottom/>
      <diagonal/>
    </border>
    <border>
      <left/>
      <right/>
      <top style="medium">
        <color indexed="8"/>
      </top>
      <bottom/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/>
      <top/>
      <bottom style="medium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</borders>
  <cellStyleXfs count="43">
    <xf numFmtId="0" fontId="0" fillId="0" borderId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6" borderId="0" applyNumberFormat="0" applyBorder="0" applyAlignment="0" applyProtection="0"/>
    <xf numFmtId="0" fontId="5" fillId="27" borderId="2" applyNumberFormat="0" applyAlignment="0" applyProtection="0"/>
    <xf numFmtId="0" fontId="6" fillId="28" borderId="3" applyNumberFormat="0" applyAlignment="0" applyProtection="0"/>
    <xf numFmtId="0" fontId="7" fillId="0" borderId="0" applyNumberFormat="0" applyFill="0" applyBorder="0" applyAlignment="0" applyProtection="0"/>
    <xf numFmtId="0" fontId="8" fillId="29" borderId="0" applyNumberFormat="0" applyBorder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1" fillId="0" borderId="6" applyNumberFormat="0" applyFill="0" applyAlignment="0" applyProtection="0"/>
    <xf numFmtId="0" fontId="11" fillId="0" borderId="0" applyNumberFormat="0" applyFill="0" applyBorder="0" applyAlignment="0" applyProtection="0"/>
    <xf numFmtId="0" fontId="12" fillId="30" borderId="2" applyNumberFormat="0" applyAlignment="0" applyProtection="0"/>
    <xf numFmtId="0" fontId="13" fillId="0" borderId="7" applyNumberFormat="0" applyFill="0" applyAlignment="0" applyProtection="0"/>
    <xf numFmtId="0" fontId="14" fillId="31" borderId="0" applyNumberFormat="0" applyBorder="0" applyAlignment="0" applyProtection="0"/>
    <xf numFmtId="0" fontId="2" fillId="32" borderId="8" applyNumberFormat="0" applyFont="0" applyAlignment="0" applyProtection="0"/>
    <xf numFmtId="0" fontId="15" fillId="27" borderId="9" applyNumberFormat="0" applyAlignment="0" applyProtection="0"/>
    <xf numFmtId="0" fontId="16" fillId="0" borderId="0" applyNumberFormat="0" applyFill="0" applyBorder="0" applyAlignment="0" applyProtection="0"/>
    <xf numFmtId="0" fontId="17" fillId="0" borderId="10" applyNumberFormat="0" applyFill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32">
    <xf numFmtId="0" fontId="0" fillId="0" borderId="0" xfId="0"/>
    <xf numFmtId="14" fontId="0" fillId="0" borderId="0" xfId="0" applyNumberFormat="1"/>
    <xf numFmtId="0" fontId="0" fillId="33" borderId="0" xfId="0" applyFill="1"/>
    <xf numFmtId="0" fontId="0" fillId="33" borderId="0" xfId="0" applyFill="1" applyAlignment="1">
      <alignment wrapText="1"/>
    </xf>
    <xf numFmtId="0" fontId="0" fillId="0" borderId="0" xfId="0" applyAlignment="1">
      <alignment wrapText="1"/>
    </xf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5" borderId="1" xfId="0" applyFill="1" applyBorder="1"/>
    <xf numFmtId="0" fontId="0" fillId="36" borderId="1" xfId="0" applyFill="1" applyBorder="1"/>
    <xf numFmtId="0" fontId="0" fillId="33" borderId="1" xfId="0" applyFill="1" applyBorder="1"/>
    <xf numFmtId="0" fontId="0" fillId="37" borderId="0" xfId="0" applyFill="1"/>
    <xf numFmtId="0" fontId="17" fillId="0" borderId="0" xfId="0" applyNumberFormat="1" applyFont="1" applyAlignment="1">
      <alignment vertical="top" wrapText="1"/>
    </xf>
    <xf numFmtId="0" fontId="0" fillId="0" borderId="0" xfId="0" applyNumberFormat="1" applyAlignment="1">
      <alignment vertical="top" wrapText="1"/>
    </xf>
    <xf numFmtId="0" fontId="0" fillId="0" borderId="14" xfId="0" applyNumberFormat="1" applyBorder="1" applyAlignment="1">
      <alignment vertical="top" wrapText="1"/>
    </xf>
    <xf numFmtId="0" fontId="0" fillId="0" borderId="13" xfId="0" applyNumberFormat="1" applyBorder="1" applyAlignment="1">
      <alignment vertical="top" wrapText="1"/>
    </xf>
    <xf numFmtId="0" fontId="0" fillId="0" borderId="11" xfId="0" applyNumberFormat="1" applyBorder="1" applyAlignment="1">
      <alignment vertical="top" wrapText="1"/>
    </xf>
    <xf numFmtId="0" fontId="0" fillId="0" borderId="17" xfId="0" applyNumberFormat="1" applyBorder="1" applyAlignment="1">
      <alignment vertical="top" wrapText="1"/>
    </xf>
    <xf numFmtId="0" fontId="0" fillId="0" borderId="16" xfId="0" applyNumberFormat="1" applyBorder="1" applyAlignment="1">
      <alignment vertical="top" wrapText="1"/>
    </xf>
    <xf numFmtId="0" fontId="0" fillId="0" borderId="19" xfId="0" applyNumberFormat="1" applyBorder="1" applyAlignment="1">
      <alignment vertical="top" wrapText="1"/>
    </xf>
    <xf numFmtId="0" fontId="0" fillId="0" borderId="20" xfId="0" applyNumberFormat="1" applyBorder="1" applyAlignment="1">
      <alignment vertical="top" wrapText="1"/>
    </xf>
    <xf numFmtId="0" fontId="17" fillId="0" borderId="0" xfId="0" applyNumberFormat="1" applyFont="1" applyAlignment="1">
      <alignment horizontal="center" vertical="top" wrapText="1"/>
    </xf>
    <xf numFmtId="0" fontId="0" fillId="0" borderId="0" xfId="0" applyNumberFormat="1" applyAlignment="1">
      <alignment horizontal="center" vertical="top" wrapText="1"/>
    </xf>
    <xf numFmtId="0" fontId="0" fillId="0" borderId="13" xfId="0" applyNumberFormat="1" applyBorder="1" applyAlignment="1">
      <alignment horizontal="center" vertical="top" wrapText="1"/>
    </xf>
    <xf numFmtId="0" fontId="0" fillId="0" borderId="15" xfId="0" applyNumberFormat="1" applyBorder="1" applyAlignment="1">
      <alignment horizontal="center" vertical="top" wrapText="1"/>
    </xf>
    <xf numFmtId="0" fontId="19" fillId="0" borderId="0" xfId="42" quotePrefix="1" applyNumberFormat="1" applyAlignment="1">
      <alignment horizontal="center" vertical="top" wrapText="1"/>
    </xf>
    <xf numFmtId="0" fontId="0" fillId="0" borderId="12" xfId="0" applyNumberFormat="1" applyBorder="1" applyAlignment="1">
      <alignment horizontal="center" vertical="top" wrapText="1"/>
    </xf>
    <xf numFmtId="0" fontId="0" fillId="0" borderId="16" xfId="0" applyNumberFormat="1" applyBorder="1" applyAlignment="1">
      <alignment horizontal="center" vertical="top" wrapText="1"/>
    </xf>
    <xf numFmtId="0" fontId="19" fillId="0" borderId="16" xfId="42" quotePrefix="1" applyNumberFormat="1" applyBorder="1" applyAlignment="1">
      <alignment horizontal="center" vertical="top" wrapText="1"/>
    </xf>
    <xf numFmtId="0" fontId="0" fillId="0" borderId="18" xfId="0" applyNumberFormat="1" applyBorder="1" applyAlignment="1">
      <alignment horizontal="center" vertical="top" wrapText="1"/>
    </xf>
    <xf numFmtId="0" fontId="0" fillId="0" borderId="20" xfId="0" applyNumberFormat="1" applyBorder="1" applyAlignment="1">
      <alignment horizontal="center" vertical="top" wrapText="1"/>
    </xf>
    <xf numFmtId="0" fontId="0" fillId="0" borderId="21" xfId="0" applyNumberFormat="1" applyBorder="1" applyAlignment="1">
      <alignment horizontal="center" vertical="top" wrapText="1"/>
    </xf>
  </cellXfs>
  <cellStyles count="4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Hyperlink" xfId="42" builtinId="8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995"/>
  <sheetViews>
    <sheetView topLeftCell="K1" workbookViewId="0">
      <selection activeCell="Y2" sqref="Y2"/>
    </sheetView>
  </sheetViews>
  <sheetFormatPr defaultRowHeight="15" x14ac:dyDescent="0.25"/>
  <cols>
    <col min="1" max="22" width="12.7109375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2" t="s">
        <v>10986</v>
      </c>
      <c r="W1" s="2" t="s">
        <v>10988</v>
      </c>
      <c r="X1" s="2" t="s">
        <v>10989</v>
      </c>
      <c r="Y1" s="2" t="s">
        <v>10991</v>
      </c>
      <c r="Z1" s="2" t="s">
        <v>10995</v>
      </c>
    </row>
    <row r="2" spans="1:26" x14ac:dyDescent="0.25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  <c r="V2" t="str">
        <f>_xlfn.IFS(R2&gt;100,"Higher",R2&lt;100,"Lower",R2=100,"Same")</f>
        <v>Higher</v>
      </c>
      <c r="W2">
        <f>COUNTIF(R2:R9995,"&gt;100")</f>
        <v>3764</v>
      </c>
      <c r="X2">
        <f>COUNTIFS(R2:R9995,"&lt;100",R2:R9995,"&gt;1")</f>
        <v>6218</v>
      </c>
      <c r="Y2">
        <f>SUMIFS(S2:S9995,Q2:Q9995,"=Xerox 1967",R2:R9995,"&gt;=13")</f>
        <v>11</v>
      </c>
      <c r="Z2">
        <f>AVERAGEIFS(R2:R9995,Q2:Q9995,"=Xerox 1967")</f>
        <v>17.884800000000002</v>
      </c>
    </row>
    <row r="3" spans="1:26" x14ac:dyDescent="0.25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  <c r="V3" t="str">
        <f t="shared" ref="V3:V66" si="0">_xlfn.IFS(R3&gt;100,"Higher",R3&lt;100,"Lower",R3=100,"Same")</f>
        <v>Higher</v>
      </c>
    </row>
    <row r="4" spans="1:26" x14ac:dyDescent="0.25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  <c r="V4" t="str">
        <f t="shared" si="0"/>
        <v>Lower</v>
      </c>
      <c r="Z4" s="2">
        <f>89.494/5</f>
        <v>17.898800000000001</v>
      </c>
    </row>
    <row r="5" spans="1:26" x14ac:dyDescent="0.25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  <c r="V5" t="str">
        <f t="shared" si="0"/>
        <v>Higher</v>
      </c>
    </row>
    <row r="6" spans="1:26" x14ac:dyDescent="0.25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  <c r="V6" t="str">
        <f t="shared" si="0"/>
        <v>Lower</v>
      </c>
    </row>
    <row r="7" spans="1:26" x14ac:dyDescent="0.25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  <c r="V7" t="str">
        <f t="shared" si="0"/>
        <v>Lower</v>
      </c>
    </row>
    <row r="8" spans="1:26" x14ac:dyDescent="0.25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  <c r="V8" t="str">
        <f t="shared" si="0"/>
        <v>Lower</v>
      </c>
    </row>
    <row r="9" spans="1:26" x14ac:dyDescent="0.25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  <c r="V9" t="str">
        <f t="shared" si="0"/>
        <v>Higher</v>
      </c>
    </row>
    <row r="10" spans="1:26" x14ac:dyDescent="0.25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  <c r="V10" t="str">
        <f t="shared" si="0"/>
        <v>Lower</v>
      </c>
    </row>
    <row r="11" spans="1:26" x14ac:dyDescent="0.25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  <c r="V11" t="str">
        <f t="shared" si="0"/>
        <v>Higher</v>
      </c>
    </row>
    <row r="12" spans="1:26" x14ac:dyDescent="0.25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  <c r="V12" t="str">
        <f t="shared" si="0"/>
        <v>Higher</v>
      </c>
    </row>
    <row r="13" spans="1:26" x14ac:dyDescent="0.25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  <c r="V13" t="str">
        <f t="shared" si="0"/>
        <v>Higher</v>
      </c>
    </row>
    <row r="14" spans="1:26" x14ac:dyDescent="0.25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  <c r="V14" t="str">
        <f t="shared" si="0"/>
        <v>Lower</v>
      </c>
    </row>
    <row r="15" spans="1:26" x14ac:dyDescent="0.25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  <c r="V15" t="str">
        <f t="shared" si="0"/>
        <v>Higher</v>
      </c>
    </row>
    <row r="16" spans="1:26" x14ac:dyDescent="0.25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  <c r="V16" t="str">
        <f t="shared" si="0"/>
        <v>Lower</v>
      </c>
    </row>
    <row r="17" spans="1:22" x14ac:dyDescent="0.25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  <c r="V17" t="str">
        <f t="shared" si="0"/>
        <v>Lower</v>
      </c>
    </row>
    <row r="18" spans="1:22" x14ac:dyDescent="0.25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  <c r="V18" t="str">
        <f t="shared" si="0"/>
        <v>Higher</v>
      </c>
    </row>
    <row r="19" spans="1:22" x14ac:dyDescent="0.25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  <c r="V19" t="str">
        <f t="shared" si="0"/>
        <v>Lower</v>
      </c>
    </row>
    <row r="20" spans="1:22" x14ac:dyDescent="0.25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  <c r="V20" t="str">
        <f t="shared" si="0"/>
        <v>Lower</v>
      </c>
    </row>
    <row r="21" spans="1:22" x14ac:dyDescent="0.25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  <c r="V21" t="str">
        <f t="shared" si="0"/>
        <v>Higher</v>
      </c>
    </row>
    <row r="22" spans="1:22" x14ac:dyDescent="0.25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  <c r="V22" t="str">
        <f t="shared" si="0"/>
        <v>Lower</v>
      </c>
    </row>
    <row r="23" spans="1:22" x14ac:dyDescent="0.25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  <c r="V23" t="str">
        <f t="shared" si="0"/>
        <v>Lower</v>
      </c>
    </row>
    <row r="24" spans="1:22" x14ac:dyDescent="0.25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  <c r="V24" t="str">
        <f t="shared" si="0"/>
        <v>Lower</v>
      </c>
    </row>
    <row r="25" spans="1:22" x14ac:dyDescent="0.25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  <c r="V25" t="str">
        <f t="shared" si="0"/>
        <v>Lower</v>
      </c>
    </row>
    <row r="26" spans="1:22" x14ac:dyDescent="0.25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  <c r="V26" t="str">
        <f t="shared" si="0"/>
        <v>Higher</v>
      </c>
    </row>
    <row r="27" spans="1:22" x14ac:dyDescent="0.25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  <c r="V27" t="str">
        <f t="shared" si="0"/>
        <v>Lower</v>
      </c>
    </row>
    <row r="28" spans="1:22" x14ac:dyDescent="0.25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  <c r="V28" t="str">
        <f t="shared" si="0"/>
        <v>Lower</v>
      </c>
    </row>
    <row r="29" spans="1:22" x14ac:dyDescent="0.25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  <c r="V29" t="str">
        <f t="shared" si="0"/>
        <v>Higher</v>
      </c>
    </row>
    <row r="30" spans="1:22" x14ac:dyDescent="0.25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  <c r="V30" t="str">
        <f t="shared" si="0"/>
        <v>Lower</v>
      </c>
    </row>
    <row r="31" spans="1:22" x14ac:dyDescent="0.25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  <c r="V31" t="str">
        <f t="shared" si="0"/>
        <v>Higher</v>
      </c>
    </row>
    <row r="32" spans="1:22" x14ac:dyDescent="0.25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  <c r="V32" t="str">
        <f t="shared" si="0"/>
        <v>Lower</v>
      </c>
    </row>
    <row r="33" spans="1:22" x14ac:dyDescent="0.25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  <c r="V33" t="str">
        <f t="shared" si="0"/>
        <v>Lower</v>
      </c>
    </row>
    <row r="34" spans="1:22" x14ac:dyDescent="0.25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  <c r="V34" t="str">
        <f t="shared" si="0"/>
        <v>Lower</v>
      </c>
    </row>
    <row r="35" spans="1:22" x14ac:dyDescent="0.25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  <c r="V35" t="str">
        <f t="shared" si="0"/>
        <v>Lower</v>
      </c>
    </row>
    <row r="36" spans="1:22" x14ac:dyDescent="0.25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  <c r="V36" t="str">
        <f t="shared" si="0"/>
        <v>Lower</v>
      </c>
    </row>
    <row r="37" spans="1:22" x14ac:dyDescent="0.25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  <c r="V37" t="str">
        <f t="shared" si="0"/>
        <v>Higher</v>
      </c>
    </row>
    <row r="38" spans="1:22" x14ac:dyDescent="0.25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  <c r="V38" t="str">
        <f t="shared" si="0"/>
        <v>Higher</v>
      </c>
    </row>
    <row r="39" spans="1:22" x14ac:dyDescent="0.25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  <c r="V39" t="str">
        <f t="shared" si="0"/>
        <v>Higher</v>
      </c>
    </row>
    <row r="40" spans="1:22" x14ac:dyDescent="0.25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  <c r="V40" t="str">
        <f t="shared" si="0"/>
        <v>Higher</v>
      </c>
    </row>
    <row r="41" spans="1:22" x14ac:dyDescent="0.25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  <c r="V41" t="str">
        <f t="shared" si="0"/>
        <v>Higher</v>
      </c>
    </row>
    <row r="42" spans="1:22" x14ac:dyDescent="0.25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  <c r="V42" t="str">
        <f t="shared" si="0"/>
        <v>Higher</v>
      </c>
    </row>
    <row r="43" spans="1:22" x14ac:dyDescent="0.25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  <c r="V43" t="str">
        <f t="shared" si="0"/>
        <v>Higher</v>
      </c>
    </row>
    <row r="44" spans="1:22" x14ac:dyDescent="0.25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  <c r="V44" t="str">
        <f t="shared" si="0"/>
        <v>Lower</v>
      </c>
    </row>
    <row r="45" spans="1:22" x14ac:dyDescent="0.25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  <c r="V45" t="str">
        <f t="shared" si="0"/>
        <v>Lower</v>
      </c>
    </row>
    <row r="46" spans="1:22" x14ac:dyDescent="0.25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  <c r="V46" t="str">
        <f t="shared" si="0"/>
        <v>Lower</v>
      </c>
    </row>
    <row r="47" spans="1:22" x14ac:dyDescent="0.25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  <c r="V47" t="str">
        <f t="shared" si="0"/>
        <v>Lower</v>
      </c>
    </row>
    <row r="48" spans="1:22" x14ac:dyDescent="0.25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  <c r="V48" t="str">
        <f t="shared" si="0"/>
        <v>Higher</v>
      </c>
    </row>
    <row r="49" spans="1:22" x14ac:dyDescent="0.25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  <c r="V49" t="str">
        <f t="shared" si="0"/>
        <v>Lower</v>
      </c>
    </row>
    <row r="50" spans="1:22" x14ac:dyDescent="0.25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  <c r="V50" t="str">
        <f t="shared" si="0"/>
        <v>Lower</v>
      </c>
    </row>
    <row r="51" spans="1:22" x14ac:dyDescent="0.25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  <c r="V51" t="str">
        <f t="shared" si="0"/>
        <v>Lower</v>
      </c>
    </row>
    <row r="52" spans="1:22" x14ac:dyDescent="0.25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  <c r="V52" t="str">
        <f t="shared" si="0"/>
        <v>Lower</v>
      </c>
    </row>
    <row r="53" spans="1:22" x14ac:dyDescent="0.25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  <c r="V53" t="str">
        <f t="shared" si="0"/>
        <v>Lower</v>
      </c>
    </row>
    <row r="54" spans="1:22" x14ac:dyDescent="0.25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  <c r="V54" t="str">
        <f t="shared" si="0"/>
        <v>Lower</v>
      </c>
    </row>
    <row r="55" spans="1:22" x14ac:dyDescent="0.25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  <c r="V55" t="str">
        <f t="shared" si="0"/>
        <v>Lower</v>
      </c>
    </row>
    <row r="56" spans="1:22" x14ac:dyDescent="0.25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  <c r="V56" t="str">
        <f t="shared" si="0"/>
        <v>Higher</v>
      </c>
    </row>
    <row r="57" spans="1:22" x14ac:dyDescent="0.25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  <c r="V57" t="str">
        <f t="shared" si="0"/>
        <v>Higher</v>
      </c>
    </row>
    <row r="58" spans="1:22" x14ac:dyDescent="0.25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  <c r="V58" t="str">
        <f t="shared" si="0"/>
        <v>Lower</v>
      </c>
    </row>
    <row r="59" spans="1:22" x14ac:dyDescent="0.25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  <c r="V59" t="str">
        <f t="shared" si="0"/>
        <v>Higher</v>
      </c>
    </row>
    <row r="60" spans="1:22" x14ac:dyDescent="0.25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  <c r="V60" t="str">
        <f t="shared" si="0"/>
        <v>Lower</v>
      </c>
    </row>
    <row r="61" spans="1:22" x14ac:dyDescent="0.25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  <c r="V61" t="str">
        <f t="shared" si="0"/>
        <v>Lower</v>
      </c>
    </row>
    <row r="62" spans="1:22" x14ac:dyDescent="0.25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  <c r="V62" t="str">
        <f t="shared" si="0"/>
        <v>Lower</v>
      </c>
    </row>
    <row r="63" spans="1:22" x14ac:dyDescent="0.25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  <c r="V63" t="str">
        <f t="shared" si="0"/>
        <v>Lower</v>
      </c>
    </row>
    <row r="64" spans="1:22" x14ac:dyDescent="0.25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  <c r="V64" t="str">
        <f t="shared" si="0"/>
        <v>Lower</v>
      </c>
    </row>
    <row r="65" spans="1:22" x14ac:dyDescent="0.25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  <c r="V65" t="str">
        <f t="shared" si="0"/>
        <v>Lower</v>
      </c>
    </row>
    <row r="66" spans="1:22" x14ac:dyDescent="0.25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  <c r="V66" t="str">
        <f t="shared" si="0"/>
        <v>Higher</v>
      </c>
    </row>
    <row r="67" spans="1:22" x14ac:dyDescent="0.25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  <c r="V67" t="str">
        <f t="shared" ref="V67:V130" si="1">_xlfn.IFS(R67&gt;100,"Higher",R67&lt;100,"Lower",R67=100,"Same")</f>
        <v>Lower</v>
      </c>
    </row>
    <row r="68" spans="1:22" x14ac:dyDescent="0.25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  <c r="V68" t="str">
        <f t="shared" si="1"/>
        <v>Higher</v>
      </c>
    </row>
    <row r="69" spans="1:22" x14ac:dyDescent="0.25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  <c r="V69" t="str">
        <f t="shared" si="1"/>
        <v>Higher</v>
      </c>
    </row>
    <row r="70" spans="1:22" x14ac:dyDescent="0.25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  <c r="V70" t="str">
        <f t="shared" si="1"/>
        <v>Higher</v>
      </c>
    </row>
    <row r="71" spans="1:22" x14ac:dyDescent="0.25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  <c r="V71" t="str">
        <f t="shared" si="1"/>
        <v>Lower</v>
      </c>
    </row>
    <row r="72" spans="1:22" x14ac:dyDescent="0.25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  <c r="V72" t="str">
        <f t="shared" si="1"/>
        <v>Lower</v>
      </c>
    </row>
    <row r="73" spans="1:22" x14ac:dyDescent="0.25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  <c r="V73" t="str">
        <f t="shared" si="1"/>
        <v>Lower</v>
      </c>
    </row>
    <row r="74" spans="1:22" x14ac:dyDescent="0.25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  <c r="V74" t="str">
        <f t="shared" si="1"/>
        <v>Higher</v>
      </c>
    </row>
    <row r="75" spans="1:22" x14ac:dyDescent="0.25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  <c r="V75" t="str">
        <f t="shared" si="1"/>
        <v>Lower</v>
      </c>
    </row>
    <row r="76" spans="1:22" x14ac:dyDescent="0.25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  <c r="V76" t="str">
        <f t="shared" si="1"/>
        <v>Lower</v>
      </c>
    </row>
    <row r="77" spans="1:22" x14ac:dyDescent="0.25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  <c r="V77" t="str">
        <f t="shared" si="1"/>
        <v>Lower</v>
      </c>
    </row>
    <row r="78" spans="1:22" x14ac:dyDescent="0.25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  <c r="V78" t="str">
        <f t="shared" si="1"/>
        <v>Lower</v>
      </c>
    </row>
    <row r="79" spans="1:22" x14ac:dyDescent="0.25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  <c r="V79" t="str">
        <f t="shared" si="1"/>
        <v>Lower</v>
      </c>
    </row>
    <row r="80" spans="1:22" x14ac:dyDescent="0.25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  <c r="V80" t="str">
        <f t="shared" si="1"/>
        <v>Lower</v>
      </c>
    </row>
    <row r="81" spans="1:22" x14ac:dyDescent="0.25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  <c r="V81" t="str">
        <f t="shared" si="1"/>
        <v>Higher</v>
      </c>
    </row>
    <row r="82" spans="1:22" x14ac:dyDescent="0.25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  <c r="V82" t="str">
        <f t="shared" si="1"/>
        <v>Lower</v>
      </c>
    </row>
    <row r="83" spans="1:22" x14ac:dyDescent="0.25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  <c r="V83" t="str">
        <f t="shared" si="1"/>
        <v>Lower</v>
      </c>
    </row>
    <row r="84" spans="1:22" x14ac:dyDescent="0.25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  <c r="V84" t="str">
        <f t="shared" si="1"/>
        <v>Lower</v>
      </c>
    </row>
    <row r="85" spans="1:22" x14ac:dyDescent="0.25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  <c r="V85" t="str">
        <f t="shared" si="1"/>
        <v>Higher</v>
      </c>
    </row>
    <row r="86" spans="1:22" x14ac:dyDescent="0.25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  <c r="V86" t="str">
        <f t="shared" si="1"/>
        <v>Higher</v>
      </c>
    </row>
    <row r="87" spans="1:22" x14ac:dyDescent="0.25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  <c r="V87" t="str">
        <f t="shared" si="1"/>
        <v>Higher</v>
      </c>
    </row>
    <row r="88" spans="1:22" x14ac:dyDescent="0.25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  <c r="V88" t="str">
        <f t="shared" si="1"/>
        <v>Lower</v>
      </c>
    </row>
    <row r="89" spans="1:22" x14ac:dyDescent="0.25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  <c r="V89" t="str">
        <f t="shared" si="1"/>
        <v>Lower</v>
      </c>
    </row>
    <row r="90" spans="1:22" x14ac:dyDescent="0.25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  <c r="V90" t="str">
        <f t="shared" si="1"/>
        <v>Higher</v>
      </c>
    </row>
    <row r="91" spans="1:22" x14ac:dyDescent="0.25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  <c r="V91" t="str">
        <f t="shared" si="1"/>
        <v>Lower</v>
      </c>
    </row>
    <row r="92" spans="1:22" x14ac:dyDescent="0.25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  <c r="V92" t="str">
        <f t="shared" si="1"/>
        <v>Lower</v>
      </c>
    </row>
    <row r="93" spans="1:22" x14ac:dyDescent="0.25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  <c r="V93" t="str">
        <f t="shared" si="1"/>
        <v>Lower</v>
      </c>
    </row>
    <row r="94" spans="1:22" x14ac:dyDescent="0.25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  <c r="V94" t="str">
        <f t="shared" si="1"/>
        <v>Lower</v>
      </c>
    </row>
    <row r="95" spans="1:22" x14ac:dyDescent="0.25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  <c r="V95" t="str">
        <f t="shared" si="1"/>
        <v>Lower</v>
      </c>
    </row>
    <row r="96" spans="1:22" x14ac:dyDescent="0.25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  <c r="V96" t="str">
        <f t="shared" si="1"/>
        <v>Lower</v>
      </c>
    </row>
    <row r="97" spans="1:22" x14ac:dyDescent="0.25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  <c r="V97" t="str">
        <f t="shared" si="1"/>
        <v>Lower</v>
      </c>
    </row>
    <row r="98" spans="1:22" x14ac:dyDescent="0.25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  <c r="V98" t="str">
        <f t="shared" si="1"/>
        <v>Lower</v>
      </c>
    </row>
    <row r="99" spans="1:22" x14ac:dyDescent="0.25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  <c r="V99" t="str">
        <f t="shared" si="1"/>
        <v>Lower</v>
      </c>
    </row>
    <row r="100" spans="1:22" x14ac:dyDescent="0.25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  <c r="V100" t="str">
        <f t="shared" si="1"/>
        <v>Lower</v>
      </c>
    </row>
    <row r="101" spans="1:22" x14ac:dyDescent="0.25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  <c r="V101" t="str">
        <f t="shared" si="1"/>
        <v>Lower</v>
      </c>
    </row>
    <row r="102" spans="1:22" x14ac:dyDescent="0.25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  <c r="V102" t="str">
        <f t="shared" si="1"/>
        <v>Lower</v>
      </c>
    </row>
    <row r="103" spans="1:22" x14ac:dyDescent="0.25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  <c r="V103" t="str">
        <f t="shared" si="1"/>
        <v>Lower</v>
      </c>
    </row>
    <row r="104" spans="1:22" x14ac:dyDescent="0.25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  <c r="V104" t="str">
        <f t="shared" si="1"/>
        <v>Lower</v>
      </c>
    </row>
    <row r="105" spans="1:22" x14ac:dyDescent="0.25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  <c r="V105" t="str">
        <f t="shared" si="1"/>
        <v>Higher</v>
      </c>
    </row>
    <row r="106" spans="1:22" x14ac:dyDescent="0.25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  <c r="V106" t="str">
        <f t="shared" si="1"/>
        <v>Higher</v>
      </c>
    </row>
    <row r="107" spans="1:22" x14ac:dyDescent="0.25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  <c r="V107" t="str">
        <f t="shared" si="1"/>
        <v>Lower</v>
      </c>
    </row>
    <row r="108" spans="1:22" x14ac:dyDescent="0.25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  <c r="V108" t="str">
        <f t="shared" si="1"/>
        <v>Lower</v>
      </c>
    </row>
    <row r="109" spans="1:22" x14ac:dyDescent="0.25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  <c r="V109" t="str">
        <f t="shared" si="1"/>
        <v>Lower</v>
      </c>
    </row>
    <row r="110" spans="1:22" x14ac:dyDescent="0.25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  <c r="V110" t="str">
        <f t="shared" si="1"/>
        <v>Lower</v>
      </c>
    </row>
    <row r="111" spans="1:22" x14ac:dyDescent="0.25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  <c r="V111" t="str">
        <f t="shared" si="1"/>
        <v>Higher</v>
      </c>
    </row>
    <row r="112" spans="1:22" x14ac:dyDescent="0.25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  <c r="V112" t="str">
        <f t="shared" si="1"/>
        <v>Lower</v>
      </c>
    </row>
    <row r="113" spans="1:22" x14ac:dyDescent="0.25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  <c r="V113" t="str">
        <f t="shared" si="1"/>
        <v>Lower</v>
      </c>
    </row>
    <row r="114" spans="1:22" x14ac:dyDescent="0.25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  <c r="V114" t="str">
        <f t="shared" si="1"/>
        <v>Lower</v>
      </c>
    </row>
    <row r="115" spans="1:22" x14ac:dyDescent="0.25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  <c r="V115" t="str">
        <f t="shared" si="1"/>
        <v>Lower</v>
      </c>
    </row>
    <row r="116" spans="1:22" x14ac:dyDescent="0.25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  <c r="V116" t="str">
        <f t="shared" si="1"/>
        <v>Lower</v>
      </c>
    </row>
    <row r="117" spans="1:22" x14ac:dyDescent="0.25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  <c r="V117" t="str">
        <f t="shared" si="1"/>
        <v>Lower</v>
      </c>
    </row>
    <row r="118" spans="1:22" x14ac:dyDescent="0.25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  <c r="V118" t="str">
        <f t="shared" si="1"/>
        <v>Higher</v>
      </c>
    </row>
    <row r="119" spans="1:22" x14ac:dyDescent="0.25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  <c r="V119" t="str">
        <f t="shared" si="1"/>
        <v>Higher</v>
      </c>
    </row>
    <row r="120" spans="1:22" x14ac:dyDescent="0.25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  <c r="V120" t="str">
        <f t="shared" si="1"/>
        <v>Higher</v>
      </c>
    </row>
    <row r="121" spans="1:22" x14ac:dyDescent="0.25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  <c r="V121" t="str">
        <f t="shared" si="1"/>
        <v>Lower</v>
      </c>
    </row>
    <row r="122" spans="1:22" x14ac:dyDescent="0.25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  <c r="V122" t="str">
        <f t="shared" si="1"/>
        <v>Lower</v>
      </c>
    </row>
    <row r="123" spans="1:22" x14ac:dyDescent="0.25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  <c r="V123" t="str">
        <f t="shared" si="1"/>
        <v>Higher</v>
      </c>
    </row>
    <row r="124" spans="1:22" x14ac:dyDescent="0.25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  <c r="V124" t="str">
        <f t="shared" si="1"/>
        <v>Higher</v>
      </c>
    </row>
    <row r="125" spans="1:22" x14ac:dyDescent="0.25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  <c r="V125" t="str">
        <f t="shared" si="1"/>
        <v>Lower</v>
      </c>
    </row>
    <row r="126" spans="1:22" x14ac:dyDescent="0.25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  <c r="V126" t="str">
        <f t="shared" si="1"/>
        <v>Higher</v>
      </c>
    </row>
    <row r="127" spans="1:22" x14ac:dyDescent="0.25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  <c r="V127" t="str">
        <f t="shared" si="1"/>
        <v>Higher</v>
      </c>
    </row>
    <row r="128" spans="1:22" x14ac:dyDescent="0.25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  <c r="V128" t="str">
        <f t="shared" si="1"/>
        <v>Lower</v>
      </c>
    </row>
    <row r="129" spans="1:22" x14ac:dyDescent="0.25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  <c r="V129" t="str">
        <f t="shared" si="1"/>
        <v>Higher</v>
      </c>
    </row>
    <row r="130" spans="1:22" x14ac:dyDescent="0.25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  <c r="V130" t="str">
        <f t="shared" si="1"/>
        <v>Lower</v>
      </c>
    </row>
    <row r="131" spans="1:22" x14ac:dyDescent="0.25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  <c r="V131" t="str">
        <f t="shared" ref="V131:V194" si="2">_xlfn.IFS(R131&gt;100,"Higher",R131&lt;100,"Lower",R131=100,"Same")</f>
        <v>Higher</v>
      </c>
    </row>
    <row r="132" spans="1:22" x14ac:dyDescent="0.25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  <c r="V132" t="str">
        <f t="shared" si="2"/>
        <v>Lower</v>
      </c>
    </row>
    <row r="133" spans="1:22" x14ac:dyDescent="0.25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  <c r="V133" t="str">
        <f t="shared" si="2"/>
        <v>Lower</v>
      </c>
    </row>
    <row r="134" spans="1:22" x14ac:dyDescent="0.25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  <c r="V134" t="str">
        <f t="shared" si="2"/>
        <v>Lower</v>
      </c>
    </row>
    <row r="135" spans="1:22" x14ac:dyDescent="0.25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  <c r="V135" t="str">
        <f t="shared" si="2"/>
        <v>Lower</v>
      </c>
    </row>
    <row r="136" spans="1:22" x14ac:dyDescent="0.25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  <c r="V136" t="str">
        <f t="shared" si="2"/>
        <v>Lower</v>
      </c>
    </row>
    <row r="137" spans="1:22" x14ac:dyDescent="0.25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  <c r="V137" t="str">
        <f t="shared" si="2"/>
        <v>Lower</v>
      </c>
    </row>
    <row r="138" spans="1:22" x14ac:dyDescent="0.25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  <c r="V138" t="str">
        <f t="shared" si="2"/>
        <v>Lower</v>
      </c>
    </row>
    <row r="139" spans="1:22" x14ac:dyDescent="0.25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  <c r="V139" t="str">
        <f t="shared" si="2"/>
        <v>Lower</v>
      </c>
    </row>
    <row r="140" spans="1:22" x14ac:dyDescent="0.25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  <c r="V140" t="str">
        <f t="shared" si="2"/>
        <v>Lower</v>
      </c>
    </row>
    <row r="141" spans="1:22" x14ac:dyDescent="0.25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  <c r="V141" t="str">
        <f t="shared" si="2"/>
        <v>Lower</v>
      </c>
    </row>
    <row r="142" spans="1:22" x14ac:dyDescent="0.25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  <c r="V142" t="str">
        <f t="shared" si="2"/>
        <v>Lower</v>
      </c>
    </row>
    <row r="143" spans="1:22" x14ac:dyDescent="0.25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  <c r="V143" t="str">
        <f t="shared" si="2"/>
        <v>Lower</v>
      </c>
    </row>
    <row r="144" spans="1:22" x14ac:dyDescent="0.25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  <c r="V144" t="str">
        <f t="shared" si="2"/>
        <v>Lower</v>
      </c>
    </row>
    <row r="145" spans="1:22" x14ac:dyDescent="0.25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  <c r="V145" t="str">
        <f t="shared" si="2"/>
        <v>Higher</v>
      </c>
    </row>
    <row r="146" spans="1:22" x14ac:dyDescent="0.25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  <c r="V146" t="str">
        <f t="shared" si="2"/>
        <v>Higher</v>
      </c>
    </row>
    <row r="147" spans="1:22" x14ac:dyDescent="0.25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  <c r="V147" t="str">
        <f t="shared" si="2"/>
        <v>Higher</v>
      </c>
    </row>
    <row r="148" spans="1:22" x14ac:dyDescent="0.25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  <c r="V148" t="str">
        <f t="shared" si="2"/>
        <v>Lower</v>
      </c>
    </row>
    <row r="149" spans="1:22" x14ac:dyDescent="0.25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  <c r="V149" t="str">
        <f t="shared" si="2"/>
        <v>Higher</v>
      </c>
    </row>
    <row r="150" spans="1:22" x14ac:dyDescent="0.25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  <c r="V150" t="str">
        <f t="shared" si="2"/>
        <v>Higher</v>
      </c>
    </row>
    <row r="151" spans="1:22" x14ac:dyDescent="0.25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  <c r="V151" t="str">
        <f t="shared" si="2"/>
        <v>Higher</v>
      </c>
    </row>
    <row r="152" spans="1:22" x14ac:dyDescent="0.25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  <c r="V152" t="str">
        <f t="shared" si="2"/>
        <v>Higher</v>
      </c>
    </row>
    <row r="153" spans="1:22" x14ac:dyDescent="0.25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  <c r="V153" t="str">
        <f t="shared" si="2"/>
        <v>Higher</v>
      </c>
    </row>
    <row r="154" spans="1:22" x14ac:dyDescent="0.25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  <c r="V154" t="str">
        <f t="shared" si="2"/>
        <v>Higher</v>
      </c>
    </row>
    <row r="155" spans="1:22" x14ac:dyDescent="0.25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  <c r="V155" t="str">
        <f t="shared" si="2"/>
        <v>Lower</v>
      </c>
    </row>
    <row r="156" spans="1:22" x14ac:dyDescent="0.25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  <c r="V156" t="str">
        <f t="shared" si="2"/>
        <v>Higher</v>
      </c>
    </row>
    <row r="157" spans="1:22" x14ac:dyDescent="0.25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  <c r="V157" t="str">
        <f t="shared" si="2"/>
        <v>Lower</v>
      </c>
    </row>
    <row r="158" spans="1:22" x14ac:dyDescent="0.25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  <c r="V158" t="str">
        <f t="shared" si="2"/>
        <v>Lower</v>
      </c>
    </row>
    <row r="159" spans="1:22" x14ac:dyDescent="0.25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  <c r="V159" t="str">
        <f t="shared" si="2"/>
        <v>Higher</v>
      </c>
    </row>
    <row r="160" spans="1:22" x14ac:dyDescent="0.25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  <c r="V160" t="str">
        <f t="shared" si="2"/>
        <v>Lower</v>
      </c>
    </row>
    <row r="161" spans="1:22" x14ac:dyDescent="0.25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  <c r="V161" t="str">
        <f t="shared" si="2"/>
        <v>Higher</v>
      </c>
    </row>
    <row r="162" spans="1:22" x14ac:dyDescent="0.25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  <c r="V162" t="str">
        <f t="shared" si="2"/>
        <v>Lower</v>
      </c>
    </row>
    <row r="163" spans="1:22" x14ac:dyDescent="0.25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  <c r="V163" t="str">
        <f t="shared" si="2"/>
        <v>Lower</v>
      </c>
    </row>
    <row r="164" spans="1:22" x14ac:dyDescent="0.25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  <c r="V164" t="str">
        <f t="shared" si="2"/>
        <v>Lower</v>
      </c>
    </row>
    <row r="165" spans="1:22" x14ac:dyDescent="0.25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  <c r="V165" t="str">
        <f t="shared" si="2"/>
        <v>Lower</v>
      </c>
    </row>
    <row r="166" spans="1:22" x14ac:dyDescent="0.25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  <c r="V166" t="str">
        <f t="shared" si="2"/>
        <v>Lower</v>
      </c>
    </row>
    <row r="167" spans="1:22" x14ac:dyDescent="0.25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  <c r="V167" t="str">
        <f t="shared" si="2"/>
        <v>Higher</v>
      </c>
    </row>
    <row r="168" spans="1:22" x14ac:dyDescent="0.25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  <c r="V168" t="str">
        <f t="shared" si="2"/>
        <v>Higher</v>
      </c>
    </row>
    <row r="169" spans="1:22" x14ac:dyDescent="0.25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  <c r="V169" t="str">
        <f t="shared" si="2"/>
        <v>Higher</v>
      </c>
    </row>
    <row r="170" spans="1:22" x14ac:dyDescent="0.25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  <c r="V170" t="str">
        <f t="shared" si="2"/>
        <v>Lower</v>
      </c>
    </row>
    <row r="171" spans="1:22" x14ac:dyDescent="0.25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  <c r="V171" t="str">
        <f t="shared" si="2"/>
        <v>Higher</v>
      </c>
    </row>
    <row r="172" spans="1:22" x14ac:dyDescent="0.25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  <c r="V172" t="str">
        <f t="shared" si="2"/>
        <v>Higher</v>
      </c>
    </row>
    <row r="173" spans="1:22" x14ac:dyDescent="0.25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  <c r="V173" t="str">
        <f t="shared" si="2"/>
        <v>Lower</v>
      </c>
    </row>
    <row r="174" spans="1:22" x14ac:dyDescent="0.25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  <c r="V174" t="str">
        <f t="shared" si="2"/>
        <v>Higher</v>
      </c>
    </row>
    <row r="175" spans="1:22" x14ac:dyDescent="0.25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  <c r="V175" t="str">
        <f t="shared" si="2"/>
        <v>Higher</v>
      </c>
    </row>
    <row r="176" spans="1:22" x14ac:dyDescent="0.25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  <c r="V176" t="str">
        <f t="shared" si="2"/>
        <v>Lower</v>
      </c>
    </row>
    <row r="177" spans="1:22" x14ac:dyDescent="0.25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  <c r="V177" t="str">
        <f t="shared" si="2"/>
        <v>Lower</v>
      </c>
    </row>
    <row r="178" spans="1:22" x14ac:dyDescent="0.25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  <c r="V178" t="str">
        <f t="shared" si="2"/>
        <v>Lower</v>
      </c>
    </row>
    <row r="179" spans="1:22" x14ac:dyDescent="0.25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  <c r="V179" t="str">
        <f t="shared" si="2"/>
        <v>Higher</v>
      </c>
    </row>
    <row r="180" spans="1:22" x14ac:dyDescent="0.25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  <c r="V180" t="str">
        <f t="shared" si="2"/>
        <v>Lower</v>
      </c>
    </row>
    <row r="181" spans="1:22" x14ac:dyDescent="0.25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  <c r="V181" t="str">
        <f t="shared" si="2"/>
        <v>Lower</v>
      </c>
    </row>
    <row r="182" spans="1:22" x14ac:dyDescent="0.25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  <c r="V182" t="str">
        <f t="shared" si="2"/>
        <v>Lower</v>
      </c>
    </row>
    <row r="183" spans="1:22" x14ac:dyDescent="0.25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  <c r="V183" t="str">
        <f t="shared" si="2"/>
        <v>Higher</v>
      </c>
    </row>
    <row r="184" spans="1:22" x14ac:dyDescent="0.25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  <c r="V184" t="str">
        <f t="shared" si="2"/>
        <v>Higher</v>
      </c>
    </row>
    <row r="185" spans="1:22" x14ac:dyDescent="0.25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  <c r="V185" t="str">
        <f t="shared" si="2"/>
        <v>Higher</v>
      </c>
    </row>
    <row r="186" spans="1:22" x14ac:dyDescent="0.25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  <c r="V186" t="str">
        <f t="shared" si="2"/>
        <v>Lower</v>
      </c>
    </row>
    <row r="187" spans="1:22" x14ac:dyDescent="0.25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  <c r="V187" t="str">
        <f t="shared" si="2"/>
        <v>Lower</v>
      </c>
    </row>
    <row r="188" spans="1:22" x14ac:dyDescent="0.25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  <c r="V188" t="str">
        <f t="shared" si="2"/>
        <v>Higher</v>
      </c>
    </row>
    <row r="189" spans="1:22" x14ac:dyDescent="0.25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  <c r="V189" t="str">
        <f t="shared" si="2"/>
        <v>Lower</v>
      </c>
    </row>
    <row r="190" spans="1:22" x14ac:dyDescent="0.25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  <c r="V190" t="str">
        <f t="shared" si="2"/>
        <v>Lower</v>
      </c>
    </row>
    <row r="191" spans="1:22" x14ac:dyDescent="0.25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  <c r="V191" t="str">
        <f t="shared" si="2"/>
        <v>Higher</v>
      </c>
    </row>
    <row r="192" spans="1:22" x14ac:dyDescent="0.25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  <c r="V192" t="str">
        <f t="shared" si="2"/>
        <v>Lower</v>
      </c>
    </row>
    <row r="193" spans="1:22" x14ac:dyDescent="0.25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  <c r="V193" t="str">
        <f t="shared" si="2"/>
        <v>Lower</v>
      </c>
    </row>
    <row r="194" spans="1:22" x14ac:dyDescent="0.25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  <c r="V194" t="str">
        <f t="shared" si="2"/>
        <v>Higher</v>
      </c>
    </row>
    <row r="195" spans="1:22" x14ac:dyDescent="0.25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  <c r="V195" t="str">
        <f t="shared" ref="V195:V258" si="3">_xlfn.IFS(R195&gt;100,"Higher",R195&lt;100,"Lower",R195=100,"Same")</f>
        <v>Lower</v>
      </c>
    </row>
    <row r="196" spans="1:22" x14ac:dyDescent="0.25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  <c r="V196" t="str">
        <f t="shared" si="3"/>
        <v>Lower</v>
      </c>
    </row>
    <row r="197" spans="1:22" x14ac:dyDescent="0.25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  <c r="V197" t="str">
        <f t="shared" si="3"/>
        <v>Lower</v>
      </c>
    </row>
    <row r="198" spans="1:22" x14ac:dyDescent="0.25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  <c r="V198" t="str">
        <f t="shared" si="3"/>
        <v>Lower</v>
      </c>
    </row>
    <row r="199" spans="1:22" x14ac:dyDescent="0.25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  <c r="V199" t="str">
        <f t="shared" si="3"/>
        <v>Lower</v>
      </c>
    </row>
    <row r="200" spans="1:22" x14ac:dyDescent="0.25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  <c r="V200" t="str">
        <f t="shared" si="3"/>
        <v>Lower</v>
      </c>
    </row>
    <row r="201" spans="1:22" x14ac:dyDescent="0.25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  <c r="V201" t="str">
        <f t="shared" si="3"/>
        <v>Lower</v>
      </c>
    </row>
    <row r="202" spans="1:22" x14ac:dyDescent="0.25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  <c r="V202" t="str">
        <f t="shared" si="3"/>
        <v>Lower</v>
      </c>
    </row>
    <row r="203" spans="1:22" x14ac:dyDescent="0.25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  <c r="V203" t="str">
        <f t="shared" si="3"/>
        <v>Higher</v>
      </c>
    </row>
    <row r="204" spans="1:22" x14ac:dyDescent="0.25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  <c r="V204" t="str">
        <f t="shared" si="3"/>
        <v>Lower</v>
      </c>
    </row>
    <row r="205" spans="1:22" x14ac:dyDescent="0.25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  <c r="V205" t="str">
        <f t="shared" si="3"/>
        <v>Lower</v>
      </c>
    </row>
    <row r="206" spans="1:22" x14ac:dyDescent="0.25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  <c r="V206" t="str">
        <f t="shared" si="3"/>
        <v>Lower</v>
      </c>
    </row>
    <row r="207" spans="1:22" x14ac:dyDescent="0.25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  <c r="V207" t="str">
        <f t="shared" si="3"/>
        <v>Higher</v>
      </c>
    </row>
    <row r="208" spans="1:22" x14ac:dyDescent="0.25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  <c r="V208" t="str">
        <f t="shared" si="3"/>
        <v>Lower</v>
      </c>
    </row>
    <row r="209" spans="1:22" x14ac:dyDescent="0.25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  <c r="V209" t="str">
        <f t="shared" si="3"/>
        <v>Higher</v>
      </c>
    </row>
    <row r="210" spans="1:22" x14ac:dyDescent="0.25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  <c r="V210" t="str">
        <f t="shared" si="3"/>
        <v>Lower</v>
      </c>
    </row>
    <row r="211" spans="1:22" x14ac:dyDescent="0.25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  <c r="V211" t="str">
        <f t="shared" si="3"/>
        <v>Lower</v>
      </c>
    </row>
    <row r="212" spans="1:22" x14ac:dyDescent="0.25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  <c r="V212" t="str">
        <f t="shared" si="3"/>
        <v>Lower</v>
      </c>
    </row>
    <row r="213" spans="1:22" x14ac:dyDescent="0.25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  <c r="V213" t="str">
        <f t="shared" si="3"/>
        <v>Lower</v>
      </c>
    </row>
    <row r="214" spans="1:22" x14ac:dyDescent="0.25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  <c r="V214" t="str">
        <f t="shared" si="3"/>
        <v>Lower</v>
      </c>
    </row>
    <row r="215" spans="1:22" x14ac:dyDescent="0.25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  <c r="V215" t="str">
        <f t="shared" si="3"/>
        <v>Higher</v>
      </c>
    </row>
    <row r="216" spans="1:22" x14ac:dyDescent="0.25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  <c r="V216" t="str">
        <f t="shared" si="3"/>
        <v>Lower</v>
      </c>
    </row>
    <row r="217" spans="1:22" x14ac:dyDescent="0.25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  <c r="V217" t="str">
        <f t="shared" si="3"/>
        <v>Higher</v>
      </c>
    </row>
    <row r="218" spans="1:22" x14ac:dyDescent="0.25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  <c r="V218" t="str">
        <f t="shared" si="3"/>
        <v>Lower</v>
      </c>
    </row>
    <row r="219" spans="1:22" x14ac:dyDescent="0.25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  <c r="V219" t="str">
        <f t="shared" si="3"/>
        <v>Lower</v>
      </c>
    </row>
    <row r="220" spans="1:22" x14ac:dyDescent="0.25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  <c r="V220" t="str">
        <f t="shared" si="3"/>
        <v>Higher</v>
      </c>
    </row>
    <row r="221" spans="1:22" x14ac:dyDescent="0.25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  <c r="V221" t="str">
        <f t="shared" si="3"/>
        <v>Lower</v>
      </c>
    </row>
    <row r="222" spans="1:22" x14ac:dyDescent="0.25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  <c r="V222" t="str">
        <f t="shared" si="3"/>
        <v>Lower</v>
      </c>
    </row>
    <row r="223" spans="1:22" x14ac:dyDescent="0.25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  <c r="V223" t="str">
        <f t="shared" si="3"/>
        <v>Lower</v>
      </c>
    </row>
    <row r="224" spans="1:22" x14ac:dyDescent="0.25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  <c r="V224" t="str">
        <f t="shared" si="3"/>
        <v>Lower</v>
      </c>
    </row>
    <row r="225" spans="1:22" x14ac:dyDescent="0.25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  <c r="V225" t="str">
        <f t="shared" si="3"/>
        <v>Higher</v>
      </c>
    </row>
    <row r="226" spans="1:22" x14ac:dyDescent="0.25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  <c r="V226" t="str">
        <f t="shared" si="3"/>
        <v>Lower</v>
      </c>
    </row>
    <row r="227" spans="1:22" x14ac:dyDescent="0.25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  <c r="V227" t="str">
        <f t="shared" si="3"/>
        <v>Lower</v>
      </c>
    </row>
    <row r="228" spans="1:22" x14ac:dyDescent="0.25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  <c r="V228" t="str">
        <f t="shared" si="3"/>
        <v>Higher</v>
      </c>
    </row>
    <row r="229" spans="1:22" x14ac:dyDescent="0.25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  <c r="V229" t="str">
        <f t="shared" si="3"/>
        <v>Lower</v>
      </c>
    </row>
    <row r="230" spans="1:22" x14ac:dyDescent="0.25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  <c r="V230" t="str">
        <f t="shared" si="3"/>
        <v>Higher</v>
      </c>
    </row>
    <row r="231" spans="1:22" x14ac:dyDescent="0.25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  <c r="V231" t="str">
        <f t="shared" si="3"/>
        <v>Higher</v>
      </c>
    </row>
    <row r="232" spans="1:22" x14ac:dyDescent="0.25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  <c r="V232" t="str">
        <f t="shared" si="3"/>
        <v>Lower</v>
      </c>
    </row>
    <row r="233" spans="1:22" x14ac:dyDescent="0.25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  <c r="V233" t="str">
        <f t="shared" si="3"/>
        <v>Higher</v>
      </c>
    </row>
    <row r="234" spans="1:22" x14ac:dyDescent="0.25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  <c r="V234" t="str">
        <f t="shared" si="3"/>
        <v>Higher</v>
      </c>
    </row>
    <row r="235" spans="1:22" x14ac:dyDescent="0.25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  <c r="V235" t="str">
        <f t="shared" si="3"/>
        <v>Lower</v>
      </c>
    </row>
    <row r="236" spans="1:22" x14ac:dyDescent="0.25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  <c r="V236" t="str">
        <f t="shared" si="3"/>
        <v>Higher</v>
      </c>
    </row>
    <row r="237" spans="1:22" x14ac:dyDescent="0.25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  <c r="V237" t="str">
        <f t="shared" si="3"/>
        <v>Higher</v>
      </c>
    </row>
    <row r="238" spans="1:22" x14ac:dyDescent="0.25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  <c r="V238" t="str">
        <f t="shared" si="3"/>
        <v>Lower</v>
      </c>
    </row>
    <row r="239" spans="1:22" x14ac:dyDescent="0.25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  <c r="V239" t="str">
        <f t="shared" si="3"/>
        <v>Lower</v>
      </c>
    </row>
    <row r="240" spans="1:22" x14ac:dyDescent="0.25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  <c r="V240" t="str">
        <f t="shared" si="3"/>
        <v>Higher</v>
      </c>
    </row>
    <row r="241" spans="1:22" x14ac:dyDescent="0.25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  <c r="V241" t="str">
        <f t="shared" si="3"/>
        <v>Lower</v>
      </c>
    </row>
    <row r="242" spans="1:22" x14ac:dyDescent="0.25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  <c r="V242" t="str">
        <f t="shared" si="3"/>
        <v>Lower</v>
      </c>
    </row>
    <row r="243" spans="1:22" x14ac:dyDescent="0.25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  <c r="V243" t="str">
        <f t="shared" si="3"/>
        <v>Higher</v>
      </c>
    </row>
    <row r="244" spans="1:22" x14ac:dyDescent="0.25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  <c r="V244" t="str">
        <f t="shared" si="3"/>
        <v>Lower</v>
      </c>
    </row>
    <row r="245" spans="1:22" x14ac:dyDescent="0.25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  <c r="V245" t="str">
        <f t="shared" si="3"/>
        <v>Lower</v>
      </c>
    </row>
    <row r="246" spans="1:22" x14ac:dyDescent="0.25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  <c r="V246" t="str">
        <f t="shared" si="3"/>
        <v>Higher</v>
      </c>
    </row>
    <row r="247" spans="1:22" x14ac:dyDescent="0.25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  <c r="V247" t="str">
        <f t="shared" si="3"/>
        <v>Higher</v>
      </c>
    </row>
    <row r="248" spans="1:22" x14ac:dyDescent="0.25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  <c r="V248" t="str">
        <f t="shared" si="3"/>
        <v>Lower</v>
      </c>
    </row>
    <row r="249" spans="1:22" x14ac:dyDescent="0.25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  <c r="V249" t="str">
        <f t="shared" si="3"/>
        <v>Higher</v>
      </c>
    </row>
    <row r="250" spans="1:22" x14ac:dyDescent="0.25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  <c r="V250" t="str">
        <f t="shared" si="3"/>
        <v>Lower</v>
      </c>
    </row>
    <row r="251" spans="1:22" x14ac:dyDescent="0.25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  <c r="V251" t="str">
        <f t="shared" si="3"/>
        <v>Higher</v>
      </c>
    </row>
    <row r="252" spans="1:22" x14ac:dyDescent="0.25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  <c r="V252" t="str">
        <f t="shared" si="3"/>
        <v>Lower</v>
      </c>
    </row>
    <row r="253" spans="1:22" x14ac:dyDescent="0.25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  <c r="V253" t="str">
        <f t="shared" si="3"/>
        <v>Higher</v>
      </c>
    </row>
    <row r="254" spans="1:22" x14ac:dyDescent="0.25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  <c r="V254" t="str">
        <f t="shared" si="3"/>
        <v>Lower</v>
      </c>
    </row>
    <row r="255" spans="1:22" x14ac:dyDescent="0.25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  <c r="V255" t="str">
        <f t="shared" si="3"/>
        <v>Higher</v>
      </c>
    </row>
    <row r="256" spans="1:22" x14ac:dyDescent="0.25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  <c r="V256" t="str">
        <f t="shared" si="3"/>
        <v>Lower</v>
      </c>
    </row>
    <row r="257" spans="1:22" x14ac:dyDescent="0.25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  <c r="V257" t="str">
        <f t="shared" si="3"/>
        <v>Lower</v>
      </c>
    </row>
    <row r="258" spans="1:22" x14ac:dyDescent="0.25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  <c r="V258" t="str">
        <f t="shared" si="3"/>
        <v>Lower</v>
      </c>
    </row>
    <row r="259" spans="1:22" x14ac:dyDescent="0.25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  <c r="V259" t="str">
        <f t="shared" ref="V259:V322" si="4">_xlfn.IFS(R259&gt;100,"Higher",R259&lt;100,"Lower",R259=100,"Same")</f>
        <v>Higher</v>
      </c>
    </row>
    <row r="260" spans="1:22" x14ac:dyDescent="0.25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  <c r="V260" t="str">
        <f t="shared" si="4"/>
        <v>Lower</v>
      </c>
    </row>
    <row r="261" spans="1:22" x14ac:dyDescent="0.25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  <c r="V261" t="str">
        <f t="shared" si="4"/>
        <v>Higher</v>
      </c>
    </row>
    <row r="262" spans="1:22" x14ac:dyDescent="0.25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  <c r="V262" t="str">
        <f t="shared" si="4"/>
        <v>Lower</v>
      </c>
    </row>
    <row r="263" spans="1:22" x14ac:dyDescent="0.25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  <c r="V263" t="str">
        <f t="shared" si="4"/>
        <v>Lower</v>
      </c>
    </row>
    <row r="264" spans="1:22" x14ac:dyDescent="0.25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  <c r="V264" t="str">
        <f t="shared" si="4"/>
        <v>Higher</v>
      </c>
    </row>
    <row r="265" spans="1:22" x14ac:dyDescent="0.25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  <c r="V265" t="str">
        <f t="shared" si="4"/>
        <v>Higher</v>
      </c>
    </row>
    <row r="266" spans="1:22" x14ac:dyDescent="0.25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  <c r="V266" t="str">
        <f t="shared" si="4"/>
        <v>Higher</v>
      </c>
    </row>
    <row r="267" spans="1:22" x14ac:dyDescent="0.25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  <c r="V267" t="str">
        <f t="shared" si="4"/>
        <v>Lower</v>
      </c>
    </row>
    <row r="268" spans="1:22" x14ac:dyDescent="0.25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  <c r="V268" t="str">
        <f t="shared" si="4"/>
        <v>Lower</v>
      </c>
    </row>
    <row r="269" spans="1:22" x14ac:dyDescent="0.25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  <c r="V269" t="str">
        <f t="shared" si="4"/>
        <v>Lower</v>
      </c>
    </row>
    <row r="270" spans="1:22" x14ac:dyDescent="0.25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  <c r="V270" t="str">
        <f t="shared" si="4"/>
        <v>Lower</v>
      </c>
    </row>
    <row r="271" spans="1:22" x14ac:dyDescent="0.25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  <c r="V271" t="str">
        <f t="shared" si="4"/>
        <v>Lower</v>
      </c>
    </row>
    <row r="272" spans="1:22" x14ac:dyDescent="0.25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  <c r="V272" t="str">
        <f t="shared" si="4"/>
        <v>Higher</v>
      </c>
    </row>
    <row r="273" spans="1:22" x14ac:dyDescent="0.25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  <c r="V273" t="str">
        <f t="shared" si="4"/>
        <v>Higher</v>
      </c>
    </row>
    <row r="274" spans="1:22" x14ac:dyDescent="0.25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  <c r="V274" t="str">
        <f t="shared" si="4"/>
        <v>Lower</v>
      </c>
    </row>
    <row r="275" spans="1:22" x14ac:dyDescent="0.25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  <c r="V275" t="str">
        <f t="shared" si="4"/>
        <v>Lower</v>
      </c>
    </row>
    <row r="276" spans="1:22" x14ac:dyDescent="0.25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  <c r="V276" t="str">
        <f t="shared" si="4"/>
        <v>Lower</v>
      </c>
    </row>
    <row r="277" spans="1:22" x14ac:dyDescent="0.25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  <c r="V277" t="str">
        <f t="shared" si="4"/>
        <v>Lower</v>
      </c>
    </row>
    <row r="278" spans="1:22" x14ac:dyDescent="0.25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  <c r="V278" t="str">
        <f t="shared" si="4"/>
        <v>Lower</v>
      </c>
    </row>
    <row r="279" spans="1:22" x14ac:dyDescent="0.25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  <c r="V279" t="str">
        <f t="shared" si="4"/>
        <v>Lower</v>
      </c>
    </row>
    <row r="280" spans="1:22" x14ac:dyDescent="0.25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  <c r="V280" t="str">
        <f t="shared" si="4"/>
        <v>Lower</v>
      </c>
    </row>
    <row r="281" spans="1:22" x14ac:dyDescent="0.25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  <c r="V281" t="str">
        <f t="shared" si="4"/>
        <v>Lower</v>
      </c>
    </row>
    <row r="282" spans="1:22" x14ac:dyDescent="0.25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  <c r="V282" t="str">
        <f t="shared" si="4"/>
        <v>Lower</v>
      </c>
    </row>
    <row r="283" spans="1:22" x14ac:dyDescent="0.25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  <c r="V283" t="str">
        <f t="shared" si="4"/>
        <v>Higher</v>
      </c>
    </row>
    <row r="284" spans="1:22" x14ac:dyDescent="0.25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  <c r="V284" t="str">
        <f t="shared" si="4"/>
        <v>Higher</v>
      </c>
    </row>
    <row r="285" spans="1:22" x14ac:dyDescent="0.25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  <c r="V285" t="str">
        <f t="shared" si="4"/>
        <v>Higher</v>
      </c>
    </row>
    <row r="286" spans="1:22" x14ac:dyDescent="0.25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  <c r="V286" t="str">
        <f t="shared" si="4"/>
        <v>Higher</v>
      </c>
    </row>
    <row r="287" spans="1:22" x14ac:dyDescent="0.25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  <c r="V287" t="str">
        <f t="shared" si="4"/>
        <v>Lower</v>
      </c>
    </row>
    <row r="288" spans="1:22" x14ac:dyDescent="0.25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  <c r="V288" t="str">
        <f t="shared" si="4"/>
        <v>Higher</v>
      </c>
    </row>
    <row r="289" spans="1:22" x14ac:dyDescent="0.25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  <c r="V289" t="str">
        <f t="shared" si="4"/>
        <v>Higher</v>
      </c>
    </row>
    <row r="290" spans="1:22" x14ac:dyDescent="0.25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  <c r="V290" t="str">
        <f t="shared" si="4"/>
        <v>Higher</v>
      </c>
    </row>
    <row r="291" spans="1:22" x14ac:dyDescent="0.25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  <c r="V291" t="str">
        <f t="shared" si="4"/>
        <v>Lower</v>
      </c>
    </row>
    <row r="292" spans="1:22" x14ac:dyDescent="0.25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  <c r="V292" t="str">
        <f t="shared" si="4"/>
        <v>Lower</v>
      </c>
    </row>
    <row r="293" spans="1:22" x14ac:dyDescent="0.25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  <c r="V293" t="str">
        <f t="shared" si="4"/>
        <v>Higher</v>
      </c>
    </row>
    <row r="294" spans="1:22" x14ac:dyDescent="0.25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  <c r="V294" t="str">
        <f t="shared" si="4"/>
        <v>Lower</v>
      </c>
    </row>
    <row r="295" spans="1:22" x14ac:dyDescent="0.25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  <c r="V295" t="str">
        <f t="shared" si="4"/>
        <v>Higher</v>
      </c>
    </row>
    <row r="296" spans="1:22" x14ac:dyDescent="0.25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  <c r="V296" t="str">
        <f t="shared" si="4"/>
        <v>Higher</v>
      </c>
    </row>
    <row r="297" spans="1:22" x14ac:dyDescent="0.25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  <c r="V297" t="str">
        <f t="shared" si="4"/>
        <v>Higher</v>
      </c>
    </row>
    <row r="298" spans="1:22" x14ac:dyDescent="0.25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  <c r="V298" t="str">
        <f t="shared" si="4"/>
        <v>Lower</v>
      </c>
    </row>
    <row r="299" spans="1:22" x14ac:dyDescent="0.25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  <c r="V299" t="str">
        <f t="shared" si="4"/>
        <v>Lower</v>
      </c>
    </row>
    <row r="300" spans="1:22" x14ac:dyDescent="0.25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  <c r="V300" t="str">
        <f t="shared" si="4"/>
        <v>Lower</v>
      </c>
    </row>
    <row r="301" spans="1:22" x14ac:dyDescent="0.25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  <c r="V301" t="str">
        <f t="shared" si="4"/>
        <v>Higher</v>
      </c>
    </row>
    <row r="302" spans="1:22" x14ac:dyDescent="0.25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  <c r="V302" t="str">
        <f t="shared" si="4"/>
        <v>Lower</v>
      </c>
    </row>
    <row r="303" spans="1:22" x14ac:dyDescent="0.25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  <c r="V303" t="str">
        <f t="shared" si="4"/>
        <v>Lower</v>
      </c>
    </row>
    <row r="304" spans="1:22" x14ac:dyDescent="0.25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  <c r="V304" t="str">
        <f t="shared" si="4"/>
        <v>Lower</v>
      </c>
    </row>
    <row r="305" spans="1:22" x14ac:dyDescent="0.25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  <c r="V305" t="str">
        <f t="shared" si="4"/>
        <v>Higher</v>
      </c>
    </row>
    <row r="306" spans="1:22" x14ac:dyDescent="0.25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  <c r="V306" t="str">
        <f t="shared" si="4"/>
        <v>Lower</v>
      </c>
    </row>
    <row r="307" spans="1:22" x14ac:dyDescent="0.25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  <c r="V307" t="str">
        <f t="shared" si="4"/>
        <v>Lower</v>
      </c>
    </row>
    <row r="308" spans="1:22" x14ac:dyDescent="0.25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  <c r="V308" t="str">
        <f t="shared" si="4"/>
        <v>Lower</v>
      </c>
    </row>
    <row r="309" spans="1:22" x14ac:dyDescent="0.25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  <c r="V309" t="str">
        <f t="shared" si="4"/>
        <v>Higher</v>
      </c>
    </row>
    <row r="310" spans="1:22" x14ac:dyDescent="0.25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  <c r="V310" t="str">
        <f t="shared" si="4"/>
        <v>Lower</v>
      </c>
    </row>
    <row r="311" spans="1:22" x14ac:dyDescent="0.25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  <c r="V311" t="str">
        <f t="shared" si="4"/>
        <v>Lower</v>
      </c>
    </row>
    <row r="312" spans="1:22" x14ac:dyDescent="0.25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  <c r="V312" t="str">
        <f t="shared" si="4"/>
        <v>Higher</v>
      </c>
    </row>
    <row r="313" spans="1:22" x14ac:dyDescent="0.25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  <c r="V313" t="str">
        <f t="shared" si="4"/>
        <v>Lower</v>
      </c>
    </row>
    <row r="314" spans="1:22" x14ac:dyDescent="0.25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  <c r="V314" t="str">
        <f t="shared" si="4"/>
        <v>Lower</v>
      </c>
    </row>
    <row r="315" spans="1:22" x14ac:dyDescent="0.25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  <c r="V315" t="str">
        <f t="shared" si="4"/>
        <v>Lower</v>
      </c>
    </row>
    <row r="316" spans="1:22" x14ac:dyDescent="0.25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  <c r="V316" t="str">
        <f t="shared" si="4"/>
        <v>Higher</v>
      </c>
    </row>
    <row r="317" spans="1:22" x14ac:dyDescent="0.25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  <c r="V317" t="str">
        <f t="shared" si="4"/>
        <v>Lower</v>
      </c>
    </row>
    <row r="318" spans="1:22" x14ac:dyDescent="0.25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  <c r="V318" t="str">
        <f t="shared" si="4"/>
        <v>Lower</v>
      </c>
    </row>
    <row r="319" spans="1:22" x14ac:dyDescent="0.25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  <c r="V319" t="str">
        <f t="shared" si="4"/>
        <v>Higher</v>
      </c>
    </row>
    <row r="320" spans="1:22" x14ac:dyDescent="0.25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  <c r="V320" t="str">
        <f t="shared" si="4"/>
        <v>Higher</v>
      </c>
    </row>
    <row r="321" spans="1:22" x14ac:dyDescent="0.25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  <c r="V321" t="str">
        <f t="shared" si="4"/>
        <v>Higher</v>
      </c>
    </row>
    <row r="322" spans="1:22" x14ac:dyDescent="0.25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  <c r="V322" t="str">
        <f t="shared" si="4"/>
        <v>Higher</v>
      </c>
    </row>
    <row r="323" spans="1:22" x14ac:dyDescent="0.25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  <c r="V323" t="str">
        <f t="shared" ref="V323:V386" si="5">_xlfn.IFS(R323&gt;100,"Higher",R323&lt;100,"Lower",R323=100,"Same")</f>
        <v>Lower</v>
      </c>
    </row>
    <row r="324" spans="1:22" x14ac:dyDescent="0.25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  <c r="V324" t="str">
        <f t="shared" si="5"/>
        <v>Lower</v>
      </c>
    </row>
    <row r="325" spans="1:22" x14ac:dyDescent="0.25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  <c r="V325" t="str">
        <f t="shared" si="5"/>
        <v>Higher</v>
      </c>
    </row>
    <row r="326" spans="1:22" x14ac:dyDescent="0.25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  <c r="V326" t="str">
        <f t="shared" si="5"/>
        <v>Lower</v>
      </c>
    </row>
    <row r="327" spans="1:22" x14ac:dyDescent="0.25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  <c r="V327" t="str">
        <f t="shared" si="5"/>
        <v>Lower</v>
      </c>
    </row>
    <row r="328" spans="1:22" x14ac:dyDescent="0.25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  <c r="V328" t="str">
        <f t="shared" si="5"/>
        <v>Higher</v>
      </c>
    </row>
    <row r="329" spans="1:22" x14ac:dyDescent="0.25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  <c r="V329" t="str">
        <f t="shared" si="5"/>
        <v>Lower</v>
      </c>
    </row>
    <row r="330" spans="1:22" x14ac:dyDescent="0.25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  <c r="V330" t="str">
        <f t="shared" si="5"/>
        <v>Higher</v>
      </c>
    </row>
    <row r="331" spans="1:22" x14ac:dyDescent="0.25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  <c r="V331" t="str">
        <f t="shared" si="5"/>
        <v>Higher</v>
      </c>
    </row>
    <row r="332" spans="1:22" x14ac:dyDescent="0.25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  <c r="V332" t="str">
        <f t="shared" si="5"/>
        <v>Lower</v>
      </c>
    </row>
    <row r="333" spans="1:22" x14ac:dyDescent="0.25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  <c r="V333" t="str">
        <f t="shared" si="5"/>
        <v>Lower</v>
      </c>
    </row>
    <row r="334" spans="1:22" x14ac:dyDescent="0.25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  <c r="V334" t="str">
        <f t="shared" si="5"/>
        <v>Lower</v>
      </c>
    </row>
    <row r="335" spans="1:22" x14ac:dyDescent="0.25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  <c r="V335" t="str">
        <f t="shared" si="5"/>
        <v>Lower</v>
      </c>
    </row>
    <row r="336" spans="1:22" x14ac:dyDescent="0.25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  <c r="V336" t="str">
        <f t="shared" si="5"/>
        <v>Lower</v>
      </c>
    </row>
    <row r="337" spans="1:22" x14ac:dyDescent="0.25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  <c r="V337" t="str">
        <f t="shared" si="5"/>
        <v>Higher</v>
      </c>
    </row>
    <row r="338" spans="1:22" x14ac:dyDescent="0.25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  <c r="V338" t="str">
        <f t="shared" si="5"/>
        <v>Lower</v>
      </c>
    </row>
    <row r="339" spans="1:22" x14ac:dyDescent="0.25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  <c r="V339" t="str">
        <f t="shared" si="5"/>
        <v>Lower</v>
      </c>
    </row>
    <row r="340" spans="1:22" x14ac:dyDescent="0.25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  <c r="V340" t="str">
        <f t="shared" si="5"/>
        <v>Higher</v>
      </c>
    </row>
    <row r="341" spans="1:22" x14ac:dyDescent="0.25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  <c r="V341" t="str">
        <f t="shared" si="5"/>
        <v>Lower</v>
      </c>
    </row>
    <row r="342" spans="1:22" x14ac:dyDescent="0.25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  <c r="V342" t="str">
        <f t="shared" si="5"/>
        <v>Lower</v>
      </c>
    </row>
    <row r="343" spans="1:22" x14ac:dyDescent="0.25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  <c r="V343" t="str">
        <f t="shared" si="5"/>
        <v>Higher</v>
      </c>
    </row>
    <row r="344" spans="1:22" x14ac:dyDescent="0.25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  <c r="V344" t="str">
        <f t="shared" si="5"/>
        <v>Lower</v>
      </c>
    </row>
    <row r="345" spans="1:22" x14ac:dyDescent="0.25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  <c r="V345" t="str">
        <f t="shared" si="5"/>
        <v>Lower</v>
      </c>
    </row>
    <row r="346" spans="1:22" x14ac:dyDescent="0.25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  <c r="V346" t="str">
        <f t="shared" si="5"/>
        <v>Lower</v>
      </c>
    </row>
    <row r="347" spans="1:22" x14ac:dyDescent="0.25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  <c r="V347" t="str">
        <f t="shared" si="5"/>
        <v>Lower</v>
      </c>
    </row>
    <row r="348" spans="1:22" x14ac:dyDescent="0.25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  <c r="V348" t="str">
        <f t="shared" si="5"/>
        <v>Lower</v>
      </c>
    </row>
    <row r="349" spans="1:22" x14ac:dyDescent="0.25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  <c r="V349" t="str">
        <f t="shared" si="5"/>
        <v>Lower</v>
      </c>
    </row>
    <row r="350" spans="1:22" x14ac:dyDescent="0.25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  <c r="V350" t="str">
        <f t="shared" si="5"/>
        <v>Lower</v>
      </c>
    </row>
    <row r="351" spans="1:22" x14ac:dyDescent="0.25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  <c r="V351" t="str">
        <f t="shared" si="5"/>
        <v>Lower</v>
      </c>
    </row>
    <row r="352" spans="1:22" x14ac:dyDescent="0.25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  <c r="V352" t="str">
        <f t="shared" si="5"/>
        <v>Lower</v>
      </c>
    </row>
    <row r="353" spans="1:22" x14ac:dyDescent="0.25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  <c r="V353" t="str">
        <f t="shared" si="5"/>
        <v>Lower</v>
      </c>
    </row>
    <row r="354" spans="1:22" x14ac:dyDescent="0.25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  <c r="V354" t="str">
        <f t="shared" si="5"/>
        <v>Lower</v>
      </c>
    </row>
    <row r="355" spans="1:22" x14ac:dyDescent="0.25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  <c r="V355" t="str">
        <f t="shared" si="5"/>
        <v>Higher</v>
      </c>
    </row>
    <row r="356" spans="1:22" x14ac:dyDescent="0.25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  <c r="V356" t="str">
        <f t="shared" si="5"/>
        <v>Higher</v>
      </c>
    </row>
    <row r="357" spans="1:22" x14ac:dyDescent="0.25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  <c r="V357" t="str">
        <f t="shared" si="5"/>
        <v>Lower</v>
      </c>
    </row>
    <row r="358" spans="1:22" x14ac:dyDescent="0.25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  <c r="V358" t="str">
        <f t="shared" si="5"/>
        <v>Lower</v>
      </c>
    </row>
    <row r="359" spans="1:22" x14ac:dyDescent="0.25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  <c r="V359" t="str">
        <f t="shared" si="5"/>
        <v>Lower</v>
      </c>
    </row>
    <row r="360" spans="1:22" x14ac:dyDescent="0.25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  <c r="V360" t="str">
        <f t="shared" si="5"/>
        <v>Lower</v>
      </c>
    </row>
    <row r="361" spans="1:22" x14ac:dyDescent="0.25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  <c r="V361" t="str">
        <f t="shared" si="5"/>
        <v>Higher</v>
      </c>
    </row>
    <row r="362" spans="1:22" x14ac:dyDescent="0.25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  <c r="V362" t="str">
        <f t="shared" si="5"/>
        <v>Lower</v>
      </c>
    </row>
    <row r="363" spans="1:22" x14ac:dyDescent="0.25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  <c r="V363" t="str">
        <f t="shared" si="5"/>
        <v>Lower</v>
      </c>
    </row>
    <row r="364" spans="1:22" x14ac:dyDescent="0.25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  <c r="V364" t="str">
        <f t="shared" si="5"/>
        <v>Higher</v>
      </c>
    </row>
    <row r="365" spans="1:22" x14ac:dyDescent="0.25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  <c r="V365" t="str">
        <f t="shared" si="5"/>
        <v>Lower</v>
      </c>
    </row>
    <row r="366" spans="1:22" x14ac:dyDescent="0.25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  <c r="V366" t="str">
        <f t="shared" si="5"/>
        <v>Lower</v>
      </c>
    </row>
    <row r="367" spans="1:22" x14ac:dyDescent="0.25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  <c r="V367" t="str">
        <f t="shared" si="5"/>
        <v>Higher</v>
      </c>
    </row>
    <row r="368" spans="1:22" x14ac:dyDescent="0.25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  <c r="V368" t="str">
        <f t="shared" si="5"/>
        <v>Lower</v>
      </c>
    </row>
    <row r="369" spans="1:22" x14ac:dyDescent="0.25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  <c r="V369" t="str">
        <f t="shared" si="5"/>
        <v>Lower</v>
      </c>
    </row>
    <row r="370" spans="1:22" x14ac:dyDescent="0.25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  <c r="V370" t="str">
        <f t="shared" si="5"/>
        <v>Higher</v>
      </c>
    </row>
    <row r="371" spans="1:22" x14ac:dyDescent="0.25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  <c r="V371" t="str">
        <f t="shared" si="5"/>
        <v>Higher</v>
      </c>
    </row>
    <row r="372" spans="1:22" x14ac:dyDescent="0.25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  <c r="V372" t="str">
        <f t="shared" si="5"/>
        <v>Lower</v>
      </c>
    </row>
    <row r="373" spans="1:22" x14ac:dyDescent="0.25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  <c r="V373" t="str">
        <f t="shared" si="5"/>
        <v>Lower</v>
      </c>
    </row>
    <row r="374" spans="1:22" x14ac:dyDescent="0.25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  <c r="V374" t="str">
        <f t="shared" si="5"/>
        <v>Lower</v>
      </c>
    </row>
    <row r="375" spans="1:22" x14ac:dyDescent="0.25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  <c r="V375" t="str">
        <f t="shared" si="5"/>
        <v>Higher</v>
      </c>
    </row>
    <row r="376" spans="1:22" x14ac:dyDescent="0.25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  <c r="V376" t="str">
        <f t="shared" si="5"/>
        <v>Lower</v>
      </c>
    </row>
    <row r="377" spans="1:22" x14ac:dyDescent="0.25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  <c r="V377" t="str">
        <f t="shared" si="5"/>
        <v>Higher</v>
      </c>
    </row>
    <row r="378" spans="1:22" x14ac:dyDescent="0.25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  <c r="V378" t="str">
        <f t="shared" si="5"/>
        <v>Lower</v>
      </c>
    </row>
    <row r="379" spans="1:22" x14ac:dyDescent="0.25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  <c r="V379" t="str">
        <f t="shared" si="5"/>
        <v>Higher</v>
      </c>
    </row>
    <row r="380" spans="1:22" x14ac:dyDescent="0.25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  <c r="V380" t="str">
        <f t="shared" si="5"/>
        <v>Lower</v>
      </c>
    </row>
    <row r="381" spans="1:22" x14ac:dyDescent="0.25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  <c r="V381" t="str">
        <f t="shared" si="5"/>
        <v>Lower</v>
      </c>
    </row>
    <row r="382" spans="1:22" x14ac:dyDescent="0.25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  <c r="V382" t="str">
        <f t="shared" si="5"/>
        <v>Lower</v>
      </c>
    </row>
    <row r="383" spans="1:22" x14ac:dyDescent="0.25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  <c r="V383" t="str">
        <f t="shared" si="5"/>
        <v>Lower</v>
      </c>
    </row>
    <row r="384" spans="1:22" x14ac:dyDescent="0.25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  <c r="V384" t="str">
        <f t="shared" si="5"/>
        <v>Lower</v>
      </c>
    </row>
    <row r="385" spans="1:22" x14ac:dyDescent="0.25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  <c r="V385" t="str">
        <f t="shared" si="5"/>
        <v>Lower</v>
      </c>
    </row>
    <row r="386" spans="1:22" x14ac:dyDescent="0.25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  <c r="V386" t="str">
        <f t="shared" si="5"/>
        <v>Higher</v>
      </c>
    </row>
    <row r="387" spans="1:22" x14ac:dyDescent="0.25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  <c r="V387" t="str">
        <f t="shared" ref="V387:V450" si="6">_xlfn.IFS(R387&gt;100,"Higher",R387&lt;100,"Lower",R387=100,"Same")</f>
        <v>Lower</v>
      </c>
    </row>
    <row r="388" spans="1:22" x14ac:dyDescent="0.25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  <c r="V388" t="str">
        <f t="shared" si="6"/>
        <v>Higher</v>
      </c>
    </row>
    <row r="389" spans="1:22" x14ac:dyDescent="0.25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  <c r="V389" t="str">
        <f t="shared" si="6"/>
        <v>Lower</v>
      </c>
    </row>
    <row r="390" spans="1:22" x14ac:dyDescent="0.25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  <c r="V390" t="str">
        <f t="shared" si="6"/>
        <v>Lower</v>
      </c>
    </row>
    <row r="391" spans="1:22" x14ac:dyDescent="0.25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  <c r="V391" t="str">
        <f t="shared" si="6"/>
        <v>Lower</v>
      </c>
    </row>
    <row r="392" spans="1:22" x14ac:dyDescent="0.25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  <c r="V392" t="str">
        <f t="shared" si="6"/>
        <v>Lower</v>
      </c>
    </row>
    <row r="393" spans="1:22" x14ac:dyDescent="0.25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  <c r="V393" t="str">
        <f t="shared" si="6"/>
        <v>Higher</v>
      </c>
    </row>
    <row r="394" spans="1:22" x14ac:dyDescent="0.25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  <c r="V394" t="str">
        <f t="shared" si="6"/>
        <v>Higher</v>
      </c>
    </row>
    <row r="395" spans="1:22" x14ac:dyDescent="0.25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  <c r="V395" t="str">
        <f t="shared" si="6"/>
        <v>Lower</v>
      </c>
    </row>
    <row r="396" spans="1:22" x14ac:dyDescent="0.25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  <c r="V396" t="str">
        <f t="shared" si="6"/>
        <v>Lower</v>
      </c>
    </row>
    <row r="397" spans="1:22" x14ac:dyDescent="0.25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  <c r="V397" t="str">
        <f t="shared" si="6"/>
        <v>Lower</v>
      </c>
    </row>
    <row r="398" spans="1:22" x14ac:dyDescent="0.25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  <c r="V398" t="str">
        <f t="shared" si="6"/>
        <v>Lower</v>
      </c>
    </row>
    <row r="399" spans="1:22" x14ac:dyDescent="0.25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  <c r="V399" t="str">
        <f t="shared" si="6"/>
        <v>Lower</v>
      </c>
    </row>
    <row r="400" spans="1:22" x14ac:dyDescent="0.25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  <c r="V400" t="str">
        <f t="shared" si="6"/>
        <v>Lower</v>
      </c>
    </row>
    <row r="401" spans="1:22" x14ac:dyDescent="0.25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  <c r="V401" t="str">
        <f t="shared" si="6"/>
        <v>Higher</v>
      </c>
    </row>
    <row r="402" spans="1:22" x14ac:dyDescent="0.25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  <c r="V402" t="str">
        <f t="shared" si="6"/>
        <v>Higher</v>
      </c>
    </row>
    <row r="403" spans="1:22" x14ac:dyDescent="0.25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  <c r="V403" t="str">
        <f t="shared" si="6"/>
        <v>Lower</v>
      </c>
    </row>
    <row r="404" spans="1:22" x14ac:dyDescent="0.25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  <c r="V404" t="str">
        <f t="shared" si="6"/>
        <v>Lower</v>
      </c>
    </row>
    <row r="405" spans="1:22" x14ac:dyDescent="0.25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  <c r="V405" t="str">
        <f t="shared" si="6"/>
        <v>Lower</v>
      </c>
    </row>
    <row r="406" spans="1:22" x14ac:dyDescent="0.25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  <c r="V406" t="str">
        <f t="shared" si="6"/>
        <v>Lower</v>
      </c>
    </row>
    <row r="407" spans="1:22" x14ac:dyDescent="0.25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  <c r="V407" t="str">
        <f t="shared" si="6"/>
        <v>Higher</v>
      </c>
    </row>
    <row r="408" spans="1:22" x14ac:dyDescent="0.25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  <c r="V408" t="str">
        <f t="shared" si="6"/>
        <v>Higher</v>
      </c>
    </row>
    <row r="409" spans="1:22" x14ac:dyDescent="0.25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  <c r="V409" t="str">
        <f t="shared" si="6"/>
        <v>Lower</v>
      </c>
    </row>
    <row r="410" spans="1:22" x14ac:dyDescent="0.25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  <c r="V410" t="str">
        <f t="shared" si="6"/>
        <v>Higher</v>
      </c>
    </row>
    <row r="411" spans="1:22" x14ac:dyDescent="0.25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  <c r="V411" t="str">
        <f t="shared" si="6"/>
        <v>Lower</v>
      </c>
    </row>
    <row r="412" spans="1:22" x14ac:dyDescent="0.25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  <c r="V412" t="str">
        <f t="shared" si="6"/>
        <v>Lower</v>
      </c>
    </row>
    <row r="413" spans="1:22" x14ac:dyDescent="0.25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  <c r="V413" t="str">
        <f t="shared" si="6"/>
        <v>Lower</v>
      </c>
    </row>
    <row r="414" spans="1:22" x14ac:dyDescent="0.25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  <c r="V414" t="str">
        <f t="shared" si="6"/>
        <v>Higher</v>
      </c>
    </row>
    <row r="415" spans="1:22" x14ac:dyDescent="0.25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  <c r="V415" t="str">
        <f t="shared" si="6"/>
        <v>Higher</v>
      </c>
    </row>
    <row r="416" spans="1:22" x14ac:dyDescent="0.25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  <c r="V416" t="str">
        <f t="shared" si="6"/>
        <v>Higher</v>
      </c>
    </row>
    <row r="417" spans="1:22" x14ac:dyDescent="0.25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  <c r="V417" t="str">
        <f t="shared" si="6"/>
        <v>Higher</v>
      </c>
    </row>
    <row r="418" spans="1:22" x14ac:dyDescent="0.25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  <c r="V418" t="str">
        <f t="shared" si="6"/>
        <v>Lower</v>
      </c>
    </row>
    <row r="419" spans="1:22" x14ac:dyDescent="0.25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  <c r="V419" t="str">
        <f t="shared" si="6"/>
        <v>Higher</v>
      </c>
    </row>
    <row r="420" spans="1:22" x14ac:dyDescent="0.25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  <c r="V420" t="str">
        <f t="shared" si="6"/>
        <v>Lower</v>
      </c>
    </row>
    <row r="421" spans="1:22" x14ac:dyDescent="0.25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  <c r="V421" t="str">
        <f t="shared" si="6"/>
        <v>Lower</v>
      </c>
    </row>
    <row r="422" spans="1:22" x14ac:dyDescent="0.25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  <c r="V422" t="str">
        <f t="shared" si="6"/>
        <v>Lower</v>
      </c>
    </row>
    <row r="423" spans="1:22" x14ac:dyDescent="0.25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  <c r="V423" t="str">
        <f t="shared" si="6"/>
        <v>Higher</v>
      </c>
    </row>
    <row r="424" spans="1:22" x14ac:dyDescent="0.25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  <c r="V424" t="str">
        <f t="shared" si="6"/>
        <v>Lower</v>
      </c>
    </row>
    <row r="425" spans="1:22" x14ac:dyDescent="0.25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  <c r="V425" t="str">
        <f t="shared" si="6"/>
        <v>Lower</v>
      </c>
    </row>
    <row r="426" spans="1:22" x14ac:dyDescent="0.25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  <c r="V426" t="str">
        <f t="shared" si="6"/>
        <v>Higher</v>
      </c>
    </row>
    <row r="427" spans="1:22" x14ac:dyDescent="0.25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  <c r="V427" t="str">
        <f t="shared" si="6"/>
        <v>Lower</v>
      </c>
    </row>
    <row r="428" spans="1:22" x14ac:dyDescent="0.25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  <c r="V428" t="str">
        <f t="shared" si="6"/>
        <v>Higher</v>
      </c>
    </row>
    <row r="429" spans="1:22" x14ac:dyDescent="0.25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  <c r="V429" t="str">
        <f t="shared" si="6"/>
        <v>Lower</v>
      </c>
    </row>
    <row r="430" spans="1:22" x14ac:dyDescent="0.25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  <c r="V430" t="str">
        <f t="shared" si="6"/>
        <v>Lower</v>
      </c>
    </row>
    <row r="431" spans="1:22" x14ac:dyDescent="0.25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  <c r="V431" t="str">
        <f t="shared" si="6"/>
        <v>Higher</v>
      </c>
    </row>
    <row r="432" spans="1:22" x14ac:dyDescent="0.25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  <c r="V432" t="str">
        <f t="shared" si="6"/>
        <v>Higher</v>
      </c>
    </row>
    <row r="433" spans="1:22" x14ac:dyDescent="0.25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  <c r="V433" t="str">
        <f t="shared" si="6"/>
        <v>Higher</v>
      </c>
    </row>
    <row r="434" spans="1:22" x14ac:dyDescent="0.25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  <c r="V434" t="str">
        <f t="shared" si="6"/>
        <v>Lower</v>
      </c>
    </row>
    <row r="435" spans="1:22" x14ac:dyDescent="0.25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  <c r="V435" t="str">
        <f t="shared" si="6"/>
        <v>Higher</v>
      </c>
    </row>
    <row r="436" spans="1:22" x14ac:dyDescent="0.25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  <c r="V436" t="str">
        <f t="shared" si="6"/>
        <v>Lower</v>
      </c>
    </row>
    <row r="437" spans="1:22" x14ac:dyDescent="0.25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  <c r="V437" t="str">
        <f t="shared" si="6"/>
        <v>Higher</v>
      </c>
    </row>
    <row r="438" spans="1:22" x14ac:dyDescent="0.25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  <c r="V438" t="str">
        <f t="shared" si="6"/>
        <v>Higher</v>
      </c>
    </row>
    <row r="439" spans="1:22" x14ac:dyDescent="0.25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  <c r="V439" t="str">
        <f t="shared" si="6"/>
        <v>Higher</v>
      </c>
    </row>
    <row r="440" spans="1:22" x14ac:dyDescent="0.25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  <c r="V440" t="str">
        <f t="shared" si="6"/>
        <v>Lower</v>
      </c>
    </row>
    <row r="441" spans="1:22" x14ac:dyDescent="0.25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  <c r="V441" t="str">
        <f t="shared" si="6"/>
        <v>Higher</v>
      </c>
    </row>
    <row r="442" spans="1:22" x14ac:dyDescent="0.25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  <c r="V442" t="str">
        <f t="shared" si="6"/>
        <v>Lower</v>
      </c>
    </row>
    <row r="443" spans="1:22" x14ac:dyDescent="0.25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  <c r="V443" t="str">
        <f t="shared" si="6"/>
        <v>Higher</v>
      </c>
    </row>
    <row r="444" spans="1:22" x14ac:dyDescent="0.25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  <c r="V444" t="str">
        <f t="shared" si="6"/>
        <v>Lower</v>
      </c>
    </row>
    <row r="445" spans="1:22" x14ac:dyDescent="0.25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  <c r="V445" t="str">
        <f t="shared" si="6"/>
        <v>Lower</v>
      </c>
    </row>
    <row r="446" spans="1:22" x14ac:dyDescent="0.25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  <c r="V446" t="str">
        <f t="shared" si="6"/>
        <v>Higher</v>
      </c>
    </row>
    <row r="447" spans="1:22" x14ac:dyDescent="0.25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  <c r="V447" t="str">
        <f t="shared" si="6"/>
        <v>Lower</v>
      </c>
    </row>
    <row r="448" spans="1:22" x14ac:dyDescent="0.25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  <c r="V448" t="str">
        <f t="shared" si="6"/>
        <v>Lower</v>
      </c>
    </row>
    <row r="449" spans="1:22" x14ac:dyDescent="0.25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  <c r="V449" t="str">
        <f t="shared" si="6"/>
        <v>Lower</v>
      </c>
    </row>
    <row r="450" spans="1:22" x14ac:dyDescent="0.25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  <c r="V450" t="str">
        <f t="shared" si="6"/>
        <v>Higher</v>
      </c>
    </row>
    <row r="451" spans="1:22" x14ac:dyDescent="0.25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  <c r="V451" t="str">
        <f t="shared" ref="V451:V514" si="7">_xlfn.IFS(R451&gt;100,"Higher",R451&lt;100,"Lower",R451=100,"Same")</f>
        <v>Higher</v>
      </c>
    </row>
    <row r="452" spans="1:22" x14ac:dyDescent="0.25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  <c r="V452" t="str">
        <f t="shared" si="7"/>
        <v>Lower</v>
      </c>
    </row>
    <row r="453" spans="1:22" x14ac:dyDescent="0.25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  <c r="V453" t="str">
        <f t="shared" si="7"/>
        <v>Lower</v>
      </c>
    </row>
    <row r="454" spans="1:22" x14ac:dyDescent="0.25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  <c r="V454" t="str">
        <f t="shared" si="7"/>
        <v>Lower</v>
      </c>
    </row>
    <row r="455" spans="1:22" x14ac:dyDescent="0.25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  <c r="V455" t="str">
        <f t="shared" si="7"/>
        <v>Higher</v>
      </c>
    </row>
    <row r="456" spans="1:22" x14ac:dyDescent="0.25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  <c r="V456" t="str">
        <f t="shared" si="7"/>
        <v>Higher</v>
      </c>
    </row>
    <row r="457" spans="1:22" x14ac:dyDescent="0.25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  <c r="V457" t="str">
        <f t="shared" si="7"/>
        <v>Lower</v>
      </c>
    </row>
    <row r="458" spans="1:22" x14ac:dyDescent="0.25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  <c r="V458" t="str">
        <f t="shared" si="7"/>
        <v>Higher</v>
      </c>
    </row>
    <row r="459" spans="1:22" x14ac:dyDescent="0.25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  <c r="V459" t="str">
        <f t="shared" si="7"/>
        <v>Higher</v>
      </c>
    </row>
    <row r="460" spans="1:22" x14ac:dyDescent="0.25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  <c r="V460" t="str">
        <f t="shared" si="7"/>
        <v>Lower</v>
      </c>
    </row>
    <row r="461" spans="1:22" x14ac:dyDescent="0.25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  <c r="V461" t="str">
        <f t="shared" si="7"/>
        <v>Higher</v>
      </c>
    </row>
    <row r="462" spans="1:22" x14ac:dyDescent="0.25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  <c r="V462" t="str">
        <f t="shared" si="7"/>
        <v>Higher</v>
      </c>
    </row>
    <row r="463" spans="1:22" x14ac:dyDescent="0.25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  <c r="V463" t="str">
        <f t="shared" si="7"/>
        <v>Lower</v>
      </c>
    </row>
    <row r="464" spans="1:22" x14ac:dyDescent="0.25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  <c r="V464" t="str">
        <f t="shared" si="7"/>
        <v>Lower</v>
      </c>
    </row>
    <row r="465" spans="1:22" x14ac:dyDescent="0.25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  <c r="V465" t="str">
        <f t="shared" si="7"/>
        <v>Higher</v>
      </c>
    </row>
    <row r="466" spans="1:22" x14ac:dyDescent="0.25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  <c r="V466" t="str">
        <f t="shared" si="7"/>
        <v>Lower</v>
      </c>
    </row>
    <row r="467" spans="1:22" x14ac:dyDescent="0.25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  <c r="V467" t="str">
        <f t="shared" si="7"/>
        <v>Higher</v>
      </c>
    </row>
    <row r="468" spans="1:22" x14ac:dyDescent="0.25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  <c r="V468" t="str">
        <f t="shared" si="7"/>
        <v>Lower</v>
      </c>
    </row>
    <row r="469" spans="1:22" x14ac:dyDescent="0.25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  <c r="V469" t="str">
        <f t="shared" si="7"/>
        <v>Higher</v>
      </c>
    </row>
    <row r="470" spans="1:22" x14ac:dyDescent="0.25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  <c r="V470" t="str">
        <f t="shared" si="7"/>
        <v>Higher</v>
      </c>
    </row>
    <row r="471" spans="1:22" x14ac:dyDescent="0.25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  <c r="V471" t="str">
        <f t="shared" si="7"/>
        <v>Lower</v>
      </c>
    </row>
    <row r="472" spans="1:22" x14ac:dyDescent="0.25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  <c r="V472" t="str">
        <f t="shared" si="7"/>
        <v>Lower</v>
      </c>
    </row>
    <row r="473" spans="1:22" x14ac:dyDescent="0.25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  <c r="V473" t="str">
        <f t="shared" si="7"/>
        <v>Higher</v>
      </c>
    </row>
    <row r="474" spans="1:22" x14ac:dyDescent="0.25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  <c r="V474" t="str">
        <f t="shared" si="7"/>
        <v>Higher</v>
      </c>
    </row>
    <row r="475" spans="1:22" x14ac:dyDescent="0.25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  <c r="V475" t="str">
        <f t="shared" si="7"/>
        <v>Higher</v>
      </c>
    </row>
    <row r="476" spans="1:22" x14ac:dyDescent="0.25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  <c r="V476" t="str">
        <f t="shared" si="7"/>
        <v>Lower</v>
      </c>
    </row>
    <row r="477" spans="1:22" x14ac:dyDescent="0.25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  <c r="V477" t="str">
        <f t="shared" si="7"/>
        <v>Lower</v>
      </c>
    </row>
    <row r="478" spans="1:22" x14ac:dyDescent="0.25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  <c r="V478" t="str">
        <f t="shared" si="7"/>
        <v>Lower</v>
      </c>
    </row>
    <row r="479" spans="1:22" x14ac:dyDescent="0.25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  <c r="V479" t="str">
        <f t="shared" si="7"/>
        <v>Lower</v>
      </c>
    </row>
    <row r="480" spans="1:22" x14ac:dyDescent="0.25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  <c r="V480" t="str">
        <f t="shared" si="7"/>
        <v>Lower</v>
      </c>
    </row>
    <row r="481" spans="1:22" x14ac:dyDescent="0.25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  <c r="V481" t="str">
        <f t="shared" si="7"/>
        <v>Lower</v>
      </c>
    </row>
    <row r="482" spans="1:22" x14ac:dyDescent="0.25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  <c r="V482" t="str">
        <f t="shared" si="7"/>
        <v>Higher</v>
      </c>
    </row>
    <row r="483" spans="1:22" x14ac:dyDescent="0.25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  <c r="V483" t="str">
        <f t="shared" si="7"/>
        <v>Lower</v>
      </c>
    </row>
    <row r="484" spans="1:22" x14ac:dyDescent="0.25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  <c r="V484" t="str">
        <f t="shared" si="7"/>
        <v>Lower</v>
      </c>
    </row>
    <row r="485" spans="1:22" x14ac:dyDescent="0.25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  <c r="V485" t="str">
        <f t="shared" si="7"/>
        <v>Higher</v>
      </c>
    </row>
    <row r="486" spans="1:22" x14ac:dyDescent="0.25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  <c r="V486" t="str">
        <f t="shared" si="7"/>
        <v>Lower</v>
      </c>
    </row>
    <row r="487" spans="1:22" x14ac:dyDescent="0.25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  <c r="V487" t="str">
        <f t="shared" si="7"/>
        <v>Higher</v>
      </c>
    </row>
    <row r="488" spans="1:22" x14ac:dyDescent="0.25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  <c r="V488" t="str">
        <f t="shared" si="7"/>
        <v>Higher</v>
      </c>
    </row>
    <row r="489" spans="1:22" x14ac:dyDescent="0.25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  <c r="V489" t="str">
        <f t="shared" si="7"/>
        <v>Higher</v>
      </c>
    </row>
    <row r="490" spans="1:22" x14ac:dyDescent="0.25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  <c r="V490" t="str">
        <f t="shared" si="7"/>
        <v>Lower</v>
      </c>
    </row>
    <row r="491" spans="1:22" x14ac:dyDescent="0.25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  <c r="V491" t="str">
        <f t="shared" si="7"/>
        <v>Lower</v>
      </c>
    </row>
    <row r="492" spans="1:22" x14ac:dyDescent="0.25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  <c r="V492" t="str">
        <f t="shared" si="7"/>
        <v>Lower</v>
      </c>
    </row>
    <row r="493" spans="1:22" x14ac:dyDescent="0.25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  <c r="V493" t="str">
        <f t="shared" si="7"/>
        <v>Higher</v>
      </c>
    </row>
    <row r="494" spans="1:22" x14ac:dyDescent="0.25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  <c r="V494" t="str">
        <f t="shared" si="7"/>
        <v>Lower</v>
      </c>
    </row>
    <row r="495" spans="1:22" x14ac:dyDescent="0.25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  <c r="V495" t="str">
        <f t="shared" si="7"/>
        <v>Lower</v>
      </c>
    </row>
    <row r="496" spans="1:22" x14ac:dyDescent="0.25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  <c r="V496" t="str">
        <f t="shared" si="7"/>
        <v>Higher</v>
      </c>
    </row>
    <row r="497" spans="1:22" x14ac:dyDescent="0.25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  <c r="V497" t="str">
        <f t="shared" si="7"/>
        <v>Higher</v>
      </c>
    </row>
    <row r="498" spans="1:22" x14ac:dyDescent="0.25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  <c r="V498" t="str">
        <f t="shared" si="7"/>
        <v>Higher</v>
      </c>
    </row>
    <row r="499" spans="1:22" x14ac:dyDescent="0.25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  <c r="V499" t="str">
        <f t="shared" si="7"/>
        <v>Higher</v>
      </c>
    </row>
    <row r="500" spans="1:22" x14ac:dyDescent="0.25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  <c r="V500" t="str">
        <f t="shared" si="7"/>
        <v>Higher</v>
      </c>
    </row>
    <row r="501" spans="1:22" x14ac:dyDescent="0.25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  <c r="V501" t="str">
        <f t="shared" si="7"/>
        <v>Lower</v>
      </c>
    </row>
    <row r="502" spans="1:22" x14ac:dyDescent="0.25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  <c r="V502" t="str">
        <f t="shared" si="7"/>
        <v>Lower</v>
      </c>
    </row>
    <row r="503" spans="1:22" x14ac:dyDescent="0.25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  <c r="V503" t="str">
        <f t="shared" si="7"/>
        <v>Lower</v>
      </c>
    </row>
    <row r="504" spans="1:22" x14ac:dyDescent="0.25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  <c r="V504" t="str">
        <f t="shared" si="7"/>
        <v>Higher</v>
      </c>
    </row>
    <row r="505" spans="1:22" x14ac:dyDescent="0.25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  <c r="V505" t="str">
        <f t="shared" si="7"/>
        <v>Lower</v>
      </c>
    </row>
    <row r="506" spans="1:22" x14ac:dyDescent="0.25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  <c r="V506" t="str">
        <f t="shared" si="7"/>
        <v>Lower</v>
      </c>
    </row>
    <row r="507" spans="1:22" x14ac:dyDescent="0.25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  <c r="V507" t="str">
        <f t="shared" si="7"/>
        <v>Lower</v>
      </c>
    </row>
    <row r="508" spans="1:22" x14ac:dyDescent="0.25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  <c r="V508" t="str">
        <f t="shared" si="7"/>
        <v>Lower</v>
      </c>
    </row>
    <row r="509" spans="1:22" x14ac:dyDescent="0.25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  <c r="V509" t="str">
        <f t="shared" si="7"/>
        <v>Lower</v>
      </c>
    </row>
    <row r="510" spans="1:22" x14ac:dyDescent="0.25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  <c r="V510" t="str">
        <f t="shared" si="7"/>
        <v>Lower</v>
      </c>
    </row>
    <row r="511" spans="1:22" x14ac:dyDescent="0.25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  <c r="V511" t="str">
        <f t="shared" si="7"/>
        <v>Higher</v>
      </c>
    </row>
    <row r="512" spans="1:22" x14ac:dyDescent="0.25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  <c r="V512" t="str">
        <f t="shared" si="7"/>
        <v>Higher</v>
      </c>
    </row>
    <row r="513" spans="1:22" x14ac:dyDescent="0.25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  <c r="V513" t="str">
        <f t="shared" si="7"/>
        <v>Lower</v>
      </c>
    </row>
    <row r="514" spans="1:22" x14ac:dyDescent="0.25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  <c r="V514" t="str">
        <f t="shared" si="7"/>
        <v>Lower</v>
      </c>
    </row>
    <row r="515" spans="1:22" x14ac:dyDescent="0.25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  <c r="V515" t="str">
        <f t="shared" ref="V515:V578" si="8">_xlfn.IFS(R515&gt;100,"Higher",R515&lt;100,"Lower",R515=100,"Same")</f>
        <v>Lower</v>
      </c>
    </row>
    <row r="516" spans="1:22" x14ac:dyDescent="0.25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  <c r="V516" t="str">
        <f t="shared" si="8"/>
        <v>Lower</v>
      </c>
    </row>
    <row r="517" spans="1:22" x14ac:dyDescent="0.25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  <c r="V517" t="str">
        <f t="shared" si="8"/>
        <v>Higher</v>
      </c>
    </row>
    <row r="518" spans="1:22" x14ac:dyDescent="0.25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  <c r="V518" t="str">
        <f t="shared" si="8"/>
        <v>Lower</v>
      </c>
    </row>
    <row r="519" spans="1:22" x14ac:dyDescent="0.25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  <c r="V519" t="str">
        <f t="shared" si="8"/>
        <v>Lower</v>
      </c>
    </row>
    <row r="520" spans="1:22" x14ac:dyDescent="0.25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  <c r="V520" t="str">
        <f t="shared" si="8"/>
        <v>Higher</v>
      </c>
    </row>
    <row r="521" spans="1:22" x14ac:dyDescent="0.25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  <c r="V521" t="str">
        <f t="shared" si="8"/>
        <v>Lower</v>
      </c>
    </row>
    <row r="522" spans="1:22" x14ac:dyDescent="0.25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  <c r="V522" t="str">
        <f t="shared" si="8"/>
        <v>Higher</v>
      </c>
    </row>
    <row r="523" spans="1:22" x14ac:dyDescent="0.25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  <c r="V523" t="str">
        <f t="shared" si="8"/>
        <v>Lower</v>
      </c>
    </row>
    <row r="524" spans="1:22" x14ac:dyDescent="0.25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  <c r="V524" t="str">
        <f t="shared" si="8"/>
        <v>Higher</v>
      </c>
    </row>
    <row r="525" spans="1:22" x14ac:dyDescent="0.25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  <c r="V525" t="str">
        <f t="shared" si="8"/>
        <v>Lower</v>
      </c>
    </row>
    <row r="526" spans="1:22" x14ac:dyDescent="0.25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  <c r="V526" t="str">
        <f t="shared" si="8"/>
        <v>Lower</v>
      </c>
    </row>
    <row r="527" spans="1:22" x14ac:dyDescent="0.25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  <c r="V527" t="str">
        <f t="shared" si="8"/>
        <v>Lower</v>
      </c>
    </row>
    <row r="528" spans="1:22" x14ac:dyDescent="0.25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  <c r="V528" t="str">
        <f t="shared" si="8"/>
        <v>Higher</v>
      </c>
    </row>
    <row r="529" spans="1:22" x14ac:dyDescent="0.25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  <c r="V529" t="str">
        <f t="shared" si="8"/>
        <v>Lower</v>
      </c>
    </row>
    <row r="530" spans="1:22" x14ac:dyDescent="0.25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  <c r="V530" t="str">
        <f t="shared" si="8"/>
        <v>Lower</v>
      </c>
    </row>
    <row r="531" spans="1:22" x14ac:dyDescent="0.25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  <c r="V531" t="str">
        <f t="shared" si="8"/>
        <v>Higher</v>
      </c>
    </row>
    <row r="532" spans="1:22" x14ac:dyDescent="0.25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  <c r="V532" t="str">
        <f t="shared" si="8"/>
        <v>Lower</v>
      </c>
    </row>
    <row r="533" spans="1:22" x14ac:dyDescent="0.25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  <c r="V533" t="str">
        <f t="shared" si="8"/>
        <v>Higher</v>
      </c>
    </row>
    <row r="534" spans="1:22" x14ac:dyDescent="0.25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  <c r="V534" t="str">
        <f t="shared" si="8"/>
        <v>Lower</v>
      </c>
    </row>
    <row r="535" spans="1:22" x14ac:dyDescent="0.25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  <c r="V535" t="str">
        <f t="shared" si="8"/>
        <v>Higher</v>
      </c>
    </row>
    <row r="536" spans="1:22" x14ac:dyDescent="0.25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  <c r="V536" t="str">
        <f t="shared" si="8"/>
        <v>Lower</v>
      </c>
    </row>
    <row r="537" spans="1:22" x14ac:dyDescent="0.25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  <c r="V537" t="str">
        <f t="shared" si="8"/>
        <v>Lower</v>
      </c>
    </row>
    <row r="538" spans="1:22" x14ac:dyDescent="0.25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  <c r="V538" t="str">
        <f t="shared" si="8"/>
        <v>Lower</v>
      </c>
    </row>
    <row r="539" spans="1:22" x14ac:dyDescent="0.25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  <c r="V539" t="str">
        <f t="shared" si="8"/>
        <v>Lower</v>
      </c>
    </row>
    <row r="540" spans="1:22" x14ac:dyDescent="0.25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  <c r="V540" t="str">
        <f t="shared" si="8"/>
        <v>Higher</v>
      </c>
    </row>
    <row r="541" spans="1:22" x14ac:dyDescent="0.25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  <c r="V541" t="str">
        <f t="shared" si="8"/>
        <v>Higher</v>
      </c>
    </row>
    <row r="542" spans="1:22" x14ac:dyDescent="0.25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  <c r="V542" t="str">
        <f t="shared" si="8"/>
        <v>Higher</v>
      </c>
    </row>
    <row r="543" spans="1:22" x14ac:dyDescent="0.25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  <c r="V543" t="str">
        <f t="shared" si="8"/>
        <v>Higher</v>
      </c>
    </row>
    <row r="544" spans="1:22" x14ac:dyDescent="0.25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  <c r="V544" t="str">
        <f t="shared" si="8"/>
        <v>Higher</v>
      </c>
    </row>
    <row r="545" spans="1:22" x14ac:dyDescent="0.25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  <c r="V545" t="str">
        <f t="shared" si="8"/>
        <v>Lower</v>
      </c>
    </row>
    <row r="546" spans="1:22" x14ac:dyDescent="0.25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  <c r="V546" t="str">
        <f t="shared" si="8"/>
        <v>Higher</v>
      </c>
    </row>
    <row r="547" spans="1:22" x14ac:dyDescent="0.25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  <c r="V547" t="str">
        <f t="shared" si="8"/>
        <v>Lower</v>
      </c>
    </row>
    <row r="548" spans="1:22" x14ac:dyDescent="0.25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  <c r="V548" t="str">
        <f t="shared" si="8"/>
        <v>Lower</v>
      </c>
    </row>
    <row r="549" spans="1:22" x14ac:dyDescent="0.25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  <c r="V549" t="str">
        <f t="shared" si="8"/>
        <v>Lower</v>
      </c>
    </row>
    <row r="550" spans="1:22" x14ac:dyDescent="0.25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  <c r="V550" t="str">
        <f t="shared" si="8"/>
        <v>Higher</v>
      </c>
    </row>
    <row r="551" spans="1:22" x14ac:dyDescent="0.25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  <c r="V551" t="str">
        <f t="shared" si="8"/>
        <v>Lower</v>
      </c>
    </row>
    <row r="552" spans="1:22" x14ac:dyDescent="0.25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  <c r="V552" t="str">
        <f t="shared" si="8"/>
        <v>Lower</v>
      </c>
    </row>
    <row r="553" spans="1:22" x14ac:dyDescent="0.25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  <c r="V553" t="str">
        <f t="shared" si="8"/>
        <v>Higher</v>
      </c>
    </row>
    <row r="554" spans="1:22" x14ac:dyDescent="0.25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  <c r="V554" t="str">
        <f t="shared" si="8"/>
        <v>Lower</v>
      </c>
    </row>
    <row r="555" spans="1:22" x14ac:dyDescent="0.25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  <c r="V555" t="str">
        <f t="shared" si="8"/>
        <v>Lower</v>
      </c>
    </row>
    <row r="556" spans="1:22" x14ac:dyDescent="0.25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  <c r="V556" t="str">
        <f t="shared" si="8"/>
        <v>Higher</v>
      </c>
    </row>
    <row r="557" spans="1:22" x14ac:dyDescent="0.25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  <c r="V557" t="str">
        <f t="shared" si="8"/>
        <v>Lower</v>
      </c>
    </row>
    <row r="558" spans="1:22" x14ac:dyDescent="0.25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  <c r="V558" t="str">
        <f t="shared" si="8"/>
        <v>Lower</v>
      </c>
    </row>
    <row r="559" spans="1:22" x14ac:dyDescent="0.25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  <c r="V559" t="str">
        <f t="shared" si="8"/>
        <v>Higher</v>
      </c>
    </row>
    <row r="560" spans="1:22" x14ac:dyDescent="0.25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  <c r="V560" t="str">
        <f t="shared" si="8"/>
        <v>Lower</v>
      </c>
    </row>
    <row r="561" spans="1:22" x14ac:dyDescent="0.25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  <c r="V561" t="str">
        <f t="shared" si="8"/>
        <v>Lower</v>
      </c>
    </row>
    <row r="562" spans="1:22" x14ac:dyDescent="0.25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  <c r="V562" t="str">
        <f t="shared" si="8"/>
        <v>Lower</v>
      </c>
    </row>
    <row r="563" spans="1:22" x14ac:dyDescent="0.25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  <c r="V563" t="str">
        <f t="shared" si="8"/>
        <v>Lower</v>
      </c>
    </row>
    <row r="564" spans="1:22" x14ac:dyDescent="0.25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  <c r="V564" t="str">
        <f t="shared" si="8"/>
        <v>Lower</v>
      </c>
    </row>
    <row r="565" spans="1:22" x14ac:dyDescent="0.25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  <c r="V565" t="str">
        <f t="shared" si="8"/>
        <v>Lower</v>
      </c>
    </row>
    <row r="566" spans="1:22" x14ac:dyDescent="0.25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  <c r="V566" t="str">
        <f t="shared" si="8"/>
        <v>Lower</v>
      </c>
    </row>
    <row r="567" spans="1:22" x14ac:dyDescent="0.25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  <c r="V567" t="str">
        <f t="shared" si="8"/>
        <v>Higher</v>
      </c>
    </row>
    <row r="568" spans="1:22" x14ac:dyDescent="0.25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  <c r="V568" t="str">
        <f t="shared" si="8"/>
        <v>Lower</v>
      </c>
    </row>
    <row r="569" spans="1:22" x14ac:dyDescent="0.25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  <c r="V569" t="str">
        <f t="shared" si="8"/>
        <v>Lower</v>
      </c>
    </row>
    <row r="570" spans="1:22" x14ac:dyDescent="0.25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  <c r="V570" t="str">
        <f t="shared" si="8"/>
        <v>Lower</v>
      </c>
    </row>
    <row r="571" spans="1:22" x14ac:dyDescent="0.25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  <c r="V571" t="str">
        <f t="shared" si="8"/>
        <v>Higher</v>
      </c>
    </row>
    <row r="572" spans="1:22" x14ac:dyDescent="0.25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  <c r="V572" t="str">
        <f t="shared" si="8"/>
        <v>Lower</v>
      </c>
    </row>
    <row r="573" spans="1:22" x14ac:dyDescent="0.25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  <c r="V573" t="str">
        <f t="shared" si="8"/>
        <v>Lower</v>
      </c>
    </row>
    <row r="574" spans="1:22" x14ac:dyDescent="0.25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  <c r="V574" t="str">
        <f t="shared" si="8"/>
        <v>Lower</v>
      </c>
    </row>
    <row r="575" spans="1:22" x14ac:dyDescent="0.25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  <c r="V575" t="str">
        <f t="shared" si="8"/>
        <v>Lower</v>
      </c>
    </row>
    <row r="576" spans="1:22" x14ac:dyDescent="0.25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  <c r="V576" t="str">
        <f t="shared" si="8"/>
        <v>Lower</v>
      </c>
    </row>
    <row r="577" spans="1:22" x14ac:dyDescent="0.25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  <c r="V577" t="str">
        <f t="shared" si="8"/>
        <v>Higher</v>
      </c>
    </row>
    <row r="578" spans="1:22" x14ac:dyDescent="0.25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  <c r="V578" t="str">
        <f t="shared" si="8"/>
        <v>Lower</v>
      </c>
    </row>
    <row r="579" spans="1:22" x14ac:dyDescent="0.25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  <c r="V579" t="str">
        <f t="shared" ref="V579:V642" si="9">_xlfn.IFS(R579&gt;100,"Higher",R579&lt;100,"Lower",R579=100,"Same")</f>
        <v>Lower</v>
      </c>
    </row>
    <row r="580" spans="1:22" x14ac:dyDescent="0.25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  <c r="V580" t="str">
        <f t="shared" si="9"/>
        <v>Lower</v>
      </c>
    </row>
    <row r="581" spans="1:22" x14ac:dyDescent="0.25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  <c r="V581" t="str">
        <f t="shared" si="9"/>
        <v>Lower</v>
      </c>
    </row>
    <row r="582" spans="1:22" x14ac:dyDescent="0.25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  <c r="V582" t="str">
        <f t="shared" si="9"/>
        <v>Lower</v>
      </c>
    </row>
    <row r="583" spans="1:22" x14ac:dyDescent="0.25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  <c r="V583" t="str">
        <f t="shared" si="9"/>
        <v>Higher</v>
      </c>
    </row>
    <row r="584" spans="1:22" x14ac:dyDescent="0.25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  <c r="V584" t="str">
        <f t="shared" si="9"/>
        <v>Higher</v>
      </c>
    </row>
    <row r="585" spans="1:22" x14ac:dyDescent="0.25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  <c r="V585" t="str">
        <f t="shared" si="9"/>
        <v>Lower</v>
      </c>
    </row>
    <row r="586" spans="1:22" x14ac:dyDescent="0.25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  <c r="V586" t="str">
        <f t="shared" si="9"/>
        <v>Lower</v>
      </c>
    </row>
    <row r="587" spans="1:22" x14ac:dyDescent="0.25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  <c r="V587" t="str">
        <f t="shared" si="9"/>
        <v>Higher</v>
      </c>
    </row>
    <row r="588" spans="1:22" x14ac:dyDescent="0.25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  <c r="V588" t="str">
        <f t="shared" si="9"/>
        <v>Lower</v>
      </c>
    </row>
    <row r="589" spans="1:22" x14ac:dyDescent="0.25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  <c r="V589" t="str">
        <f t="shared" si="9"/>
        <v>Higher</v>
      </c>
    </row>
    <row r="590" spans="1:22" x14ac:dyDescent="0.25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  <c r="V590" t="str">
        <f t="shared" si="9"/>
        <v>Lower</v>
      </c>
    </row>
    <row r="591" spans="1:22" x14ac:dyDescent="0.25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  <c r="V591" t="str">
        <f t="shared" si="9"/>
        <v>Lower</v>
      </c>
    </row>
    <row r="592" spans="1:22" x14ac:dyDescent="0.25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  <c r="V592" t="str">
        <f t="shared" si="9"/>
        <v>Lower</v>
      </c>
    </row>
    <row r="593" spans="1:22" x14ac:dyDescent="0.25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  <c r="V593" t="str">
        <f t="shared" si="9"/>
        <v>Lower</v>
      </c>
    </row>
    <row r="594" spans="1:22" x14ac:dyDescent="0.25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  <c r="V594" t="str">
        <f t="shared" si="9"/>
        <v>Lower</v>
      </c>
    </row>
    <row r="595" spans="1:22" x14ac:dyDescent="0.25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  <c r="V595" t="str">
        <f t="shared" si="9"/>
        <v>Lower</v>
      </c>
    </row>
    <row r="596" spans="1:22" x14ac:dyDescent="0.25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  <c r="V596" t="str">
        <f t="shared" si="9"/>
        <v>Lower</v>
      </c>
    </row>
    <row r="597" spans="1:22" x14ac:dyDescent="0.25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  <c r="V597" t="str">
        <f t="shared" si="9"/>
        <v>Higher</v>
      </c>
    </row>
    <row r="598" spans="1:22" x14ac:dyDescent="0.25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  <c r="V598" t="str">
        <f t="shared" si="9"/>
        <v>Higher</v>
      </c>
    </row>
    <row r="599" spans="1:22" x14ac:dyDescent="0.25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  <c r="V599" t="str">
        <f t="shared" si="9"/>
        <v>Higher</v>
      </c>
    </row>
    <row r="600" spans="1:22" x14ac:dyDescent="0.25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  <c r="V600" t="str">
        <f t="shared" si="9"/>
        <v>Lower</v>
      </c>
    </row>
    <row r="601" spans="1:22" x14ac:dyDescent="0.25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  <c r="V601" t="str">
        <f t="shared" si="9"/>
        <v>Higher</v>
      </c>
    </row>
    <row r="602" spans="1:22" x14ac:dyDescent="0.25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  <c r="V602" t="str">
        <f t="shared" si="9"/>
        <v>Higher</v>
      </c>
    </row>
    <row r="603" spans="1:22" x14ac:dyDescent="0.25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  <c r="V603" t="str">
        <f t="shared" si="9"/>
        <v>Lower</v>
      </c>
    </row>
    <row r="604" spans="1:22" x14ac:dyDescent="0.25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  <c r="V604" t="str">
        <f t="shared" si="9"/>
        <v>Higher</v>
      </c>
    </row>
    <row r="605" spans="1:22" x14ac:dyDescent="0.25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  <c r="V605" t="str">
        <f t="shared" si="9"/>
        <v>Lower</v>
      </c>
    </row>
    <row r="606" spans="1:22" x14ac:dyDescent="0.25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  <c r="V606" t="str">
        <f t="shared" si="9"/>
        <v>Lower</v>
      </c>
    </row>
    <row r="607" spans="1:22" x14ac:dyDescent="0.25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  <c r="V607" t="str">
        <f t="shared" si="9"/>
        <v>Lower</v>
      </c>
    </row>
    <row r="608" spans="1:22" x14ac:dyDescent="0.25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  <c r="V608" t="str">
        <f t="shared" si="9"/>
        <v>Higher</v>
      </c>
    </row>
    <row r="609" spans="1:22" x14ac:dyDescent="0.25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  <c r="V609" t="str">
        <f t="shared" si="9"/>
        <v>Lower</v>
      </c>
    </row>
    <row r="610" spans="1:22" x14ac:dyDescent="0.25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  <c r="V610" t="str">
        <f t="shared" si="9"/>
        <v>Lower</v>
      </c>
    </row>
    <row r="611" spans="1:22" x14ac:dyDescent="0.25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  <c r="V611" t="str">
        <f t="shared" si="9"/>
        <v>Lower</v>
      </c>
    </row>
    <row r="612" spans="1:22" x14ac:dyDescent="0.25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  <c r="V612" t="str">
        <f t="shared" si="9"/>
        <v>Higher</v>
      </c>
    </row>
    <row r="613" spans="1:22" x14ac:dyDescent="0.25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  <c r="V613" t="str">
        <f t="shared" si="9"/>
        <v>Lower</v>
      </c>
    </row>
    <row r="614" spans="1:22" x14ac:dyDescent="0.25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  <c r="V614" t="str">
        <f t="shared" si="9"/>
        <v>Lower</v>
      </c>
    </row>
    <row r="615" spans="1:22" x14ac:dyDescent="0.25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  <c r="V615" t="str">
        <f t="shared" si="9"/>
        <v>Higher</v>
      </c>
    </row>
    <row r="616" spans="1:22" x14ac:dyDescent="0.25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  <c r="V616" t="str">
        <f t="shared" si="9"/>
        <v>Higher</v>
      </c>
    </row>
    <row r="617" spans="1:22" x14ac:dyDescent="0.25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  <c r="V617" t="str">
        <f t="shared" si="9"/>
        <v>Lower</v>
      </c>
    </row>
    <row r="618" spans="1:22" x14ac:dyDescent="0.25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  <c r="V618" t="str">
        <f t="shared" si="9"/>
        <v>Lower</v>
      </c>
    </row>
    <row r="619" spans="1:22" x14ac:dyDescent="0.25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  <c r="V619" t="str">
        <f t="shared" si="9"/>
        <v>Lower</v>
      </c>
    </row>
    <row r="620" spans="1:22" x14ac:dyDescent="0.25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  <c r="V620" t="str">
        <f t="shared" si="9"/>
        <v>Higher</v>
      </c>
    </row>
    <row r="621" spans="1:22" x14ac:dyDescent="0.25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  <c r="V621" t="str">
        <f t="shared" si="9"/>
        <v>Lower</v>
      </c>
    </row>
    <row r="622" spans="1:22" x14ac:dyDescent="0.25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  <c r="V622" t="str">
        <f t="shared" si="9"/>
        <v>Lower</v>
      </c>
    </row>
    <row r="623" spans="1:22" x14ac:dyDescent="0.25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  <c r="V623" t="str">
        <f t="shared" si="9"/>
        <v>Lower</v>
      </c>
    </row>
    <row r="624" spans="1:22" x14ac:dyDescent="0.25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  <c r="V624" t="str">
        <f t="shared" si="9"/>
        <v>Higher</v>
      </c>
    </row>
    <row r="625" spans="1:22" x14ac:dyDescent="0.25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  <c r="V625" t="str">
        <f t="shared" si="9"/>
        <v>Higher</v>
      </c>
    </row>
    <row r="626" spans="1:22" x14ac:dyDescent="0.25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  <c r="V626" t="str">
        <f t="shared" si="9"/>
        <v>Higher</v>
      </c>
    </row>
    <row r="627" spans="1:22" x14ac:dyDescent="0.25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  <c r="V627" t="str">
        <f t="shared" si="9"/>
        <v>Higher</v>
      </c>
    </row>
    <row r="628" spans="1:22" x14ac:dyDescent="0.25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  <c r="V628" t="str">
        <f t="shared" si="9"/>
        <v>Lower</v>
      </c>
    </row>
    <row r="629" spans="1:22" x14ac:dyDescent="0.25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  <c r="V629" t="str">
        <f t="shared" si="9"/>
        <v>Lower</v>
      </c>
    </row>
    <row r="630" spans="1:22" x14ac:dyDescent="0.25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  <c r="V630" t="str">
        <f t="shared" si="9"/>
        <v>Lower</v>
      </c>
    </row>
    <row r="631" spans="1:22" x14ac:dyDescent="0.25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  <c r="V631" t="str">
        <f t="shared" si="9"/>
        <v>Lower</v>
      </c>
    </row>
    <row r="632" spans="1:22" x14ac:dyDescent="0.25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  <c r="V632" t="str">
        <f t="shared" si="9"/>
        <v>Higher</v>
      </c>
    </row>
    <row r="633" spans="1:22" x14ac:dyDescent="0.25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  <c r="V633" t="str">
        <f t="shared" si="9"/>
        <v>Higher</v>
      </c>
    </row>
    <row r="634" spans="1:22" x14ac:dyDescent="0.25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  <c r="V634" t="str">
        <f t="shared" si="9"/>
        <v>Higher</v>
      </c>
    </row>
    <row r="635" spans="1:22" x14ac:dyDescent="0.25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  <c r="V635" t="str">
        <f t="shared" si="9"/>
        <v>Lower</v>
      </c>
    </row>
    <row r="636" spans="1:22" x14ac:dyDescent="0.25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  <c r="V636" t="str">
        <f t="shared" si="9"/>
        <v>Higher</v>
      </c>
    </row>
    <row r="637" spans="1:22" x14ac:dyDescent="0.25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  <c r="V637" t="str">
        <f t="shared" si="9"/>
        <v>Higher</v>
      </c>
    </row>
    <row r="638" spans="1:22" x14ac:dyDescent="0.25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  <c r="V638" t="str">
        <f t="shared" si="9"/>
        <v>Lower</v>
      </c>
    </row>
    <row r="639" spans="1:22" x14ac:dyDescent="0.25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  <c r="V639" t="str">
        <f t="shared" si="9"/>
        <v>Higher</v>
      </c>
    </row>
    <row r="640" spans="1:22" x14ac:dyDescent="0.25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  <c r="V640" t="str">
        <f t="shared" si="9"/>
        <v>Higher</v>
      </c>
    </row>
    <row r="641" spans="1:22" x14ac:dyDescent="0.25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  <c r="V641" t="str">
        <f t="shared" si="9"/>
        <v>Lower</v>
      </c>
    </row>
    <row r="642" spans="1:22" x14ac:dyDescent="0.25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  <c r="V642" t="str">
        <f t="shared" si="9"/>
        <v>Lower</v>
      </c>
    </row>
    <row r="643" spans="1:22" x14ac:dyDescent="0.25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  <c r="V643" t="str">
        <f t="shared" ref="V643:V706" si="10">_xlfn.IFS(R643&gt;100,"Higher",R643&lt;100,"Lower",R643=100,"Same")</f>
        <v>Higher</v>
      </c>
    </row>
    <row r="644" spans="1:22" x14ac:dyDescent="0.25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  <c r="V644" t="str">
        <f t="shared" si="10"/>
        <v>Lower</v>
      </c>
    </row>
    <row r="645" spans="1:22" x14ac:dyDescent="0.25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  <c r="V645" t="str">
        <f t="shared" si="10"/>
        <v>Higher</v>
      </c>
    </row>
    <row r="646" spans="1:22" x14ac:dyDescent="0.25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  <c r="V646" t="str">
        <f t="shared" si="10"/>
        <v>Lower</v>
      </c>
    </row>
    <row r="647" spans="1:22" x14ac:dyDescent="0.25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  <c r="V647" t="str">
        <f t="shared" si="10"/>
        <v>Higher</v>
      </c>
    </row>
    <row r="648" spans="1:22" x14ac:dyDescent="0.25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  <c r="V648" t="str">
        <f t="shared" si="10"/>
        <v>Lower</v>
      </c>
    </row>
    <row r="649" spans="1:22" x14ac:dyDescent="0.25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  <c r="V649" t="str">
        <f t="shared" si="10"/>
        <v>Lower</v>
      </c>
    </row>
    <row r="650" spans="1:22" x14ac:dyDescent="0.25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  <c r="V650" t="str">
        <f t="shared" si="10"/>
        <v>Lower</v>
      </c>
    </row>
    <row r="651" spans="1:22" x14ac:dyDescent="0.25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  <c r="V651" t="str">
        <f t="shared" si="10"/>
        <v>Higher</v>
      </c>
    </row>
    <row r="652" spans="1:22" x14ac:dyDescent="0.25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  <c r="V652" t="str">
        <f t="shared" si="10"/>
        <v>Higher</v>
      </c>
    </row>
    <row r="653" spans="1:22" x14ac:dyDescent="0.25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  <c r="V653" t="str">
        <f t="shared" si="10"/>
        <v>Higher</v>
      </c>
    </row>
    <row r="654" spans="1:22" x14ac:dyDescent="0.25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  <c r="V654" t="str">
        <f t="shared" si="10"/>
        <v>Lower</v>
      </c>
    </row>
    <row r="655" spans="1:22" x14ac:dyDescent="0.25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  <c r="V655" t="str">
        <f t="shared" si="10"/>
        <v>Higher</v>
      </c>
    </row>
    <row r="656" spans="1:22" x14ac:dyDescent="0.25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  <c r="V656" t="str">
        <f t="shared" si="10"/>
        <v>Higher</v>
      </c>
    </row>
    <row r="657" spans="1:22" x14ac:dyDescent="0.25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  <c r="V657" t="str">
        <f t="shared" si="10"/>
        <v>Lower</v>
      </c>
    </row>
    <row r="658" spans="1:22" x14ac:dyDescent="0.25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  <c r="V658" t="str">
        <f t="shared" si="10"/>
        <v>Higher</v>
      </c>
    </row>
    <row r="659" spans="1:22" x14ac:dyDescent="0.25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  <c r="V659" t="str">
        <f t="shared" si="10"/>
        <v>Higher</v>
      </c>
    </row>
    <row r="660" spans="1:22" x14ac:dyDescent="0.25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  <c r="V660" t="str">
        <f t="shared" si="10"/>
        <v>Lower</v>
      </c>
    </row>
    <row r="661" spans="1:22" x14ac:dyDescent="0.25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  <c r="V661" t="str">
        <f t="shared" si="10"/>
        <v>Higher</v>
      </c>
    </row>
    <row r="662" spans="1:22" x14ac:dyDescent="0.25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  <c r="V662" t="str">
        <f t="shared" si="10"/>
        <v>Higher</v>
      </c>
    </row>
    <row r="663" spans="1:22" x14ac:dyDescent="0.25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  <c r="V663" t="str">
        <f t="shared" si="10"/>
        <v>Higher</v>
      </c>
    </row>
    <row r="664" spans="1:22" x14ac:dyDescent="0.25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  <c r="V664" t="str">
        <f t="shared" si="10"/>
        <v>Lower</v>
      </c>
    </row>
    <row r="665" spans="1:22" x14ac:dyDescent="0.25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  <c r="V665" t="str">
        <f t="shared" si="10"/>
        <v>Higher</v>
      </c>
    </row>
    <row r="666" spans="1:22" x14ac:dyDescent="0.25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  <c r="V666" t="str">
        <f t="shared" si="10"/>
        <v>Lower</v>
      </c>
    </row>
    <row r="667" spans="1:22" x14ac:dyDescent="0.25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  <c r="V667" t="str">
        <f t="shared" si="10"/>
        <v>Lower</v>
      </c>
    </row>
    <row r="668" spans="1:22" x14ac:dyDescent="0.25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  <c r="V668" t="str">
        <f t="shared" si="10"/>
        <v>Lower</v>
      </c>
    </row>
    <row r="669" spans="1:22" x14ac:dyDescent="0.25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  <c r="V669" t="str">
        <f t="shared" si="10"/>
        <v>Higher</v>
      </c>
    </row>
    <row r="670" spans="1:22" x14ac:dyDescent="0.25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  <c r="V670" t="str">
        <f t="shared" si="10"/>
        <v>Lower</v>
      </c>
    </row>
    <row r="671" spans="1:22" x14ac:dyDescent="0.25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  <c r="V671" t="str">
        <f t="shared" si="10"/>
        <v>Lower</v>
      </c>
    </row>
    <row r="672" spans="1:22" x14ac:dyDescent="0.25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  <c r="V672" t="str">
        <f t="shared" si="10"/>
        <v>Higher</v>
      </c>
    </row>
    <row r="673" spans="1:22" x14ac:dyDescent="0.25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  <c r="V673" t="str">
        <f t="shared" si="10"/>
        <v>Lower</v>
      </c>
    </row>
    <row r="674" spans="1:22" x14ac:dyDescent="0.25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  <c r="V674" t="str">
        <f t="shared" si="10"/>
        <v>Lower</v>
      </c>
    </row>
    <row r="675" spans="1:22" x14ac:dyDescent="0.25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  <c r="V675" t="str">
        <f t="shared" si="10"/>
        <v>Lower</v>
      </c>
    </row>
    <row r="676" spans="1:22" x14ac:dyDescent="0.25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  <c r="V676" t="str">
        <f t="shared" si="10"/>
        <v>Lower</v>
      </c>
    </row>
    <row r="677" spans="1:22" x14ac:dyDescent="0.25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  <c r="V677" t="str">
        <f t="shared" si="10"/>
        <v>Lower</v>
      </c>
    </row>
    <row r="678" spans="1:22" x14ac:dyDescent="0.25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  <c r="V678" t="str">
        <f t="shared" si="10"/>
        <v>Lower</v>
      </c>
    </row>
    <row r="679" spans="1:22" x14ac:dyDescent="0.25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  <c r="V679" t="str">
        <f t="shared" si="10"/>
        <v>Lower</v>
      </c>
    </row>
    <row r="680" spans="1:22" x14ac:dyDescent="0.25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  <c r="V680" t="str">
        <f t="shared" si="10"/>
        <v>Lower</v>
      </c>
    </row>
    <row r="681" spans="1:22" x14ac:dyDescent="0.25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  <c r="V681" t="str">
        <f t="shared" si="10"/>
        <v>Higher</v>
      </c>
    </row>
    <row r="682" spans="1:22" x14ac:dyDescent="0.25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  <c r="V682" t="str">
        <f t="shared" si="10"/>
        <v>Lower</v>
      </c>
    </row>
    <row r="683" spans="1:22" x14ac:dyDescent="0.25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  <c r="V683" t="str">
        <f t="shared" si="10"/>
        <v>Lower</v>
      </c>
    </row>
    <row r="684" spans="1:22" x14ac:dyDescent="0.25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  <c r="V684" t="str">
        <f t="shared" si="10"/>
        <v>Lower</v>
      </c>
    </row>
    <row r="685" spans="1:22" x14ac:dyDescent="0.25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  <c r="V685" t="str">
        <f t="shared" si="10"/>
        <v>Higher</v>
      </c>
    </row>
    <row r="686" spans="1:22" x14ac:dyDescent="0.25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  <c r="V686" t="str">
        <f t="shared" si="10"/>
        <v>Higher</v>
      </c>
    </row>
    <row r="687" spans="1:22" x14ac:dyDescent="0.25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  <c r="V687" t="str">
        <f t="shared" si="10"/>
        <v>Higher</v>
      </c>
    </row>
    <row r="688" spans="1:22" x14ac:dyDescent="0.25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  <c r="V688" t="str">
        <f t="shared" si="10"/>
        <v>Lower</v>
      </c>
    </row>
    <row r="689" spans="1:22" x14ac:dyDescent="0.25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  <c r="V689" t="str">
        <f t="shared" si="10"/>
        <v>Lower</v>
      </c>
    </row>
    <row r="690" spans="1:22" x14ac:dyDescent="0.25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  <c r="V690" t="str">
        <f t="shared" si="10"/>
        <v>Higher</v>
      </c>
    </row>
    <row r="691" spans="1:22" x14ac:dyDescent="0.25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  <c r="V691" t="str">
        <f t="shared" si="10"/>
        <v>Higher</v>
      </c>
    </row>
    <row r="692" spans="1:22" x14ac:dyDescent="0.25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  <c r="V692" t="str">
        <f t="shared" si="10"/>
        <v>Higher</v>
      </c>
    </row>
    <row r="693" spans="1:22" x14ac:dyDescent="0.25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  <c r="V693" t="str">
        <f t="shared" si="10"/>
        <v>Lower</v>
      </c>
    </row>
    <row r="694" spans="1:22" x14ac:dyDescent="0.25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  <c r="V694" t="str">
        <f t="shared" si="10"/>
        <v>Higher</v>
      </c>
    </row>
    <row r="695" spans="1:22" x14ac:dyDescent="0.25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  <c r="V695" t="str">
        <f t="shared" si="10"/>
        <v>Lower</v>
      </c>
    </row>
    <row r="696" spans="1:22" x14ac:dyDescent="0.25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  <c r="V696" t="str">
        <f t="shared" si="10"/>
        <v>Higher</v>
      </c>
    </row>
    <row r="697" spans="1:22" x14ac:dyDescent="0.25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  <c r="V697" t="str">
        <f t="shared" si="10"/>
        <v>Lower</v>
      </c>
    </row>
    <row r="698" spans="1:22" x14ac:dyDescent="0.25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  <c r="V698" t="str">
        <f t="shared" si="10"/>
        <v>Higher</v>
      </c>
    </row>
    <row r="699" spans="1:22" x14ac:dyDescent="0.25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  <c r="V699" t="str">
        <f t="shared" si="10"/>
        <v>Lower</v>
      </c>
    </row>
    <row r="700" spans="1:22" x14ac:dyDescent="0.25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  <c r="V700" t="str">
        <f t="shared" si="10"/>
        <v>Lower</v>
      </c>
    </row>
    <row r="701" spans="1:22" x14ac:dyDescent="0.25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  <c r="V701" t="str">
        <f t="shared" si="10"/>
        <v>Lower</v>
      </c>
    </row>
    <row r="702" spans="1:22" x14ac:dyDescent="0.25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  <c r="V702" t="str">
        <f t="shared" si="10"/>
        <v>Lower</v>
      </c>
    </row>
    <row r="703" spans="1:22" x14ac:dyDescent="0.25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  <c r="V703" t="str">
        <f t="shared" si="10"/>
        <v>Lower</v>
      </c>
    </row>
    <row r="704" spans="1:22" x14ac:dyDescent="0.25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  <c r="V704" t="str">
        <f t="shared" si="10"/>
        <v>Higher</v>
      </c>
    </row>
    <row r="705" spans="1:22" x14ac:dyDescent="0.25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  <c r="V705" t="str">
        <f t="shared" si="10"/>
        <v>Higher</v>
      </c>
    </row>
    <row r="706" spans="1:22" x14ac:dyDescent="0.25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  <c r="V706" t="str">
        <f t="shared" si="10"/>
        <v>Lower</v>
      </c>
    </row>
    <row r="707" spans="1:22" x14ac:dyDescent="0.25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  <c r="V707" t="str">
        <f t="shared" ref="V707:V770" si="11">_xlfn.IFS(R707&gt;100,"Higher",R707&lt;100,"Lower",R707=100,"Same")</f>
        <v>Higher</v>
      </c>
    </row>
    <row r="708" spans="1:22" x14ac:dyDescent="0.25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  <c r="V708" t="str">
        <f t="shared" si="11"/>
        <v>Lower</v>
      </c>
    </row>
    <row r="709" spans="1:22" x14ac:dyDescent="0.25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  <c r="V709" t="str">
        <f t="shared" si="11"/>
        <v>Higher</v>
      </c>
    </row>
    <row r="710" spans="1:22" x14ac:dyDescent="0.25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  <c r="V710" t="str">
        <f t="shared" si="11"/>
        <v>Higher</v>
      </c>
    </row>
    <row r="711" spans="1:22" x14ac:dyDescent="0.25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  <c r="V711" t="str">
        <f t="shared" si="11"/>
        <v>Lower</v>
      </c>
    </row>
    <row r="712" spans="1:22" x14ac:dyDescent="0.25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  <c r="V712" t="str">
        <f t="shared" si="11"/>
        <v>Lower</v>
      </c>
    </row>
    <row r="713" spans="1:22" x14ac:dyDescent="0.25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  <c r="V713" t="str">
        <f t="shared" si="11"/>
        <v>Lower</v>
      </c>
    </row>
    <row r="714" spans="1:22" x14ac:dyDescent="0.25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  <c r="V714" t="str">
        <f t="shared" si="11"/>
        <v>Higher</v>
      </c>
    </row>
    <row r="715" spans="1:22" x14ac:dyDescent="0.25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  <c r="V715" t="str">
        <f t="shared" si="11"/>
        <v>Higher</v>
      </c>
    </row>
    <row r="716" spans="1:22" x14ac:dyDescent="0.25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  <c r="V716" t="str">
        <f t="shared" si="11"/>
        <v>Higher</v>
      </c>
    </row>
    <row r="717" spans="1:22" x14ac:dyDescent="0.25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  <c r="V717" t="str">
        <f t="shared" si="11"/>
        <v>Lower</v>
      </c>
    </row>
    <row r="718" spans="1:22" x14ac:dyDescent="0.25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  <c r="V718" t="str">
        <f t="shared" si="11"/>
        <v>Lower</v>
      </c>
    </row>
    <row r="719" spans="1:22" x14ac:dyDescent="0.25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  <c r="V719" t="str">
        <f t="shared" si="11"/>
        <v>Higher</v>
      </c>
    </row>
    <row r="720" spans="1:22" x14ac:dyDescent="0.25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  <c r="V720" t="str">
        <f t="shared" si="11"/>
        <v>Lower</v>
      </c>
    </row>
    <row r="721" spans="1:22" x14ac:dyDescent="0.25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  <c r="V721" t="str">
        <f t="shared" si="11"/>
        <v>Lower</v>
      </c>
    </row>
    <row r="722" spans="1:22" x14ac:dyDescent="0.25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  <c r="V722" t="str">
        <f t="shared" si="11"/>
        <v>Higher</v>
      </c>
    </row>
    <row r="723" spans="1:22" x14ac:dyDescent="0.25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  <c r="V723" t="str">
        <f t="shared" si="11"/>
        <v>Higher</v>
      </c>
    </row>
    <row r="724" spans="1:22" x14ac:dyDescent="0.25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  <c r="V724" t="str">
        <f t="shared" si="11"/>
        <v>Higher</v>
      </c>
    </row>
    <row r="725" spans="1:22" x14ac:dyDescent="0.25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  <c r="V725" t="str">
        <f t="shared" si="11"/>
        <v>Higher</v>
      </c>
    </row>
    <row r="726" spans="1:22" x14ac:dyDescent="0.25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  <c r="V726" t="str">
        <f t="shared" si="11"/>
        <v>Lower</v>
      </c>
    </row>
    <row r="727" spans="1:22" x14ac:dyDescent="0.25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  <c r="V727" t="str">
        <f t="shared" si="11"/>
        <v>Lower</v>
      </c>
    </row>
    <row r="728" spans="1:22" x14ac:dyDescent="0.25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  <c r="V728" t="str">
        <f t="shared" si="11"/>
        <v>Lower</v>
      </c>
    </row>
    <row r="729" spans="1:22" x14ac:dyDescent="0.25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  <c r="V729" t="str">
        <f t="shared" si="11"/>
        <v>Higher</v>
      </c>
    </row>
    <row r="730" spans="1:22" x14ac:dyDescent="0.25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  <c r="V730" t="str">
        <f t="shared" si="11"/>
        <v>Higher</v>
      </c>
    </row>
    <row r="731" spans="1:22" x14ac:dyDescent="0.25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  <c r="V731" t="str">
        <f t="shared" si="11"/>
        <v>Lower</v>
      </c>
    </row>
    <row r="732" spans="1:22" x14ac:dyDescent="0.25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  <c r="V732" t="str">
        <f t="shared" si="11"/>
        <v>Higher</v>
      </c>
    </row>
    <row r="733" spans="1:22" x14ac:dyDescent="0.25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  <c r="V733" t="str">
        <f t="shared" si="11"/>
        <v>Lower</v>
      </c>
    </row>
    <row r="734" spans="1:22" x14ac:dyDescent="0.25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  <c r="V734" t="str">
        <f t="shared" si="11"/>
        <v>Higher</v>
      </c>
    </row>
    <row r="735" spans="1:22" x14ac:dyDescent="0.25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  <c r="V735" t="str">
        <f t="shared" si="11"/>
        <v>Higher</v>
      </c>
    </row>
    <row r="736" spans="1:22" x14ac:dyDescent="0.25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  <c r="V736" t="str">
        <f t="shared" si="11"/>
        <v>Lower</v>
      </c>
    </row>
    <row r="737" spans="1:22" x14ac:dyDescent="0.25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  <c r="V737" t="str">
        <f t="shared" si="11"/>
        <v>Lower</v>
      </c>
    </row>
    <row r="738" spans="1:22" x14ac:dyDescent="0.25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  <c r="V738" t="str">
        <f t="shared" si="11"/>
        <v>Lower</v>
      </c>
    </row>
    <row r="739" spans="1:22" x14ac:dyDescent="0.25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  <c r="V739" t="str">
        <f t="shared" si="11"/>
        <v>Lower</v>
      </c>
    </row>
    <row r="740" spans="1:22" x14ac:dyDescent="0.25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  <c r="V740" t="str">
        <f t="shared" si="11"/>
        <v>Lower</v>
      </c>
    </row>
    <row r="741" spans="1:22" x14ac:dyDescent="0.25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  <c r="V741" t="str">
        <f t="shared" si="11"/>
        <v>Lower</v>
      </c>
    </row>
    <row r="742" spans="1:22" x14ac:dyDescent="0.25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  <c r="V742" t="str">
        <f t="shared" si="11"/>
        <v>Higher</v>
      </c>
    </row>
    <row r="743" spans="1:22" x14ac:dyDescent="0.25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  <c r="V743" t="str">
        <f t="shared" si="11"/>
        <v>Lower</v>
      </c>
    </row>
    <row r="744" spans="1:22" x14ac:dyDescent="0.25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  <c r="V744" t="str">
        <f t="shared" si="11"/>
        <v>Lower</v>
      </c>
    </row>
    <row r="745" spans="1:22" x14ac:dyDescent="0.25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  <c r="V745" t="str">
        <f t="shared" si="11"/>
        <v>Lower</v>
      </c>
    </row>
    <row r="746" spans="1:22" x14ac:dyDescent="0.25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  <c r="V746" t="str">
        <f t="shared" si="11"/>
        <v>Lower</v>
      </c>
    </row>
    <row r="747" spans="1:22" x14ac:dyDescent="0.25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  <c r="V747" t="str">
        <f t="shared" si="11"/>
        <v>Lower</v>
      </c>
    </row>
    <row r="748" spans="1:22" x14ac:dyDescent="0.25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  <c r="V748" t="str">
        <f t="shared" si="11"/>
        <v>Higher</v>
      </c>
    </row>
    <row r="749" spans="1:22" x14ac:dyDescent="0.25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  <c r="V749" t="str">
        <f t="shared" si="11"/>
        <v>Higher</v>
      </c>
    </row>
    <row r="750" spans="1:22" x14ac:dyDescent="0.25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  <c r="V750" t="str">
        <f t="shared" si="11"/>
        <v>Lower</v>
      </c>
    </row>
    <row r="751" spans="1:22" x14ac:dyDescent="0.25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  <c r="V751" t="str">
        <f t="shared" si="11"/>
        <v>Lower</v>
      </c>
    </row>
    <row r="752" spans="1:22" x14ac:dyDescent="0.25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  <c r="V752" t="str">
        <f t="shared" si="11"/>
        <v>Higher</v>
      </c>
    </row>
    <row r="753" spans="1:22" x14ac:dyDescent="0.25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  <c r="V753" t="str">
        <f t="shared" si="11"/>
        <v>Lower</v>
      </c>
    </row>
    <row r="754" spans="1:22" x14ac:dyDescent="0.25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  <c r="V754" t="str">
        <f t="shared" si="11"/>
        <v>Lower</v>
      </c>
    </row>
    <row r="755" spans="1:22" x14ac:dyDescent="0.25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  <c r="V755" t="str">
        <f t="shared" si="11"/>
        <v>Higher</v>
      </c>
    </row>
    <row r="756" spans="1:22" x14ac:dyDescent="0.25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  <c r="V756" t="str">
        <f t="shared" si="11"/>
        <v>Lower</v>
      </c>
    </row>
    <row r="757" spans="1:22" x14ac:dyDescent="0.25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  <c r="V757" t="str">
        <f t="shared" si="11"/>
        <v>Higher</v>
      </c>
    </row>
    <row r="758" spans="1:22" x14ac:dyDescent="0.25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  <c r="V758" t="str">
        <f t="shared" si="11"/>
        <v>Lower</v>
      </c>
    </row>
    <row r="759" spans="1:22" x14ac:dyDescent="0.25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  <c r="V759" t="str">
        <f t="shared" si="11"/>
        <v>Higher</v>
      </c>
    </row>
    <row r="760" spans="1:22" x14ac:dyDescent="0.25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  <c r="V760" t="str">
        <f t="shared" si="11"/>
        <v>Lower</v>
      </c>
    </row>
    <row r="761" spans="1:22" x14ac:dyDescent="0.25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  <c r="V761" t="str">
        <f t="shared" si="11"/>
        <v>Lower</v>
      </c>
    </row>
    <row r="762" spans="1:22" x14ac:dyDescent="0.25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  <c r="V762" t="str">
        <f t="shared" si="11"/>
        <v>Lower</v>
      </c>
    </row>
    <row r="763" spans="1:22" x14ac:dyDescent="0.25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  <c r="V763" t="str">
        <f t="shared" si="11"/>
        <v>Lower</v>
      </c>
    </row>
    <row r="764" spans="1:22" x14ac:dyDescent="0.25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  <c r="V764" t="str">
        <f t="shared" si="11"/>
        <v>Higher</v>
      </c>
    </row>
    <row r="765" spans="1:22" x14ac:dyDescent="0.25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  <c r="V765" t="str">
        <f t="shared" si="11"/>
        <v>Lower</v>
      </c>
    </row>
    <row r="766" spans="1:22" x14ac:dyDescent="0.25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  <c r="V766" t="str">
        <f t="shared" si="11"/>
        <v>Lower</v>
      </c>
    </row>
    <row r="767" spans="1:22" x14ac:dyDescent="0.25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  <c r="V767" t="str">
        <f t="shared" si="11"/>
        <v>Higher</v>
      </c>
    </row>
    <row r="768" spans="1:22" x14ac:dyDescent="0.25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  <c r="V768" t="str">
        <f t="shared" si="11"/>
        <v>Lower</v>
      </c>
    </row>
    <row r="769" spans="1:22" x14ac:dyDescent="0.25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  <c r="V769" t="str">
        <f t="shared" si="11"/>
        <v>Higher</v>
      </c>
    </row>
    <row r="770" spans="1:22" x14ac:dyDescent="0.25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  <c r="V770" t="str">
        <f t="shared" si="11"/>
        <v>Higher</v>
      </c>
    </row>
    <row r="771" spans="1:22" x14ac:dyDescent="0.25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  <c r="V771" t="str">
        <f t="shared" ref="V771:V834" si="12">_xlfn.IFS(R771&gt;100,"Higher",R771&lt;100,"Lower",R771=100,"Same")</f>
        <v>Higher</v>
      </c>
    </row>
    <row r="772" spans="1:22" x14ac:dyDescent="0.25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  <c r="V772" t="str">
        <f t="shared" si="12"/>
        <v>Lower</v>
      </c>
    </row>
    <row r="773" spans="1:22" x14ac:dyDescent="0.25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  <c r="V773" t="str">
        <f t="shared" si="12"/>
        <v>Higher</v>
      </c>
    </row>
    <row r="774" spans="1:22" x14ac:dyDescent="0.25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  <c r="V774" t="str">
        <f t="shared" si="12"/>
        <v>Lower</v>
      </c>
    </row>
    <row r="775" spans="1:22" x14ac:dyDescent="0.25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  <c r="V775" t="str">
        <f t="shared" si="12"/>
        <v>Lower</v>
      </c>
    </row>
    <row r="776" spans="1:22" x14ac:dyDescent="0.25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  <c r="V776" t="str">
        <f t="shared" si="12"/>
        <v>Lower</v>
      </c>
    </row>
    <row r="777" spans="1:22" x14ac:dyDescent="0.25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  <c r="V777" t="str">
        <f t="shared" si="12"/>
        <v>Lower</v>
      </c>
    </row>
    <row r="778" spans="1:22" x14ac:dyDescent="0.25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  <c r="V778" t="str">
        <f t="shared" si="12"/>
        <v>Lower</v>
      </c>
    </row>
    <row r="779" spans="1:22" x14ac:dyDescent="0.25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  <c r="V779" t="str">
        <f t="shared" si="12"/>
        <v>Higher</v>
      </c>
    </row>
    <row r="780" spans="1:22" x14ac:dyDescent="0.25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  <c r="V780" t="str">
        <f t="shared" si="12"/>
        <v>Lower</v>
      </c>
    </row>
    <row r="781" spans="1:22" x14ac:dyDescent="0.25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  <c r="V781" t="str">
        <f t="shared" si="12"/>
        <v>Lower</v>
      </c>
    </row>
    <row r="782" spans="1:22" x14ac:dyDescent="0.25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  <c r="V782" t="str">
        <f t="shared" si="12"/>
        <v>Lower</v>
      </c>
    </row>
    <row r="783" spans="1:22" x14ac:dyDescent="0.25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  <c r="V783" t="str">
        <f t="shared" si="12"/>
        <v>Lower</v>
      </c>
    </row>
    <row r="784" spans="1:22" x14ac:dyDescent="0.25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  <c r="V784" t="str">
        <f t="shared" si="12"/>
        <v>Lower</v>
      </c>
    </row>
    <row r="785" spans="1:22" x14ac:dyDescent="0.25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  <c r="V785" t="str">
        <f t="shared" si="12"/>
        <v>Lower</v>
      </c>
    </row>
    <row r="786" spans="1:22" x14ac:dyDescent="0.25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  <c r="V786" t="str">
        <f t="shared" si="12"/>
        <v>Lower</v>
      </c>
    </row>
    <row r="787" spans="1:22" x14ac:dyDescent="0.25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  <c r="V787" t="str">
        <f t="shared" si="12"/>
        <v>Higher</v>
      </c>
    </row>
    <row r="788" spans="1:22" x14ac:dyDescent="0.25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  <c r="V788" t="str">
        <f t="shared" si="12"/>
        <v>Lower</v>
      </c>
    </row>
    <row r="789" spans="1:22" x14ac:dyDescent="0.25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  <c r="V789" t="str">
        <f t="shared" si="12"/>
        <v>Higher</v>
      </c>
    </row>
    <row r="790" spans="1:22" x14ac:dyDescent="0.25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  <c r="V790" t="str">
        <f t="shared" si="12"/>
        <v>Higher</v>
      </c>
    </row>
    <row r="791" spans="1:22" x14ac:dyDescent="0.25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  <c r="V791" t="str">
        <f t="shared" si="12"/>
        <v>Lower</v>
      </c>
    </row>
    <row r="792" spans="1:22" x14ac:dyDescent="0.25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  <c r="V792" t="str">
        <f t="shared" si="12"/>
        <v>Lower</v>
      </c>
    </row>
    <row r="793" spans="1:22" x14ac:dyDescent="0.25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  <c r="V793" t="str">
        <f t="shared" si="12"/>
        <v>Higher</v>
      </c>
    </row>
    <row r="794" spans="1:22" x14ac:dyDescent="0.25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  <c r="V794" t="str">
        <f t="shared" si="12"/>
        <v>Higher</v>
      </c>
    </row>
    <row r="795" spans="1:22" x14ac:dyDescent="0.25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  <c r="V795" t="str">
        <f t="shared" si="12"/>
        <v>Lower</v>
      </c>
    </row>
    <row r="796" spans="1:22" x14ac:dyDescent="0.25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  <c r="V796" t="str">
        <f t="shared" si="12"/>
        <v>Lower</v>
      </c>
    </row>
    <row r="797" spans="1:22" x14ac:dyDescent="0.25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  <c r="V797" t="str">
        <f t="shared" si="12"/>
        <v>Lower</v>
      </c>
    </row>
    <row r="798" spans="1:22" x14ac:dyDescent="0.25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  <c r="V798" t="str">
        <f t="shared" si="12"/>
        <v>Higher</v>
      </c>
    </row>
    <row r="799" spans="1:22" x14ac:dyDescent="0.25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  <c r="V799" t="str">
        <f t="shared" si="12"/>
        <v>Lower</v>
      </c>
    </row>
    <row r="800" spans="1:22" x14ac:dyDescent="0.25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  <c r="V800" t="str">
        <f t="shared" si="12"/>
        <v>Lower</v>
      </c>
    </row>
    <row r="801" spans="1:22" x14ac:dyDescent="0.25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  <c r="V801" t="str">
        <f t="shared" si="12"/>
        <v>Higher</v>
      </c>
    </row>
    <row r="802" spans="1:22" x14ac:dyDescent="0.25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  <c r="V802" t="str">
        <f t="shared" si="12"/>
        <v>Lower</v>
      </c>
    </row>
    <row r="803" spans="1:22" x14ac:dyDescent="0.25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  <c r="V803" t="str">
        <f t="shared" si="12"/>
        <v>Higher</v>
      </c>
    </row>
    <row r="804" spans="1:22" x14ac:dyDescent="0.25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  <c r="V804" t="str">
        <f t="shared" si="12"/>
        <v>Higher</v>
      </c>
    </row>
    <row r="805" spans="1:22" x14ac:dyDescent="0.25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  <c r="V805" t="str">
        <f t="shared" si="12"/>
        <v>Lower</v>
      </c>
    </row>
    <row r="806" spans="1:22" x14ac:dyDescent="0.25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  <c r="V806" t="str">
        <f t="shared" si="12"/>
        <v>Lower</v>
      </c>
    </row>
    <row r="807" spans="1:22" x14ac:dyDescent="0.25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  <c r="V807" t="str">
        <f t="shared" si="12"/>
        <v>Lower</v>
      </c>
    </row>
    <row r="808" spans="1:22" x14ac:dyDescent="0.25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  <c r="V808" t="str">
        <f t="shared" si="12"/>
        <v>Higher</v>
      </c>
    </row>
    <row r="809" spans="1:22" x14ac:dyDescent="0.25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  <c r="V809" t="str">
        <f t="shared" si="12"/>
        <v>Lower</v>
      </c>
    </row>
    <row r="810" spans="1:22" x14ac:dyDescent="0.25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  <c r="V810" t="str">
        <f t="shared" si="12"/>
        <v>Higher</v>
      </c>
    </row>
    <row r="811" spans="1:22" x14ac:dyDescent="0.25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  <c r="V811" t="str">
        <f t="shared" si="12"/>
        <v>Lower</v>
      </c>
    </row>
    <row r="812" spans="1:22" x14ac:dyDescent="0.25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  <c r="V812" t="str">
        <f t="shared" si="12"/>
        <v>Higher</v>
      </c>
    </row>
    <row r="813" spans="1:22" x14ac:dyDescent="0.25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  <c r="V813" t="str">
        <f t="shared" si="12"/>
        <v>Higher</v>
      </c>
    </row>
    <row r="814" spans="1:22" x14ac:dyDescent="0.25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  <c r="V814" t="str">
        <f t="shared" si="12"/>
        <v>Lower</v>
      </c>
    </row>
    <row r="815" spans="1:22" x14ac:dyDescent="0.25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  <c r="V815" t="str">
        <f t="shared" si="12"/>
        <v>Lower</v>
      </c>
    </row>
    <row r="816" spans="1:22" x14ac:dyDescent="0.25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  <c r="V816" t="str">
        <f t="shared" si="12"/>
        <v>Higher</v>
      </c>
    </row>
    <row r="817" spans="1:22" x14ac:dyDescent="0.25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  <c r="V817" t="str">
        <f t="shared" si="12"/>
        <v>Lower</v>
      </c>
    </row>
    <row r="818" spans="1:22" x14ac:dyDescent="0.25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  <c r="V818" t="str">
        <f t="shared" si="12"/>
        <v>Lower</v>
      </c>
    </row>
    <row r="819" spans="1:22" x14ac:dyDescent="0.25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  <c r="V819" t="str">
        <f t="shared" si="12"/>
        <v>Lower</v>
      </c>
    </row>
    <row r="820" spans="1:22" x14ac:dyDescent="0.25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  <c r="V820" t="str">
        <f t="shared" si="12"/>
        <v>Lower</v>
      </c>
    </row>
    <row r="821" spans="1:22" x14ac:dyDescent="0.25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  <c r="V821" t="str">
        <f t="shared" si="12"/>
        <v>Higher</v>
      </c>
    </row>
    <row r="822" spans="1:22" x14ac:dyDescent="0.25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  <c r="V822" t="str">
        <f t="shared" si="12"/>
        <v>Lower</v>
      </c>
    </row>
    <row r="823" spans="1:22" x14ac:dyDescent="0.25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  <c r="V823" t="str">
        <f t="shared" si="12"/>
        <v>Higher</v>
      </c>
    </row>
    <row r="824" spans="1:22" x14ac:dyDescent="0.25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  <c r="V824" t="str">
        <f t="shared" si="12"/>
        <v>Higher</v>
      </c>
    </row>
    <row r="825" spans="1:22" x14ac:dyDescent="0.25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  <c r="V825" t="str">
        <f t="shared" si="12"/>
        <v>Lower</v>
      </c>
    </row>
    <row r="826" spans="1:22" x14ac:dyDescent="0.25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  <c r="V826" t="str">
        <f t="shared" si="12"/>
        <v>Lower</v>
      </c>
    </row>
    <row r="827" spans="1:22" x14ac:dyDescent="0.25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  <c r="V827" t="str">
        <f t="shared" si="12"/>
        <v>Higher</v>
      </c>
    </row>
    <row r="828" spans="1:22" x14ac:dyDescent="0.25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  <c r="V828" t="str">
        <f t="shared" si="12"/>
        <v>Lower</v>
      </c>
    </row>
    <row r="829" spans="1:22" x14ac:dyDescent="0.25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  <c r="V829" t="str">
        <f t="shared" si="12"/>
        <v>Lower</v>
      </c>
    </row>
    <row r="830" spans="1:22" x14ac:dyDescent="0.25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  <c r="V830" t="str">
        <f t="shared" si="12"/>
        <v>Lower</v>
      </c>
    </row>
    <row r="831" spans="1:22" x14ac:dyDescent="0.25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  <c r="V831" t="str">
        <f t="shared" si="12"/>
        <v>Higher</v>
      </c>
    </row>
    <row r="832" spans="1:22" x14ac:dyDescent="0.25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  <c r="V832" t="str">
        <f t="shared" si="12"/>
        <v>Higher</v>
      </c>
    </row>
    <row r="833" spans="1:22" x14ac:dyDescent="0.25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  <c r="V833" t="str">
        <f t="shared" si="12"/>
        <v>Higher</v>
      </c>
    </row>
    <row r="834" spans="1:22" x14ac:dyDescent="0.25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  <c r="V834" t="str">
        <f t="shared" si="12"/>
        <v>Lower</v>
      </c>
    </row>
    <row r="835" spans="1:22" x14ac:dyDescent="0.25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  <c r="V835" t="str">
        <f t="shared" ref="V835:V898" si="13">_xlfn.IFS(R835&gt;100,"Higher",R835&lt;100,"Lower",R835=100,"Same")</f>
        <v>Lower</v>
      </c>
    </row>
    <row r="836" spans="1:22" x14ac:dyDescent="0.25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  <c r="V836" t="str">
        <f t="shared" si="13"/>
        <v>Lower</v>
      </c>
    </row>
    <row r="837" spans="1:22" x14ac:dyDescent="0.25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  <c r="V837" t="str">
        <f t="shared" si="13"/>
        <v>Higher</v>
      </c>
    </row>
    <row r="838" spans="1:22" x14ac:dyDescent="0.25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  <c r="V838" t="str">
        <f t="shared" si="13"/>
        <v>Lower</v>
      </c>
    </row>
    <row r="839" spans="1:22" x14ac:dyDescent="0.25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  <c r="V839" t="str">
        <f t="shared" si="13"/>
        <v>Lower</v>
      </c>
    </row>
    <row r="840" spans="1:22" x14ac:dyDescent="0.25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  <c r="V840" t="str">
        <f t="shared" si="13"/>
        <v>Lower</v>
      </c>
    </row>
    <row r="841" spans="1:22" x14ac:dyDescent="0.25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  <c r="V841" t="str">
        <f t="shared" si="13"/>
        <v>Lower</v>
      </c>
    </row>
    <row r="842" spans="1:22" x14ac:dyDescent="0.25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  <c r="V842" t="str">
        <f t="shared" si="13"/>
        <v>Lower</v>
      </c>
    </row>
    <row r="843" spans="1:22" x14ac:dyDescent="0.25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  <c r="V843" t="str">
        <f t="shared" si="13"/>
        <v>Higher</v>
      </c>
    </row>
    <row r="844" spans="1:22" x14ac:dyDescent="0.25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  <c r="V844" t="str">
        <f t="shared" si="13"/>
        <v>Lower</v>
      </c>
    </row>
    <row r="845" spans="1:22" x14ac:dyDescent="0.25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  <c r="V845" t="str">
        <f t="shared" si="13"/>
        <v>Lower</v>
      </c>
    </row>
    <row r="846" spans="1:22" x14ac:dyDescent="0.25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  <c r="V846" t="str">
        <f t="shared" si="13"/>
        <v>Lower</v>
      </c>
    </row>
    <row r="847" spans="1:22" x14ac:dyDescent="0.25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  <c r="V847" t="str">
        <f t="shared" si="13"/>
        <v>Lower</v>
      </c>
    </row>
    <row r="848" spans="1:22" x14ac:dyDescent="0.25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  <c r="V848" t="str">
        <f t="shared" si="13"/>
        <v>Lower</v>
      </c>
    </row>
    <row r="849" spans="1:22" x14ac:dyDescent="0.25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  <c r="V849" t="str">
        <f t="shared" si="13"/>
        <v>Higher</v>
      </c>
    </row>
    <row r="850" spans="1:22" x14ac:dyDescent="0.25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  <c r="V850" t="str">
        <f t="shared" si="13"/>
        <v>Lower</v>
      </c>
    </row>
    <row r="851" spans="1:22" x14ac:dyDescent="0.25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  <c r="V851" t="str">
        <f t="shared" si="13"/>
        <v>Higher</v>
      </c>
    </row>
    <row r="852" spans="1:22" x14ac:dyDescent="0.25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  <c r="V852" t="str">
        <f t="shared" si="13"/>
        <v>Lower</v>
      </c>
    </row>
    <row r="853" spans="1:22" x14ac:dyDescent="0.25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  <c r="V853" t="str">
        <f t="shared" si="13"/>
        <v>Lower</v>
      </c>
    </row>
    <row r="854" spans="1:22" x14ac:dyDescent="0.25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  <c r="V854" t="str">
        <f t="shared" si="13"/>
        <v>Higher</v>
      </c>
    </row>
    <row r="855" spans="1:22" x14ac:dyDescent="0.25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  <c r="V855" t="str">
        <f t="shared" si="13"/>
        <v>Lower</v>
      </c>
    </row>
    <row r="856" spans="1:22" x14ac:dyDescent="0.25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  <c r="V856" t="str">
        <f t="shared" si="13"/>
        <v>Higher</v>
      </c>
    </row>
    <row r="857" spans="1:22" x14ac:dyDescent="0.25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  <c r="V857" t="str">
        <f t="shared" si="13"/>
        <v>Lower</v>
      </c>
    </row>
    <row r="858" spans="1:22" x14ac:dyDescent="0.25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  <c r="V858" t="str">
        <f t="shared" si="13"/>
        <v>Higher</v>
      </c>
    </row>
    <row r="859" spans="1:22" x14ac:dyDescent="0.25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  <c r="V859" t="str">
        <f t="shared" si="13"/>
        <v>Lower</v>
      </c>
    </row>
    <row r="860" spans="1:22" x14ac:dyDescent="0.25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  <c r="V860" t="str">
        <f t="shared" si="13"/>
        <v>Lower</v>
      </c>
    </row>
    <row r="861" spans="1:22" x14ac:dyDescent="0.25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  <c r="V861" t="str">
        <f t="shared" si="13"/>
        <v>Lower</v>
      </c>
    </row>
    <row r="862" spans="1:22" x14ac:dyDescent="0.25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  <c r="V862" t="str">
        <f t="shared" si="13"/>
        <v>Lower</v>
      </c>
    </row>
    <row r="863" spans="1:22" x14ac:dyDescent="0.25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  <c r="V863" t="str">
        <f t="shared" si="13"/>
        <v>Lower</v>
      </c>
    </row>
    <row r="864" spans="1:22" x14ac:dyDescent="0.25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  <c r="V864" t="str">
        <f t="shared" si="13"/>
        <v>Higher</v>
      </c>
    </row>
    <row r="865" spans="1:22" x14ac:dyDescent="0.25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  <c r="V865" t="str">
        <f t="shared" si="13"/>
        <v>Lower</v>
      </c>
    </row>
    <row r="866" spans="1:22" x14ac:dyDescent="0.25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  <c r="V866" t="str">
        <f t="shared" si="13"/>
        <v>Lower</v>
      </c>
    </row>
    <row r="867" spans="1:22" x14ac:dyDescent="0.25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  <c r="V867" t="str">
        <f t="shared" si="13"/>
        <v>Lower</v>
      </c>
    </row>
    <row r="868" spans="1:22" x14ac:dyDescent="0.25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  <c r="V868" t="str">
        <f t="shared" si="13"/>
        <v>Lower</v>
      </c>
    </row>
    <row r="869" spans="1:22" x14ac:dyDescent="0.25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  <c r="V869" t="str">
        <f t="shared" si="13"/>
        <v>Lower</v>
      </c>
    </row>
    <row r="870" spans="1:22" x14ac:dyDescent="0.25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  <c r="V870" t="str">
        <f t="shared" si="13"/>
        <v>Lower</v>
      </c>
    </row>
    <row r="871" spans="1:22" x14ac:dyDescent="0.25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  <c r="V871" t="str">
        <f t="shared" si="13"/>
        <v>Higher</v>
      </c>
    </row>
    <row r="872" spans="1:22" x14ac:dyDescent="0.25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  <c r="V872" t="str">
        <f t="shared" si="13"/>
        <v>Higher</v>
      </c>
    </row>
    <row r="873" spans="1:22" x14ac:dyDescent="0.25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  <c r="V873" t="str">
        <f t="shared" si="13"/>
        <v>Lower</v>
      </c>
    </row>
    <row r="874" spans="1:22" x14ac:dyDescent="0.25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  <c r="V874" t="str">
        <f t="shared" si="13"/>
        <v>Lower</v>
      </c>
    </row>
    <row r="875" spans="1:22" x14ac:dyDescent="0.25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  <c r="V875" t="str">
        <f t="shared" si="13"/>
        <v>Higher</v>
      </c>
    </row>
    <row r="876" spans="1:22" x14ac:dyDescent="0.25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  <c r="V876" t="str">
        <f t="shared" si="13"/>
        <v>Higher</v>
      </c>
    </row>
    <row r="877" spans="1:22" x14ac:dyDescent="0.25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  <c r="V877" t="str">
        <f t="shared" si="13"/>
        <v>Higher</v>
      </c>
    </row>
    <row r="878" spans="1:22" x14ac:dyDescent="0.25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  <c r="V878" t="str">
        <f t="shared" si="13"/>
        <v>Lower</v>
      </c>
    </row>
    <row r="879" spans="1:22" x14ac:dyDescent="0.25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  <c r="V879" t="str">
        <f t="shared" si="13"/>
        <v>Higher</v>
      </c>
    </row>
    <row r="880" spans="1:22" x14ac:dyDescent="0.25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  <c r="V880" t="str">
        <f t="shared" si="13"/>
        <v>Lower</v>
      </c>
    </row>
    <row r="881" spans="1:22" x14ac:dyDescent="0.25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  <c r="V881" t="str">
        <f t="shared" si="13"/>
        <v>Lower</v>
      </c>
    </row>
    <row r="882" spans="1:22" x14ac:dyDescent="0.25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  <c r="V882" t="str">
        <f t="shared" si="13"/>
        <v>Higher</v>
      </c>
    </row>
    <row r="883" spans="1:22" x14ac:dyDescent="0.25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  <c r="V883" t="str">
        <f t="shared" si="13"/>
        <v>Lower</v>
      </c>
    </row>
    <row r="884" spans="1:22" x14ac:dyDescent="0.25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  <c r="V884" t="str">
        <f t="shared" si="13"/>
        <v>Lower</v>
      </c>
    </row>
    <row r="885" spans="1:22" x14ac:dyDescent="0.25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  <c r="V885" t="str">
        <f t="shared" si="13"/>
        <v>Lower</v>
      </c>
    </row>
    <row r="886" spans="1:22" x14ac:dyDescent="0.25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  <c r="V886" t="str">
        <f t="shared" si="13"/>
        <v>Lower</v>
      </c>
    </row>
    <row r="887" spans="1:22" x14ac:dyDescent="0.25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  <c r="V887" t="str">
        <f t="shared" si="13"/>
        <v>Lower</v>
      </c>
    </row>
    <row r="888" spans="1:22" x14ac:dyDescent="0.25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  <c r="V888" t="str">
        <f t="shared" si="13"/>
        <v>Lower</v>
      </c>
    </row>
    <row r="889" spans="1:22" x14ac:dyDescent="0.25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  <c r="V889" t="str">
        <f t="shared" si="13"/>
        <v>Lower</v>
      </c>
    </row>
    <row r="890" spans="1:22" x14ac:dyDescent="0.25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  <c r="V890" t="str">
        <f t="shared" si="13"/>
        <v>Lower</v>
      </c>
    </row>
    <row r="891" spans="1:22" x14ac:dyDescent="0.25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  <c r="V891" t="str">
        <f t="shared" si="13"/>
        <v>Higher</v>
      </c>
    </row>
    <row r="892" spans="1:22" x14ac:dyDescent="0.25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  <c r="V892" t="str">
        <f t="shared" si="13"/>
        <v>Lower</v>
      </c>
    </row>
    <row r="893" spans="1:22" x14ac:dyDescent="0.25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  <c r="V893" t="str">
        <f t="shared" si="13"/>
        <v>Lower</v>
      </c>
    </row>
    <row r="894" spans="1:22" x14ac:dyDescent="0.25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  <c r="V894" t="str">
        <f t="shared" si="13"/>
        <v>Lower</v>
      </c>
    </row>
    <row r="895" spans="1:22" x14ac:dyDescent="0.25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  <c r="V895" t="str">
        <f t="shared" si="13"/>
        <v>Higher</v>
      </c>
    </row>
    <row r="896" spans="1:22" x14ac:dyDescent="0.25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  <c r="V896" t="str">
        <f t="shared" si="13"/>
        <v>Higher</v>
      </c>
    </row>
    <row r="897" spans="1:22" x14ac:dyDescent="0.25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  <c r="V897" t="str">
        <f t="shared" si="13"/>
        <v>Lower</v>
      </c>
    </row>
    <row r="898" spans="1:22" x14ac:dyDescent="0.25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  <c r="V898" t="str">
        <f t="shared" si="13"/>
        <v>Lower</v>
      </c>
    </row>
    <row r="899" spans="1:22" x14ac:dyDescent="0.25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  <c r="V899" t="str">
        <f t="shared" ref="V899:V962" si="14">_xlfn.IFS(R899&gt;100,"Higher",R899&lt;100,"Lower",R899=100,"Same")</f>
        <v>Higher</v>
      </c>
    </row>
    <row r="900" spans="1:22" x14ac:dyDescent="0.25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  <c r="V900" t="str">
        <f t="shared" si="14"/>
        <v>Lower</v>
      </c>
    </row>
    <row r="901" spans="1:22" x14ac:dyDescent="0.25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  <c r="V901" t="str">
        <f t="shared" si="14"/>
        <v>Lower</v>
      </c>
    </row>
    <row r="902" spans="1:22" x14ac:dyDescent="0.25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  <c r="V902" t="str">
        <f t="shared" si="14"/>
        <v>Lower</v>
      </c>
    </row>
    <row r="903" spans="1:22" x14ac:dyDescent="0.25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  <c r="V903" t="str">
        <f t="shared" si="14"/>
        <v>Lower</v>
      </c>
    </row>
    <row r="904" spans="1:22" x14ac:dyDescent="0.25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  <c r="V904" t="str">
        <f t="shared" si="14"/>
        <v>Higher</v>
      </c>
    </row>
    <row r="905" spans="1:22" x14ac:dyDescent="0.25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  <c r="V905" t="str">
        <f t="shared" si="14"/>
        <v>Lower</v>
      </c>
    </row>
    <row r="906" spans="1:22" x14ac:dyDescent="0.25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  <c r="V906" t="str">
        <f t="shared" si="14"/>
        <v>Lower</v>
      </c>
    </row>
    <row r="907" spans="1:22" x14ac:dyDescent="0.25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  <c r="V907" t="str">
        <f t="shared" si="14"/>
        <v>Lower</v>
      </c>
    </row>
    <row r="908" spans="1:22" x14ac:dyDescent="0.25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  <c r="V908" t="str">
        <f t="shared" si="14"/>
        <v>Higher</v>
      </c>
    </row>
    <row r="909" spans="1:22" x14ac:dyDescent="0.25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  <c r="V909" t="str">
        <f t="shared" si="14"/>
        <v>Lower</v>
      </c>
    </row>
    <row r="910" spans="1:22" x14ac:dyDescent="0.25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  <c r="V910" t="str">
        <f t="shared" si="14"/>
        <v>Lower</v>
      </c>
    </row>
    <row r="911" spans="1:22" x14ac:dyDescent="0.25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  <c r="V911" t="str">
        <f t="shared" si="14"/>
        <v>Higher</v>
      </c>
    </row>
    <row r="912" spans="1:22" x14ac:dyDescent="0.25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  <c r="V912" t="str">
        <f t="shared" si="14"/>
        <v>Higher</v>
      </c>
    </row>
    <row r="913" spans="1:22" x14ac:dyDescent="0.25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  <c r="V913" t="str">
        <f t="shared" si="14"/>
        <v>Higher</v>
      </c>
    </row>
    <row r="914" spans="1:22" x14ac:dyDescent="0.25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  <c r="V914" t="str">
        <f t="shared" si="14"/>
        <v>Lower</v>
      </c>
    </row>
    <row r="915" spans="1:22" x14ac:dyDescent="0.25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  <c r="V915" t="str">
        <f t="shared" si="14"/>
        <v>Lower</v>
      </c>
    </row>
    <row r="916" spans="1:22" x14ac:dyDescent="0.25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  <c r="V916" t="str">
        <f t="shared" si="14"/>
        <v>Higher</v>
      </c>
    </row>
    <row r="917" spans="1:22" x14ac:dyDescent="0.25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  <c r="V917" t="str">
        <f t="shared" si="14"/>
        <v>Lower</v>
      </c>
    </row>
    <row r="918" spans="1:22" x14ac:dyDescent="0.25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  <c r="V918" t="str">
        <f t="shared" si="14"/>
        <v>Higher</v>
      </c>
    </row>
    <row r="919" spans="1:22" x14ac:dyDescent="0.25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  <c r="V919" t="str">
        <f t="shared" si="14"/>
        <v>Lower</v>
      </c>
    </row>
    <row r="920" spans="1:22" x14ac:dyDescent="0.25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  <c r="V920" t="str">
        <f t="shared" si="14"/>
        <v>Higher</v>
      </c>
    </row>
    <row r="921" spans="1:22" x14ac:dyDescent="0.25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  <c r="V921" t="str">
        <f t="shared" si="14"/>
        <v>Lower</v>
      </c>
    </row>
    <row r="922" spans="1:22" x14ac:dyDescent="0.25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  <c r="V922" t="str">
        <f t="shared" si="14"/>
        <v>Lower</v>
      </c>
    </row>
    <row r="923" spans="1:22" x14ac:dyDescent="0.25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  <c r="V923" t="str">
        <f t="shared" si="14"/>
        <v>Lower</v>
      </c>
    </row>
    <row r="924" spans="1:22" x14ac:dyDescent="0.25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  <c r="V924" t="str">
        <f t="shared" si="14"/>
        <v>Lower</v>
      </c>
    </row>
    <row r="925" spans="1:22" x14ac:dyDescent="0.25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  <c r="V925" t="str">
        <f t="shared" si="14"/>
        <v>Higher</v>
      </c>
    </row>
    <row r="926" spans="1:22" x14ac:dyDescent="0.25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  <c r="V926" t="str">
        <f t="shared" si="14"/>
        <v>Higher</v>
      </c>
    </row>
    <row r="927" spans="1:22" x14ac:dyDescent="0.25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  <c r="V927" t="str">
        <f t="shared" si="14"/>
        <v>Lower</v>
      </c>
    </row>
    <row r="928" spans="1:22" x14ac:dyDescent="0.25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  <c r="V928" t="str">
        <f t="shared" si="14"/>
        <v>Higher</v>
      </c>
    </row>
    <row r="929" spans="1:22" x14ac:dyDescent="0.25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  <c r="V929" t="str">
        <f t="shared" si="14"/>
        <v>Lower</v>
      </c>
    </row>
    <row r="930" spans="1:22" x14ac:dyDescent="0.25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  <c r="V930" t="str">
        <f t="shared" si="14"/>
        <v>Lower</v>
      </c>
    </row>
    <row r="931" spans="1:22" x14ac:dyDescent="0.25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  <c r="V931" t="str">
        <f t="shared" si="14"/>
        <v>Lower</v>
      </c>
    </row>
    <row r="932" spans="1:22" x14ac:dyDescent="0.25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  <c r="V932" t="str">
        <f t="shared" si="14"/>
        <v>Lower</v>
      </c>
    </row>
    <row r="933" spans="1:22" x14ac:dyDescent="0.25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  <c r="V933" t="str">
        <f t="shared" si="14"/>
        <v>Lower</v>
      </c>
    </row>
    <row r="934" spans="1:22" x14ac:dyDescent="0.25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  <c r="V934" t="str">
        <f t="shared" si="14"/>
        <v>Lower</v>
      </c>
    </row>
    <row r="935" spans="1:22" x14ac:dyDescent="0.25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  <c r="V935" t="str">
        <f t="shared" si="14"/>
        <v>Lower</v>
      </c>
    </row>
    <row r="936" spans="1:22" x14ac:dyDescent="0.25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  <c r="V936" t="str">
        <f t="shared" si="14"/>
        <v>Lower</v>
      </c>
    </row>
    <row r="937" spans="1:22" x14ac:dyDescent="0.25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  <c r="V937" t="str">
        <f t="shared" si="14"/>
        <v>Lower</v>
      </c>
    </row>
    <row r="938" spans="1:22" x14ac:dyDescent="0.25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  <c r="V938" t="str">
        <f t="shared" si="14"/>
        <v>Higher</v>
      </c>
    </row>
    <row r="939" spans="1:22" x14ac:dyDescent="0.25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  <c r="V939" t="str">
        <f t="shared" si="14"/>
        <v>Higher</v>
      </c>
    </row>
    <row r="940" spans="1:22" x14ac:dyDescent="0.25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  <c r="V940" t="str">
        <f t="shared" si="14"/>
        <v>Lower</v>
      </c>
    </row>
    <row r="941" spans="1:22" x14ac:dyDescent="0.25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  <c r="V941" t="str">
        <f t="shared" si="14"/>
        <v>Higher</v>
      </c>
    </row>
    <row r="942" spans="1:22" x14ac:dyDescent="0.25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  <c r="V942" t="str">
        <f t="shared" si="14"/>
        <v>Lower</v>
      </c>
    </row>
    <row r="943" spans="1:22" x14ac:dyDescent="0.25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  <c r="V943" t="str">
        <f t="shared" si="14"/>
        <v>Lower</v>
      </c>
    </row>
    <row r="944" spans="1:22" x14ac:dyDescent="0.25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  <c r="V944" t="str">
        <f t="shared" si="14"/>
        <v>Higher</v>
      </c>
    </row>
    <row r="945" spans="1:22" x14ac:dyDescent="0.25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  <c r="V945" t="str">
        <f t="shared" si="14"/>
        <v>Lower</v>
      </c>
    </row>
    <row r="946" spans="1:22" x14ac:dyDescent="0.25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  <c r="V946" t="str">
        <f t="shared" si="14"/>
        <v>Higher</v>
      </c>
    </row>
    <row r="947" spans="1:22" x14ac:dyDescent="0.25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  <c r="V947" t="str">
        <f t="shared" si="14"/>
        <v>Higher</v>
      </c>
    </row>
    <row r="948" spans="1:22" x14ac:dyDescent="0.25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  <c r="V948" t="str">
        <f t="shared" si="14"/>
        <v>Higher</v>
      </c>
    </row>
    <row r="949" spans="1:22" x14ac:dyDescent="0.25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  <c r="V949" t="str">
        <f t="shared" si="14"/>
        <v>Higher</v>
      </c>
    </row>
    <row r="950" spans="1:22" x14ac:dyDescent="0.25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  <c r="V950" t="str">
        <f t="shared" si="14"/>
        <v>Higher</v>
      </c>
    </row>
    <row r="951" spans="1:22" x14ac:dyDescent="0.25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  <c r="V951" t="str">
        <f t="shared" si="14"/>
        <v>Higher</v>
      </c>
    </row>
    <row r="952" spans="1:22" x14ac:dyDescent="0.25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  <c r="V952" t="str">
        <f t="shared" si="14"/>
        <v>Lower</v>
      </c>
    </row>
    <row r="953" spans="1:22" x14ac:dyDescent="0.25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  <c r="V953" t="str">
        <f t="shared" si="14"/>
        <v>Lower</v>
      </c>
    </row>
    <row r="954" spans="1:22" x14ac:dyDescent="0.25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  <c r="V954" t="str">
        <f t="shared" si="14"/>
        <v>Lower</v>
      </c>
    </row>
    <row r="955" spans="1:22" x14ac:dyDescent="0.25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  <c r="V955" t="str">
        <f t="shared" si="14"/>
        <v>Lower</v>
      </c>
    </row>
    <row r="956" spans="1:22" x14ac:dyDescent="0.25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  <c r="V956" t="str">
        <f t="shared" si="14"/>
        <v>Lower</v>
      </c>
    </row>
    <row r="957" spans="1:22" x14ac:dyDescent="0.25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  <c r="V957" t="str">
        <f t="shared" si="14"/>
        <v>Higher</v>
      </c>
    </row>
    <row r="958" spans="1:22" x14ac:dyDescent="0.25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  <c r="V958" t="str">
        <f t="shared" si="14"/>
        <v>Lower</v>
      </c>
    </row>
    <row r="959" spans="1:22" x14ac:dyDescent="0.25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  <c r="V959" t="str">
        <f t="shared" si="14"/>
        <v>Lower</v>
      </c>
    </row>
    <row r="960" spans="1:22" x14ac:dyDescent="0.25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  <c r="V960" t="str">
        <f t="shared" si="14"/>
        <v>Lower</v>
      </c>
    </row>
    <row r="961" spans="1:22" x14ac:dyDescent="0.25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  <c r="V961" t="str">
        <f t="shared" si="14"/>
        <v>Higher</v>
      </c>
    </row>
    <row r="962" spans="1:22" x14ac:dyDescent="0.25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  <c r="V962" t="str">
        <f t="shared" si="14"/>
        <v>Higher</v>
      </c>
    </row>
    <row r="963" spans="1:22" x14ac:dyDescent="0.25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  <c r="V963" t="str">
        <f t="shared" ref="V963:V1026" si="15">_xlfn.IFS(R963&gt;100,"Higher",R963&lt;100,"Lower",R963=100,"Same")</f>
        <v>Lower</v>
      </c>
    </row>
    <row r="964" spans="1:22" x14ac:dyDescent="0.25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  <c r="V964" t="str">
        <f t="shared" si="15"/>
        <v>Lower</v>
      </c>
    </row>
    <row r="965" spans="1:22" x14ac:dyDescent="0.25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  <c r="V965" t="str">
        <f t="shared" si="15"/>
        <v>Lower</v>
      </c>
    </row>
    <row r="966" spans="1:22" x14ac:dyDescent="0.25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  <c r="V966" t="str">
        <f t="shared" si="15"/>
        <v>Lower</v>
      </c>
    </row>
    <row r="967" spans="1:22" x14ac:dyDescent="0.25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  <c r="V967" t="str">
        <f t="shared" si="15"/>
        <v>Lower</v>
      </c>
    </row>
    <row r="968" spans="1:22" x14ac:dyDescent="0.25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  <c r="V968" t="str">
        <f t="shared" si="15"/>
        <v>Lower</v>
      </c>
    </row>
    <row r="969" spans="1:22" x14ac:dyDescent="0.25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  <c r="V969" t="str">
        <f t="shared" si="15"/>
        <v>Higher</v>
      </c>
    </row>
    <row r="970" spans="1:22" x14ac:dyDescent="0.25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  <c r="V970" t="str">
        <f t="shared" si="15"/>
        <v>Lower</v>
      </c>
    </row>
    <row r="971" spans="1:22" x14ac:dyDescent="0.25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  <c r="V971" t="str">
        <f t="shared" si="15"/>
        <v>Higher</v>
      </c>
    </row>
    <row r="972" spans="1:22" x14ac:dyDescent="0.25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  <c r="V972" t="str">
        <f t="shared" si="15"/>
        <v>Higher</v>
      </c>
    </row>
    <row r="973" spans="1:22" x14ac:dyDescent="0.25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  <c r="V973" t="str">
        <f t="shared" si="15"/>
        <v>Higher</v>
      </c>
    </row>
    <row r="974" spans="1:22" x14ac:dyDescent="0.25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  <c r="V974" t="str">
        <f t="shared" si="15"/>
        <v>Lower</v>
      </c>
    </row>
    <row r="975" spans="1:22" x14ac:dyDescent="0.25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  <c r="V975" t="str">
        <f t="shared" si="15"/>
        <v>Lower</v>
      </c>
    </row>
    <row r="976" spans="1:22" x14ac:dyDescent="0.25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  <c r="V976" t="str">
        <f t="shared" si="15"/>
        <v>Higher</v>
      </c>
    </row>
    <row r="977" spans="1:22" x14ac:dyDescent="0.25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  <c r="V977" t="str">
        <f t="shared" si="15"/>
        <v>Lower</v>
      </c>
    </row>
    <row r="978" spans="1:22" x14ac:dyDescent="0.25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  <c r="V978" t="str">
        <f t="shared" si="15"/>
        <v>Lower</v>
      </c>
    </row>
    <row r="979" spans="1:22" x14ac:dyDescent="0.25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  <c r="V979" t="str">
        <f t="shared" si="15"/>
        <v>Higher</v>
      </c>
    </row>
    <row r="980" spans="1:22" x14ac:dyDescent="0.25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  <c r="V980" t="str">
        <f t="shared" si="15"/>
        <v>Lower</v>
      </c>
    </row>
    <row r="981" spans="1:22" x14ac:dyDescent="0.25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  <c r="V981" t="str">
        <f t="shared" si="15"/>
        <v>Lower</v>
      </c>
    </row>
    <row r="982" spans="1:22" x14ac:dyDescent="0.25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  <c r="V982" t="str">
        <f t="shared" si="15"/>
        <v>Higher</v>
      </c>
    </row>
    <row r="983" spans="1:22" x14ac:dyDescent="0.25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  <c r="V983" t="str">
        <f t="shared" si="15"/>
        <v>Lower</v>
      </c>
    </row>
    <row r="984" spans="1:22" x14ac:dyDescent="0.25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  <c r="V984" t="str">
        <f t="shared" si="15"/>
        <v>Higher</v>
      </c>
    </row>
    <row r="985" spans="1:22" x14ac:dyDescent="0.25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  <c r="V985" t="str">
        <f t="shared" si="15"/>
        <v>Higher</v>
      </c>
    </row>
    <row r="986" spans="1:22" x14ac:dyDescent="0.25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  <c r="V986" t="str">
        <f t="shared" si="15"/>
        <v>Lower</v>
      </c>
    </row>
    <row r="987" spans="1:22" x14ac:dyDescent="0.25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  <c r="V987" t="str">
        <f t="shared" si="15"/>
        <v>Lower</v>
      </c>
    </row>
    <row r="988" spans="1:22" x14ac:dyDescent="0.25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  <c r="V988" t="str">
        <f t="shared" si="15"/>
        <v>Higher</v>
      </c>
    </row>
    <row r="989" spans="1:22" x14ac:dyDescent="0.25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  <c r="V989" t="str">
        <f t="shared" si="15"/>
        <v>Lower</v>
      </c>
    </row>
    <row r="990" spans="1:22" x14ac:dyDescent="0.25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  <c r="V990" t="str">
        <f t="shared" si="15"/>
        <v>Higher</v>
      </c>
    </row>
    <row r="991" spans="1:22" x14ac:dyDescent="0.25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  <c r="V991" t="str">
        <f t="shared" si="15"/>
        <v>Lower</v>
      </c>
    </row>
    <row r="992" spans="1:22" x14ac:dyDescent="0.25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  <c r="V992" t="str">
        <f t="shared" si="15"/>
        <v>Higher</v>
      </c>
    </row>
    <row r="993" spans="1:22" x14ac:dyDescent="0.25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  <c r="V993" t="str">
        <f t="shared" si="15"/>
        <v>Lower</v>
      </c>
    </row>
    <row r="994" spans="1:22" x14ac:dyDescent="0.25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  <c r="V994" t="str">
        <f t="shared" si="15"/>
        <v>Lower</v>
      </c>
    </row>
    <row r="995" spans="1:22" x14ac:dyDescent="0.25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  <c r="V995" t="str">
        <f t="shared" si="15"/>
        <v>Higher</v>
      </c>
    </row>
    <row r="996" spans="1:22" x14ac:dyDescent="0.25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  <c r="V996" t="str">
        <f t="shared" si="15"/>
        <v>Higher</v>
      </c>
    </row>
    <row r="997" spans="1:22" x14ac:dyDescent="0.25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  <c r="V997" t="str">
        <f t="shared" si="15"/>
        <v>Higher</v>
      </c>
    </row>
    <row r="998" spans="1:22" x14ac:dyDescent="0.25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  <c r="V998" t="str">
        <f t="shared" si="15"/>
        <v>Lower</v>
      </c>
    </row>
    <row r="999" spans="1:22" x14ac:dyDescent="0.25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  <c r="V999" t="str">
        <f t="shared" si="15"/>
        <v>Lower</v>
      </c>
    </row>
    <row r="1000" spans="1:22" x14ac:dyDescent="0.25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  <c r="V1000" t="str">
        <f t="shared" si="15"/>
        <v>Lower</v>
      </c>
    </row>
    <row r="1001" spans="1:22" x14ac:dyDescent="0.25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  <c r="V1001" t="str">
        <f t="shared" si="15"/>
        <v>Lower</v>
      </c>
    </row>
    <row r="1002" spans="1:22" x14ac:dyDescent="0.25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  <c r="V1002" t="str">
        <f t="shared" si="15"/>
        <v>Lower</v>
      </c>
    </row>
    <row r="1003" spans="1:22" x14ac:dyDescent="0.25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  <c r="V1003" t="str">
        <f t="shared" si="15"/>
        <v>Higher</v>
      </c>
    </row>
    <row r="1004" spans="1:22" x14ac:dyDescent="0.25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  <c r="V1004" t="str">
        <f t="shared" si="15"/>
        <v>Higher</v>
      </c>
    </row>
    <row r="1005" spans="1:22" x14ac:dyDescent="0.25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  <c r="V1005" t="str">
        <f t="shared" si="15"/>
        <v>Lower</v>
      </c>
    </row>
    <row r="1006" spans="1:22" x14ac:dyDescent="0.25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  <c r="V1006" t="str">
        <f t="shared" si="15"/>
        <v>Higher</v>
      </c>
    </row>
    <row r="1007" spans="1:22" x14ac:dyDescent="0.25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  <c r="V1007" t="str">
        <f t="shared" si="15"/>
        <v>Higher</v>
      </c>
    </row>
    <row r="1008" spans="1:22" x14ac:dyDescent="0.25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  <c r="V1008" t="str">
        <f t="shared" si="15"/>
        <v>Lower</v>
      </c>
    </row>
    <row r="1009" spans="1:22" x14ac:dyDescent="0.25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  <c r="V1009" t="str">
        <f t="shared" si="15"/>
        <v>Lower</v>
      </c>
    </row>
    <row r="1010" spans="1:22" x14ac:dyDescent="0.25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  <c r="V1010" t="str">
        <f t="shared" si="15"/>
        <v>Lower</v>
      </c>
    </row>
    <row r="1011" spans="1:22" x14ac:dyDescent="0.25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  <c r="V1011" t="str">
        <f t="shared" si="15"/>
        <v>Lower</v>
      </c>
    </row>
    <row r="1012" spans="1:22" x14ac:dyDescent="0.25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  <c r="V1012" t="str">
        <f t="shared" si="15"/>
        <v>Higher</v>
      </c>
    </row>
    <row r="1013" spans="1:22" x14ac:dyDescent="0.25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  <c r="V1013" t="str">
        <f t="shared" si="15"/>
        <v>Higher</v>
      </c>
    </row>
    <row r="1014" spans="1:22" x14ac:dyDescent="0.25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  <c r="V1014" t="str">
        <f t="shared" si="15"/>
        <v>Lower</v>
      </c>
    </row>
    <row r="1015" spans="1:22" x14ac:dyDescent="0.25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  <c r="V1015" t="str">
        <f t="shared" si="15"/>
        <v>Higher</v>
      </c>
    </row>
    <row r="1016" spans="1:22" x14ac:dyDescent="0.25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  <c r="V1016" t="str">
        <f t="shared" si="15"/>
        <v>Lower</v>
      </c>
    </row>
    <row r="1017" spans="1:22" x14ac:dyDescent="0.25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  <c r="V1017" t="str">
        <f t="shared" si="15"/>
        <v>Lower</v>
      </c>
    </row>
    <row r="1018" spans="1:22" x14ac:dyDescent="0.25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  <c r="V1018" t="str">
        <f t="shared" si="15"/>
        <v>Lower</v>
      </c>
    </row>
    <row r="1019" spans="1:22" x14ac:dyDescent="0.25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  <c r="V1019" t="str">
        <f t="shared" si="15"/>
        <v>Higher</v>
      </c>
    </row>
    <row r="1020" spans="1:22" x14ac:dyDescent="0.25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  <c r="V1020" t="str">
        <f t="shared" si="15"/>
        <v>Higher</v>
      </c>
    </row>
    <row r="1021" spans="1:22" x14ac:dyDescent="0.25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  <c r="V1021" t="str">
        <f t="shared" si="15"/>
        <v>Higher</v>
      </c>
    </row>
    <row r="1022" spans="1:22" x14ac:dyDescent="0.25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  <c r="V1022" t="str">
        <f t="shared" si="15"/>
        <v>Lower</v>
      </c>
    </row>
    <row r="1023" spans="1:22" x14ac:dyDescent="0.25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  <c r="V1023" t="str">
        <f t="shared" si="15"/>
        <v>Higher</v>
      </c>
    </row>
    <row r="1024" spans="1:22" x14ac:dyDescent="0.25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  <c r="V1024" t="str">
        <f t="shared" si="15"/>
        <v>Higher</v>
      </c>
    </row>
    <row r="1025" spans="1:22" x14ac:dyDescent="0.25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  <c r="V1025" t="str">
        <f t="shared" si="15"/>
        <v>Lower</v>
      </c>
    </row>
    <row r="1026" spans="1:22" x14ac:dyDescent="0.25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  <c r="V1026" t="str">
        <f t="shared" si="15"/>
        <v>Lower</v>
      </c>
    </row>
    <row r="1027" spans="1:22" x14ac:dyDescent="0.25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  <c r="V1027" t="str">
        <f t="shared" ref="V1027:V1090" si="16">_xlfn.IFS(R1027&gt;100,"Higher",R1027&lt;100,"Lower",R1027=100,"Same")</f>
        <v>Lower</v>
      </c>
    </row>
    <row r="1028" spans="1:22" x14ac:dyDescent="0.25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  <c r="V1028" t="str">
        <f t="shared" si="16"/>
        <v>Lower</v>
      </c>
    </row>
    <row r="1029" spans="1:22" x14ac:dyDescent="0.25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  <c r="V1029" t="str">
        <f t="shared" si="16"/>
        <v>Lower</v>
      </c>
    </row>
    <row r="1030" spans="1:22" x14ac:dyDescent="0.25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  <c r="V1030" t="str">
        <f t="shared" si="16"/>
        <v>Higher</v>
      </c>
    </row>
    <row r="1031" spans="1:22" x14ac:dyDescent="0.25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  <c r="V1031" t="str">
        <f t="shared" si="16"/>
        <v>Higher</v>
      </c>
    </row>
    <row r="1032" spans="1:22" x14ac:dyDescent="0.25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  <c r="V1032" t="str">
        <f t="shared" si="16"/>
        <v>Higher</v>
      </c>
    </row>
    <row r="1033" spans="1:22" x14ac:dyDescent="0.25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  <c r="V1033" t="str">
        <f t="shared" si="16"/>
        <v>Higher</v>
      </c>
    </row>
    <row r="1034" spans="1:22" x14ac:dyDescent="0.25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  <c r="V1034" t="str">
        <f t="shared" si="16"/>
        <v>Lower</v>
      </c>
    </row>
    <row r="1035" spans="1:22" x14ac:dyDescent="0.25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  <c r="V1035" t="str">
        <f t="shared" si="16"/>
        <v>Lower</v>
      </c>
    </row>
    <row r="1036" spans="1:22" x14ac:dyDescent="0.25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  <c r="V1036" t="str">
        <f t="shared" si="16"/>
        <v>Lower</v>
      </c>
    </row>
    <row r="1037" spans="1:22" x14ac:dyDescent="0.25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  <c r="V1037" t="str">
        <f t="shared" si="16"/>
        <v>Lower</v>
      </c>
    </row>
    <row r="1038" spans="1:22" x14ac:dyDescent="0.25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  <c r="V1038" t="str">
        <f t="shared" si="16"/>
        <v>Lower</v>
      </c>
    </row>
    <row r="1039" spans="1:22" x14ac:dyDescent="0.25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  <c r="V1039" t="str">
        <f t="shared" si="16"/>
        <v>Lower</v>
      </c>
    </row>
    <row r="1040" spans="1:22" x14ac:dyDescent="0.25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  <c r="V1040" t="str">
        <f t="shared" si="16"/>
        <v>Lower</v>
      </c>
    </row>
    <row r="1041" spans="1:22" x14ac:dyDescent="0.25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  <c r="V1041" t="str">
        <f t="shared" si="16"/>
        <v>Lower</v>
      </c>
    </row>
    <row r="1042" spans="1:22" x14ac:dyDescent="0.25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  <c r="V1042" t="str">
        <f t="shared" si="16"/>
        <v>Higher</v>
      </c>
    </row>
    <row r="1043" spans="1:22" x14ac:dyDescent="0.25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  <c r="V1043" t="str">
        <f t="shared" si="16"/>
        <v>Lower</v>
      </c>
    </row>
    <row r="1044" spans="1:22" x14ac:dyDescent="0.25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  <c r="V1044" t="str">
        <f t="shared" si="16"/>
        <v>Higher</v>
      </c>
    </row>
    <row r="1045" spans="1:22" x14ac:dyDescent="0.25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  <c r="V1045" t="str">
        <f t="shared" si="16"/>
        <v>Lower</v>
      </c>
    </row>
    <row r="1046" spans="1:22" x14ac:dyDescent="0.25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  <c r="V1046" t="str">
        <f t="shared" si="16"/>
        <v>Lower</v>
      </c>
    </row>
    <row r="1047" spans="1:22" x14ac:dyDescent="0.25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  <c r="V1047" t="str">
        <f t="shared" si="16"/>
        <v>Higher</v>
      </c>
    </row>
    <row r="1048" spans="1:22" x14ac:dyDescent="0.25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  <c r="V1048" t="str">
        <f t="shared" si="16"/>
        <v>Higher</v>
      </c>
    </row>
    <row r="1049" spans="1:22" x14ac:dyDescent="0.25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  <c r="V1049" t="str">
        <f t="shared" si="16"/>
        <v>Higher</v>
      </c>
    </row>
    <row r="1050" spans="1:22" x14ac:dyDescent="0.25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  <c r="V1050" t="str">
        <f t="shared" si="16"/>
        <v>Higher</v>
      </c>
    </row>
    <row r="1051" spans="1:22" x14ac:dyDescent="0.25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  <c r="V1051" t="str">
        <f t="shared" si="16"/>
        <v>Lower</v>
      </c>
    </row>
    <row r="1052" spans="1:22" x14ac:dyDescent="0.25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  <c r="V1052" t="str">
        <f t="shared" si="16"/>
        <v>Higher</v>
      </c>
    </row>
    <row r="1053" spans="1:22" x14ac:dyDescent="0.25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  <c r="V1053" t="str">
        <f t="shared" si="16"/>
        <v>Lower</v>
      </c>
    </row>
    <row r="1054" spans="1:22" x14ac:dyDescent="0.25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  <c r="V1054" t="str">
        <f t="shared" si="16"/>
        <v>Higher</v>
      </c>
    </row>
    <row r="1055" spans="1:22" x14ac:dyDescent="0.25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  <c r="V1055" t="str">
        <f t="shared" si="16"/>
        <v>Lower</v>
      </c>
    </row>
    <row r="1056" spans="1:22" x14ac:dyDescent="0.25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  <c r="V1056" t="str">
        <f t="shared" si="16"/>
        <v>Higher</v>
      </c>
    </row>
    <row r="1057" spans="1:22" x14ac:dyDescent="0.25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  <c r="V1057" t="str">
        <f t="shared" si="16"/>
        <v>Lower</v>
      </c>
    </row>
    <row r="1058" spans="1:22" x14ac:dyDescent="0.25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  <c r="V1058" t="str">
        <f t="shared" si="16"/>
        <v>Lower</v>
      </c>
    </row>
    <row r="1059" spans="1:22" x14ac:dyDescent="0.25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  <c r="V1059" t="str">
        <f t="shared" si="16"/>
        <v>Lower</v>
      </c>
    </row>
    <row r="1060" spans="1:22" x14ac:dyDescent="0.25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  <c r="V1060" t="str">
        <f t="shared" si="16"/>
        <v>Lower</v>
      </c>
    </row>
    <row r="1061" spans="1:22" x14ac:dyDescent="0.25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  <c r="V1061" t="str">
        <f t="shared" si="16"/>
        <v>Lower</v>
      </c>
    </row>
    <row r="1062" spans="1:22" x14ac:dyDescent="0.25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  <c r="V1062" t="str">
        <f t="shared" si="16"/>
        <v>Higher</v>
      </c>
    </row>
    <row r="1063" spans="1:22" x14ac:dyDescent="0.25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  <c r="V1063" t="str">
        <f t="shared" si="16"/>
        <v>Lower</v>
      </c>
    </row>
    <row r="1064" spans="1:22" x14ac:dyDescent="0.25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  <c r="V1064" t="str">
        <f t="shared" si="16"/>
        <v>Lower</v>
      </c>
    </row>
    <row r="1065" spans="1:22" x14ac:dyDescent="0.25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  <c r="V1065" t="str">
        <f t="shared" si="16"/>
        <v>Lower</v>
      </c>
    </row>
    <row r="1066" spans="1:22" x14ac:dyDescent="0.25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  <c r="V1066" t="str">
        <f t="shared" si="16"/>
        <v>Higher</v>
      </c>
    </row>
    <row r="1067" spans="1:22" x14ac:dyDescent="0.25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  <c r="V1067" t="str">
        <f t="shared" si="16"/>
        <v>Lower</v>
      </c>
    </row>
    <row r="1068" spans="1:22" x14ac:dyDescent="0.25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  <c r="V1068" t="str">
        <f t="shared" si="16"/>
        <v>Lower</v>
      </c>
    </row>
    <row r="1069" spans="1:22" x14ac:dyDescent="0.25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  <c r="V1069" t="str">
        <f t="shared" si="16"/>
        <v>Higher</v>
      </c>
    </row>
    <row r="1070" spans="1:22" x14ac:dyDescent="0.25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  <c r="V1070" t="str">
        <f t="shared" si="16"/>
        <v>Lower</v>
      </c>
    </row>
    <row r="1071" spans="1:22" x14ac:dyDescent="0.25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  <c r="V1071" t="str">
        <f t="shared" si="16"/>
        <v>Lower</v>
      </c>
    </row>
    <row r="1072" spans="1:22" x14ac:dyDescent="0.25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  <c r="V1072" t="str">
        <f t="shared" si="16"/>
        <v>Lower</v>
      </c>
    </row>
    <row r="1073" spans="1:22" x14ac:dyDescent="0.25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  <c r="V1073" t="str">
        <f t="shared" si="16"/>
        <v>Lower</v>
      </c>
    </row>
    <row r="1074" spans="1:22" x14ac:dyDescent="0.25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  <c r="V1074" t="str">
        <f t="shared" si="16"/>
        <v>Lower</v>
      </c>
    </row>
    <row r="1075" spans="1:22" x14ac:dyDescent="0.25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  <c r="V1075" t="str">
        <f t="shared" si="16"/>
        <v>Lower</v>
      </c>
    </row>
    <row r="1076" spans="1:22" x14ac:dyDescent="0.25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  <c r="V1076" t="str">
        <f t="shared" si="16"/>
        <v>Lower</v>
      </c>
    </row>
    <row r="1077" spans="1:22" x14ac:dyDescent="0.25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  <c r="V1077" t="str">
        <f t="shared" si="16"/>
        <v>Lower</v>
      </c>
    </row>
    <row r="1078" spans="1:22" x14ac:dyDescent="0.25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  <c r="V1078" t="str">
        <f t="shared" si="16"/>
        <v>Lower</v>
      </c>
    </row>
    <row r="1079" spans="1:22" x14ac:dyDescent="0.25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  <c r="V1079" t="str">
        <f t="shared" si="16"/>
        <v>Higher</v>
      </c>
    </row>
    <row r="1080" spans="1:22" x14ac:dyDescent="0.25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  <c r="V1080" t="str">
        <f t="shared" si="16"/>
        <v>Lower</v>
      </c>
    </row>
    <row r="1081" spans="1:22" x14ac:dyDescent="0.25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  <c r="V1081" t="str">
        <f t="shared" si="16"/>
        <v>Lower</v>
      </c>
    </row>
    <row r="1082" spans="1:22" x14ac:dyDescent="0.25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  <c r="V1082" t="str">
        <f t="shared" si="16"/>
        <v>Lower</v>
      </c>
    </row>
    <row r="1083" spans="1:22" x14ac:dyDescent="0.25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  <c r="V1083" t="str">
        <f t="shared" si="16"/>
        <v>Higher</v>
      </c>
    </row>
    <row r="1084" spans="1:22" x14ac:dyDescent="0.25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  <c r="V1084" t="str">
        <f t="shared" si="16"/>
        <v>Higher</v>
      </c>
    </row>
    <row r="1085" spans="1:22" x14ac:dyDescent="0.25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  <c r="V1085" t="str">
        <f t="shared" si="16"/>
        <v>Lower</v>
      </c>
    </row>
    <row r="1086" spans="1:22" x14ac:dyDescent="0.25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  <c r="V1086" t="str">
        <f t="shared" si="16"/>
        <v>Higher</v>
      </c>
    </row>
    <row r="1087" spans="1:22" x14ac:dyDescent="0.25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  <c r="V1087" t="str">
        <f t="shared" si="16"/>
        <v>Higher</v>
      </c>
    </row>
    <row r="1088" spans="1:22" x14ac:dyDescent="0.25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  <c r="V1088" t="str">
        <f t="shared" si="16"/>
        <v>Lower</v>
      </c>
    </row>
    <row r="1089" spans="1:22" x14ac:dyDescent="0.25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  <c r="V1089" t="str">
        <f t="shared" si="16"/>
        <v>Lower</v>
      </c>
    </row>
    <row r="1090" spans="1:22" x14ac:dyDescent="0.25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  <c r="V1090" t="str">
        <f t="shared" si="16"/>
        <v>Lower</v>
      </c>
    </row>
    <row r="1091" spans="1:22" x14ac:dyDescent="0.25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  <c r="V1091" t="str">
        <f t="shared" ref="V1091:V1154" si="17">_xlfn.IFS(R1091&gt;100,"Higher",R1091&lt;100,"Lower",R1091=100,"Same")</f>
        <v>Lower</v>
      </c>
    </row>
    <row r="1092" spans="1:22" x14ac:dyDescent="0.25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  <c r="V1092" t="str">
        <f t="shared" si="17"/>
        <v>Lower</v>
      </c>
    </row>
    <row r="1093" spans="1:22" x14ac:dyDescent="0.25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  <c r="V1093" t="str">
        <f t="shared" si="17"/>
        <v>Higher</v>
      </c>
    </row>
    <row r="1094" spans="1:22" x14ac:dyDescent="0.25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  <c r="V1094" t="str">
        <f t="shared" si="17"/>
        <v>Higher</v>
      </c>
    </row>
    <row r="1095" spans="1:22" x14ac:dyDescent="0.25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  <c r="V1095" t="str">
        <f t="shared" si="17"/>
        <v>Lower</v>
      </c>
    </row>
    <row r="1096" spans="1:22" x14ac:dyDescent="0.25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  <c r="V1096" t="str">
        <f t="shared" si="17"/>
        <v>Higher</v>
      </c>
    </row>
    <row r="1097" spans="1:22" x14ac:dyDescent="0.25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  <c r="V1097" t="str">
        <f t="shared" si="17"/>
        <v>Higher</v>
      </c>
    </row>
    <row r="1098" spans="1:22" x14ac:dyDescent="0.25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  <c r="V1098" t="str">
        <f t="shared" si="17"/>
        <v>Lower</v>
      </c>
    </row>
    <row r="1099" spans="1:22" x14ac:dyDescent="0.25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  <c r="V1099" t="str">
        <f t="shared" si="17"/>
        <v>Higher</v>
      </c>
    </row>
    <row r="1100" spans="1:22" x14ac:dyDescent="0.25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  <c r="V1100" t="str">
        <f t="shared" si="17"/>
        <v>Lower</v>
      </c>
    </row>
    <row r="1101" spans="1:22" x14ac:dyDescent="0.25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  <c r="V1101" t="str">
        <f t="shared" si="17"/>
        <v>Lower</v>
      </c>
    </row>
    <row r="1102" spans="1:22" x14ac:dyDescent="0.25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  <c r="V1102" t="str">
        <f t="shared" si="17"/>
        <v>Lower</v>
      </c>
    </row>
    <row r="1103" spans="1:22" x14ac:dyDescent="0.25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  <c r="V1103" t="str">
        <f t="shared" si="17"/>
        <v>Lower</v>
      </c>
    </row>
    <row r="1104" spans="1:22" x14ac:dyDescent="0.25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  <c r="V1104" t="str">
        <f t="shared" si="17"/>
        <v>Lower</v>
      </c>
    </row>
    <row r="1105" spans="1:22" x14ac:dyDescent="0.25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  <c r="V1105" t="str">
        <f t="shared" si="17"/>
        <v>Lower</v>
      </c>
    </row>
    <row r="1106" spans="1:22" x14ac:dyDescent="0.25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  <c r="V1106" t="str">
        <f t="shared" si="17"/>
        <v>Lower</v>
      </c>
    </row>
    <row r="1107" spans="1:22" x14ac:dyDescent="0.25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  <c r="V1107" t="str">
        <f t="shared" si="17"/>
        <v>Higher</v>
      </c>
    </row>
    <row r="1108" spans="1:22" x14ac:dyDescent="0.25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  <c r="V1108" t="str">
        <f t="shared" si="17"/>
        <v>Lower</v>
      </c>
    </row>
    <row r="1109" spans="1:22" x14ac:dyDescent="0.25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  <c r="V1109" t="str">
        <f t="shared" si="17"/>
        <v>Lower</v>
      </c>
    </row>
    <row r="1110" spans="1:22" x14ac:dyDescent="0.25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  <c r="V1110" t="str">
        <f t="shared" si="17"/>
        <v>Lower</v>
      </c>
    </row>
    <row r="1111" spans="1:22" x14ac:dyDescent="0.25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  <c r="V1111" t="str">
        <f t="shared" si="17"/>
        <v>Lower</v>
      </c>
    </row>
    <row r="1112" spans="1:22" x14ac:dyDescent="0.25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  <c r="V1112" t="str">
        <f t="shared" si="17"/>
        <v>Lower</v>
      </c>
    </row>
    <row r="1113" spans="1:22" x14ac:dyDescent="0.25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  <c r="V1113" t="str">
        <f t="shared" si="17"/>
        <v>Lower</v>
      </c>
    </row>
    <row r="1114" spans="1:22" x14ac:dyDescent="0.25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  <c r="V1114" t="str">
        <f t="shared" si="17"/>
        <v>Lower</v>
      </c>
    </row>
    <row r="1115" spans="1:22" x14ac:dyDescent="0.25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  <c r="V1115" t="str">
        <f t="shared" si="17"/>
        <v>Lower</v>
      </c>
    </row>
    <row r="1116" spans="1:22" x14ac:dyDescent="0.25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  <c r="V1116" t="str">
        <f t="shared" si="17"/>
        <v>Higher</v>
      </c>
    </row>
    <row r="1117" spans="1:22" x14ac:dyDescent="0.25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  <c r="V1117" t="str">
        <f t="shared" si="17"/>
        <v>Higher</v>
      </c>
    </row>
    <row r="1118" spans="1:22" x14ac:dyDescent="0.25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  <c r="V1118" t="str">
        <f t="shared" si="17"/>
        <v>Lower</v>
      </c>
    </row>
    <row r="1119" spans="1:22" x14ac:dyDescent="0.25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  <c r="V1119" t="str">
        <f t="shared" si="17"/>
        <v>Higher</v>
      </c>
    </row>
    <row r="1120" spans="1:22" x14ac:dyDescent="0.25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  <c r="V1120" t="str">
        <f t="shared" si="17"/>
        <v>Higher</v>
      </c>
    </row>
    <row r="1121" spans="1:22" x14ac:dyDescent="0.25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  <c r="V1121" t="str">
        <f t="shared" si="17"/>
        <v>Lower</v>
      </c>
    </row>
    <row r="1122" spans="1:22" x14ac:dyDescent="0.25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  <c r="V1122" t="str">
        <f t="shared" si="17"/>
        <v>Lower</v>
      </c>
    </row>
    <row r="1123" spans="1:22" x14ac:dyDescent="0.25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  <c r="V1123" t="str">
        <f t="shared" si="17"/>
        <v>Higher</v>
      </c>
    </row>
    <row r="1124" spans="1:22" x14ac:dyDescent="0.25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  <c r="V1124" t="str">
        <f t="shared" si="17"/>
        <v>Lower</v>
      </c>
    </row>
    <row r="1125" spans="1:22" x14ac:dyDescent="0.25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  <c r="V1125" t="str">
        <f t="shared" si="17"/>
        <v>Lower</v>
      </c>
    </row>
    <row r="1126" spans="1:22" x14ac:dyDescent="0.25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  <c r="V1126" t="str">
        <f t="shared" si="17"/>
        <v>Lower</v>
      </c>
    </row>
    <row r="1127" spans="1:22" x14ac:dyDescent="0.25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  <c r="V1127" t="str">
        <f t="shared" si="17"/>
        <v>Lower</v>
      </c>
    </row>
    <row r="1128" spans="1:22" x14ac:dyDescent="0.25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  <c r="V1128" t="str">
        <f t="shared" si="17"/>
        <v>Higher</v>
      </c>
    </row>
    <row r="1129" spans="1:22" x14ac:dyDescent="0.25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  <c r="V1129" t="str">
        <f t="shared" si="17"/>
        <v>Lower</v>
      </c>
    </row>
    <row r="1130" spans="1:22" x14ac:dyDescent="0.25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  <c r="V1130" t="str">
        <f t="shared" si="17"/>
        <v>Higher</v>
      </c>
    </row>
    <row r="1131" spans="1:22" x14ac:dyDescent="0.25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  <c r="V1131" t="str">
        <f t="shared" si="17"/>
        <v>Higher</v>
      </c>
    </row>
    <row r="1132" spans="1:22" x14ac:dyDescent="0.25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  <c r="V1132" t="str">
        <f t="shared" si="17"/>
        <v>Lower</v>
      </c>
    </row>
    <row r="1133" spans="1:22" x14ac:dyDescent="0.25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  <c r="V1133" t="str">
        <f t="shared" si="17"/>
        <v>Lower</v>
      </c>
    </row>
    <row r="1134" spans="1:22" x14ac:dyDescent="0.25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  <c r="V1134" t="str">
        <f t="shared" si="17"/>
        <v>Lower</v>
      </c>
    </row>
    <row r="1135" spans="1:22" x14ac:dyDescent="0.25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  <c r="V1135" t="str">
        <f t="shared" si="17"/>
        <v>Higher</v>
      </c>
    </row>
    <row r="1136" spans="1:22" x14ac:dyDescent="0.25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  <c r="V1136" t="str">
        <f t="shared" si="17"/>
        <v>Lower</v>
      </c>
    </row>
    <row r="1137" spans="1:22" x14ac:dyDescent="0.25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  <c r="V1137" t="str">
        <f t="shared" si="17"/>
        <v>Lower</v>
      </c>
    </row>
    <row r="1138" spans="1:22" x14ac:dyDescent="0.25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  <c r="V1138" t="str">
        <f t="shared" si="17"/>
        <v>Higher</v>
      </c>
    </row>
    <row r="1139" spans="1:22" x14ac:dyDescent="0.25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  <c r="V1139" t="str">
        <f t="shared" si="17"/>
        <v>Lower</v>
      </c>
    </row>
    <row r="1140" spans="1:22" x14ac:dyDescent="0.25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  <c r="V1140" t="str">
        <f t="shared" si="17"/>
        <v>Lower</v>
      </c>
    </row>
    <row r="1141" spans="1:22" x14ac:dyDescent="0.25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  <c r="V1141" t="str">
        <f t="shared" si="17"/>
        <v>Lower</v>
      </c>
    </row>
    <row r="1142" spans="1:22" x14ac:dyDescent="0.25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  <c r="V1142" t="str">
        <f t="shared" si="17"/>
        <v>Lower</v>
      </c>
    </row>
    <row r="1143" spans="1:22" x14ac:dyDescent="0.25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  <c r="V1143" t="str">
        <f t="shared" si="17"/>
        <v>Higher</v>
      </c>
    </row>
    <row r="1144" spans="1:22" x14ac:dyDescent="0.25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  <c r="V1144" t="str">
        <f t="shared" si="17"/>
        <v>Lower</v>
      </c>
    </row>
    <row r="1145" spans="1:22" x14ac:dyDescent="0.25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  <c r="V1145" t="str">
        <f t="shared" si="17"/>
        <v>Lower</v>
      </c>
    </row>
    <row r="1146" spans="1:22" x14ac:dyDescent="0.25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  <c r="V1146" t="str">
        <f t="shared" si="17"/>
        <v>Higher</v>
      </c>
    </row>
    <row r="1147" spans="1:22" x14ac:dyDescent="0.25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  <c r="V1147" t="str">
        <f t="shared" si="17"/>
        <v>Lower</v>
      </c>
    </row>
    <row r="1148" spans="1:22" x14ac:dyDescent="0.25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  <c r="V1148" t="str">
        <f t="shared" si="17"/>
        <v>Higher</v>
      </c>
    </row>
    <row r="1149" spans="1:22" x14ac:dyDescent="0.25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  <c r="V1149" t="str">
        <f t="shared" si="17"/>
        <v>Lower</v>
      </c>
    </row>
    <row r="1150" spans="1:22" x14ac:dyDescent="0.25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  <c r="V1150" t="str">
        <f t="shared" si="17"/>
        <v>Lower</v>
      </c>
    </row>
    <row r="1151" spans="1:22" x14ac:dyDescent="0.25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  <c r="V1151" t="str">
        <f t="shared" si="17"/>
        <v>Lower</v>
      </c>
    </row>
    <row r="1152" spans="1:22" x14ac:dyDescent="0.25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  <c r="V1152" t="str">
        <f t="shared" si="17"/>
        <v>Higher</v>
      </c>
    </row>
    <row r="1153" spans="1:22" x14ac:dyDescent="0.25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  <c r="V1153" t="str">
        <f t="shared" si="17"/>
        <v>Lower</v>
      </c>
    </row>
    <row r="1154" spans="1:22" x14ac:dyDescent="0.25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  <c r="V1154" t="str">
        <f t="shared" si="17"/>
        <v>Lower</v>
      </c>
    </row>
    <row r="1155" spans="1:22" x14ac:dyDescent="0.25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  <c r="V1155" t="str">
        <f t="shared" ref="V1155:V1218" si="18">_xlfn.IFS(R1155&gt;100,"Higher",R1155&lt;100,"Lower",R1155=100,"Same")</f>
        <v>Higher</v>
      </c>
    </row>
    <row r="1156" spans="1:22" x14ac:dyDescent="0.25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  <c r="V1156" t="str">
        <f t="shared" si="18"/>
        <v>Higher</v>
      </c>
    </row>
    <row r="1157" spans="1:22" x14ac:dyDescent="0.25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  <c r="V1157" t="str">
        <f t="shared" si="18"/>
        <v>Higher</v>
      </c>
    </row>
    <row r="1158" spans="1:22" x14ac:dyDescent="0.25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  <c r="V1158" t="str">
        <f t="shared" si="18"/>
        <v>Lower</v>
      </c>
    </row>
    <row r="1159" spans="1:22" x14ac:dyDescent="0.25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  <c r="V1159" t="str">
        <f t="shared" si="18"/>
        <v>Higher</v>
      </c>
    </row>
    <row r="1160" spans="1:22" x14ac:dyDescent="0.25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  <c r="V1160" t="str">
        <f t="shared" si="18"/>
        <v>Higher</v>
      </c>
    </row>
    <row r="1161" spans="1:22" x14ac:dyDescent="0.25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  <c r="V1161" t="str">
        <f t="shared" si="18"/>
        <v>Higher</v>
      </c>
    </row>
    <row r="1162" spans="1:22" x14ac:dyDescent="0.25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  <c r="V1162" t="str">
        <f t="shared" si="18"/>
        <v>Lower</v>
      </c>
    </row>
    <row r="1163" spans="1:22" x14ac:dyDescent="0.25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  <c r="V1163" t="str">
        <f t="shared" si="18"/>
        <v>Lower</v>
      </c>
    </row>
    <row r="1164" spans="1:22" x14ac:dyDescent="0.25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  <c r="V1164" t="str">
        <f t="shared" si="18"/>
        <v>Lower</v>
      </c>
    </row>
    <row r="1165" spans="1:22" x14ac:dyDescent="0.25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  <c r="V1165" t="str">
        <f t="shared" si="18"/>
        <v>Higher</v>
      </c>
    </row>
    <row r="1166" spans="1:22" x14ac:dyDescent="0.25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  <c r="V1166" t="str">
        <f t="shared" si="18"/>
        <v>Lower</v>
      </c>
    </row>
    <row r="1167" spans="1:22" x14ac:dyDescent="0.25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  <c r="V1167" t="str">
        <f t="shared" si="18"/>
        <v>Lower</v>
      </c>
    </row>
    <row r="1168" spans="1:22" x14ac:dyDescent="0.25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  <c r="V1168" t="str">
        <f t="shared" si="18"/>
        <v>Higher</v>
      </c>
    </row>
    <row r="1169" spans="1:22" x14ac:dyDescent="0.25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  <c r="V1169" t="str">
        <f t="shared" si="18"/>
        <v>Higher</v>
      </c>
    </row>
    <row r="1170" spans="1:22" x14ac:dyDescent="0.25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  <c r="V1170" t="str">
        <f t="shared" si="18"/>
        <v>Higher</v>
      </c>
    </row>
    <row r="1171" spans="1:22" x14ac:dyDescent="0.25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  <c r="V1171" t="str">
        <f t="shared" si="18"/>
        <v>Lower</v>
      </c>
    </row>
    <row r="1172" spans="1:22" x14ac:dyDescent="0.25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  <c r="V1172" t="str">
        <f t="shared" si="18"/>
        <v>Lower</v>
      </c>
    </row>
    <row r="1173" spans="1:22" x14ac:dyDescent="0.25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  <c r="V1173" t="str">
        <f t="shared" si="18"/>
        <v>Lower</v>
      </c>
    </row>
    <row r="1174" spans="1:22" x14ac:dyDescent="0.25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  <c r="V1174" t="str">
        <f t="shared" si="18"/>
        <v>Lower</v>
      </c>
    </row>
    <row r="1175" spans="1:22" x14ac:dyDescent="0.25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  <c r="V1175" t="str">
        <f t="shared" si="18"/>
        <v>Lower</v>
      </c>
    </row>
    <row r="1176" spans="1:22" x14ac:dyDescent="0.25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  <c r="V1176" t="str">
        <f t="shared" si="18"/>
        <v>Lower</v>
      </c>
    </row>
    <row r="1177" spans="1:22" x14ac:dyDescent="0.25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  <c r="V1177" t="str">
        <f t="shared" si="18"/>
        <v>Lower</v>
      </c>
    </row>
    <row r="1178" spans="1:22" x14ac:dyDescent="0.25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  <c r="V1178" t="str">
        <f t="shared" si="18"/>
        <v>Lower</v>
      </c>
    </row>
    <row r="1179" spans="1:22" x14ac:dyDescent="0.25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  <c r="V1179" t="str">
        <f t="shared" si="18"/>
        <v>Higher</v>
      </c>
    </row>
    <row r="1180" spans="1:22" x14ac:dyDescent="0.25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  <c r="V1180" t="str">
        <f t="shared" si="18"/>
        <v>Higher</v>
      </c>
    </row>
    <row r="1181" spans="1:22" x14ac:dyDescent="0.25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  <c r="V1181" t="str">
        <f t="shared" si="18"/>
        <v>Higher</v>
      </c>
    </row>
    <row r="1182" spans="1:22" x14ac:dyDescent="0.25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  <c r="V1182" t="str">
        <f t="shared" si="18"/>
        <v>Higher</v>
      </c>
    </row>
    <row r="1183" spans="1:22" x14ac:dyDescent="0.25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  <c r="V1183" t="str">
        <f t="shared" si="18"/>
        <v>Lower</v>
      </c>
    </row>
    <row r="1184" spans="1:22" x14ac:dyDescent="0.25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  <c r="V1184" t="str">
        <f t="shared" si="18"/>
        <v>Lower</v>
      </c>
    </row>
    <row r="1185" spans="1:22" x14ac:dyDescent="0.25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  <c r="V1185" t="str">
        <f t="shared" si="18"/>
        <v>Lower</v>
      </c>
    </row>
    <row r="1186" spans="1:22" x14ac:dyDescent="0.25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  <c r="V1186" t="str">
        <f t="shared" si="18"/>
        <v>Lower</v>
      </c>
    </row>
    <row r="1187" spans="1:22" x14ac:dyDescent="0.25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  <c r="V1187" t="str">
        <f t="shared" si="18"/>
        <v>Higher</v>
      </c>
    </row>
    <row r="1188" spans="1:22" x14ac:dyDescent="0.25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  <c r="V1188" t="str">
        <f t="shared" si="18"/>
        <v>Lower</v>
      </c>
    </row>
    <row r="1189" spans="1:22" x14ac:dyDescent="0.25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  <c r="V1189" t="str">
        <f t="shared" si="18"/>
        <v>Higher</v>
      </c>
    </row>
    <row r="1190" spans="1:22" x14ac:dyDescent="0.25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  <c r="V1190" t="str">
        <f t="shared" si="18"/>
        <v>Lower</v>
      </c>
    </row>
    <row r="1191" spans="1:22" x14ac:dyDescent="0.25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  <c r="V1191" t="str">
        <f t="shared" si="18"/>
        <v>Higher</v>
      </c>
    </row>
    <row r="1192" spans="1:22" x14ac:dyDescent="0.25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  <c r="V1192" t="str">
        <f t="shared" si="18"/>
        <v>Higher</v>
      </c>
    </row>
    <row r="1193" spans="1:22" x14ac:dyDescent="0.25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  <c r="V1193" t="str">
        <f t="shared" si="18"/>
        <v>Higher</v>
      </c>
    </row>
    <row r="1194" spans="1:22" x14ac:dyDescent="0.25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  <c r="V1194" t="str">
        <f t="shared" si="18"/>
        <v>Lower</v>
      </c>
    </row>
    <row r="1195" spans="1:22" x14ac:dyDescent="0.25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  <c r="V1195" t="str">
        <f t="shared" si="18"/>
        <v>Lower</v>
      </c>
    </row>
    <row r="1196" spans="1:22" x14ac:dyDescent="0.25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  <c r="V1196" t="str">
        <f t="shared" si="18"/>
        <v>Lower</v>
      </c>
    </row>
    <row r="1197" spans="1:22" x14ac:dyDescent="0.25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  <c r="V1197" t="str">
        <f t="shared" si="18"/>
        <v>Lower</v>
      </c>
    </row>
    <row r="1198" spans="1:22" x14ac:dyDescent="0.25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  <c r="V1198" t="str">
        <f t="shared" si="18"/>
        <v>Lower</v>
      </c>
    </row>
    <row r="1199" spans="1:22" x14ac:dyDescent="0.25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  <c r="V1199" t="str">
        <f t="shared" si="18"/>
        <v>Higher</v>
      </c>
    </row>
    <row r="1200" spans="1:22" x14ac:dyDescent="0.25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  <c r="V1200" t="str">
        <f t="shared" si="18"/>
        <v>Lower</v>
      </c>
    </row>
    <row r="1201" spans="1:22" x14ac:dyDescent="0.25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  <c r="V1201" t="str">
        <f t="shared" si="18"/>
        <v>Higher</v>
      </c>
    </row>
    <row r="1202" spans="1:22" x14ac:dyDescent="0.25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  <c r="V1202" t="str">
        <f t="shared" si="18"/>
        <v>Higher</v>
      </c>
    </row>
    <row r="1203" spans="1:22" x14ac:dyDescent="0.25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  <c r="V1203" t="str">
        <f t="shared" si="18"/>
        <v>Lower</v>
      </c>
    </row>
    <row r="1204" spans="1:22" x14ac:dyDescent="0.25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  <c r="V1204" t="str">
        <f t="shared" si="18"/>
        <v>Higher</v>
      </c>
    </row>
    <row r="1205" spans="1:22" x14ac:dyDescent="0.25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  <c r="V1205" t="str">
        <f t="shared" si="18"/>
        <v>Higher</v>
      </c>
    </row>
    <row r="1206" spans="1:22" x14ac:dyDescent="0.25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  <c r="V1206" t="str">
        <f t="shared" si="18"/>
        <v>Higher</v>
      </c>
    </row>
    <row r="1207" spans="1:22" x14ac:dyDescent="0.25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  <c r="V1207" t="str">
        <f t="shared" si="18"/>
        <v>Higher</v>
      </c>
    </row>
    <row r="1208" spans="1:22" x14ac:dyDescent="0.25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  <c r="V1208" t="str">
        <f t="shared" si="18"/>
        <v>Lower</v>
      </c>
    </row>
    <row r="1209" spans="1:22" x14ac:dyDescent="0.25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  <c r="V1209" t="str">
        <f t="shared" si="18"/>
        <v>Lower</v>
      </c>
    </row>
    <row r="1210" spans="1:22" x14ac:dyDescent="0.25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  <c r="V1210" t="str">
        <f t="shared" si="18"/>
        <v>Lower</v>
      </c>
    </row>
    <row r="1211" spans="1:22" x14ac:dyDescent="0.25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  <c r="V1211" t="str">
        <f t="shared" si="18"/>
        <v>Lower</v>
      </c>
    </row>
    <row r="1212" spans="1:22" x14ac:dyDescent="0.25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  <c r="V1212" t="str">
        <f t="shared" si="18"/>
        <v>Lower</v>
      </c>
    </row>
    <row r="1213" spans="1:22" x14ac:dyDescent="0.25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  <c r="V1213" t="str">
        <f t="shared" si="18"/>
        <v>Higher</v>
      </c>
    </row>
    <row r="1214" spans="1:22" x14ac:dyDescent="0.25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  <c r="V1214" t="str">
        <f t="shared" si="18"/>
        <v>Higher</v>
      </c>
    </row>
    <row r="1215" spans="1:22" x14ac:dyDescent="0.25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  <c r="V1215" t="str">
        <f t="shared" si="18"/>
        <v>Lower</v>
      </c>
    </row>
    <row r="1216" spans="1:22" x14ac:dyDescent="0.25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  <c r="V1216" t="str">
        <f t="shared" si="18"/>
        <v>Lower</v>
      </c>
    </row>
    <row r="1217" spans="1:22" x14ac:dyDescent="0.25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  <c r="V1217" t="str">
        <f t="shared" si="18"/>
        <v>Lower</v>
      </c>
    </row>
    <row r="1218" spans="1:22" x14ac:dyDescent="0.25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  <c r="V1218" t="str">
        <f t="shared" si="18"/>
        <v>Lower</v>
      </c>
    </row>
    <row r="1219" spans="1:22" x14ac:dyDescent="0.25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  <c r="V1219" t="str">
        <f t="shared" ref="V1219:V1282" si="19">_xlfn.IFS(R1219&gt;100,"Higher",R1219&lt;100,"Lower",R1219=100,"Same")</f>
        <v>Lower</v>
      </c>
    </row>
    <row r="1220" spans="1:22" x14ac:dyDescent="0.25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  <c r="V1220" t="str">
        <f t="shared" si="19"/>
        <v>Higher</v>
      </c>
    </row>
    <row r="1221" spans="1:22" x14ac:dyDescent="0.25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  <c r="V1221" t="str">
        <f t="shared" si="19"/>
        <v>Higher</v>
      </c>
    </row>
    <row r="1222" spans="1:22" x14ac:dyDescent="0.25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  <c r="V1222" t="str">
        <f t="shared" si="19"/>
        <v>Higher</v>
      </c>
    </row>
    <row r="1223" spans="1:22" x14ac:dyDescent="0.25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  <c r="V1223" t="str">
        <f t="shared" si="19"/>
        <v>Higher</v>
      </c>
    </row>
    <row r="1224" spans="1:22" x14ac:dyDescent="0.25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  <c r="V1224" t="str">
        <f t="shared" si="19"/>
        <v>Higher</v>
      </c>
    </row>
    <row r="1225" spans="1:22" x14ac:dyDescent="0.25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  <c r="V1225" t="str">
        <f t="shared" si="19"/>
        <v>Lower</v>
      </c>
    </row>
    <row r="1226" spans="1:22" x14ac:dyDescent="0.25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  <c r="V1226" t="str">
        <f t="shared" si="19"/>
        <v>Lower</v>
      </c>
    </row>
    <row r="1227" spans="1:22" x14ac:dyDescent="0.25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  <c r="V1227" t="str">
        <f t="shared" si="19"/>
        <v>Lower</v>
      </c>
    </row>
    <row r="1228" spans="1:22" x14ac:dyDescent="0.25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  <c r="V1228" t="str">
        <f t="shared" si="19"/>
        <v>Higher</v>
      </c>
    </row>
    <row r="1229" spans="1:22" x14ac:dyDescent="0.25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  <c r="V1229" t="str">
        <f t="shared" si="19"/>
        <v>Higher</v>
      </c>
    </row>
    <row r="1230" spans="1:22" x14ac:dyDescent="0.25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  <c r="V1230" t="str">
        <f t="shared" si="19"/>
        <v>Lower</v>
      </c>
    </row>
    <row r="1231" spans="1:22" x14ac:dyDescent="0.25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  <c r="V1231" t="str">
        <f t="shared" si="19"/>
        <v>Lower</v>
      </c>
    </row>
    <row r="1232" spans="1:22" x14ac:dyDescent="0.25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  <c r="V1232" t="str">
        <f t="shared" si="19"/>
        <v>Lower</v>
      </c>
    </row>
    <row r="1233" spans="1:22" x14ac:dyDescent="0.25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  <c r="V1233" t="str">
        <f t="shared" si="19"/>
        <v>Lower</v>
      </c>
    </row>
    <row r="1234" spans="1:22" x14ac:dyDescent="0.25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  <c r="V1234" t="str">
        <f t="shared" si="19"/>
        <v>Lower</v>
      </c>
    </row>
    <row r="1235" spans="1:22" x14ac:dyDescent="0.25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  <c r="V1235" t="str">
        <f t="shared" si="19"/>
        <v>Higher</v>
      </c>
    </row>
    <row r="1236" spans="1:22" x14ac:dyDescent="0.25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  <c r="V1236" t="str">
        <f t="shared" si="19"/>
        <v>Lower</v>
      </c>
    </row>
    <row r="1237" spans="1:22" x14ac:dyDescent="0.25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  <c r="V1237" t="str">
        <f t="shared" si="19"/>
        <v>Lower</v>
      </c>
    </row>
    <row r="1238" spans="1:22" x14ac:dyDescent="0.25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  <c r="V1238" t="str">
        <f t="shared" si="19"/>
        <v>Lower</v>
      </c>
    </row>
    <row r="1239" spans="1:22" x14ac:dyDescent="0.25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  <c r="V1239" t="str">
        <f t="shared" si="19"/>
        <v>Higher</v>
      </c>
    </row>
    <row r="1240" spans="1:22" x14ac:dyDescent="0.25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  <c r="V1240" t="str">
        <f t="shared" si="19"/>
        <v>Lower</v>
      </c>
    </row>
    <row r="1241" spans="1:22" x14ac:dyDescent="0.25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  <c r="V1241" t="str">
        <f t="shared" si="19"/>
        <v>Lower</v>
      </c>
    </row>
    <row r="1242" spans="1:22" x14ac:dyDescent="0.25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  <c r="V1242" t="str">
        <f t="shared" si="19"/>
        <v>Lower</v>
      </c>
    </row>
    <row r="1243" spans="1:22" x14ac:dyDescent="0.25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  <c r="V1243" t="str">
        <f t="shared" si="19"/>
        <v>Lower</v>
      </c>
    </row>
    <row r="1244" spans="1:22" x14ac:dyDescent="0.25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  <c r="V1244" t="str">
        <f t="shared" si="19"/>
        <v>Higher</v>
      </c>
    </row>
    <row r="1245" spans="1:22" x14ac:dyDescent="0.25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  <c r="V1245" t="str">
        <f t="shared" si="19"/>
        <v>Lower</v>
      </c>
    </row>
    <row r="1246" spans="1:22" x14ac:dyDescent="0.25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  <c r="V1246" t="str">
        <f t="shared" si="19"/>
        <v>Lower</v>
      </c>
    </row>
    <row r="1247" spans="1:22" x14ac:dyDescent="0.25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  <c r="V1247" t="str">
        <f t="shared" si="19"/>
        <v>Higher</v>
      </c>
    </row>
    <row r="1248" spans="1:22" x14ac:dyDescent="0.25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  <c r="V1248" t="str">
        <f t="shared" si="19"/>
        <v>Higher</v>
      </c>
    </row>
    <row r="1249" spans="1:22" x14ac:dyDescent="0.25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  <c r="V1249" t="str">
        <f t="shared" si="19"/>
        <v>Higher</v>
      </c>
    </row>
    <row r="1250" spans="1:22" x14ac:dyDescent="0.25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  <c r="V1250" t="str">
        <f t="shared" si="19"/>
        <v>Lower</v>
      </c>
    </row>
    <row r="1251" spans="1:22" x14ac:dyDescent="0.25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  <c r="V1251" t="str">
        <f t="shared" si="19"/>
        <v>Higher</v>
      </c>
    </row>
    <row r="1252" spans="1:22" x14ac:dyDescent="0.25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  <c r="V1252" t="str">
        <f t="shared" si="19"/>
        <v>Higher</v>
      </c>
    </row>
    <row r="1253" spans="1:22" x14ac:dyDescent="0.25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  <c r="V1253" t="str">
        <f t="shared" si="19"/>
        <v>Lower</v>
      </c>
    </row>
    <row r="1254" spans="1:22" x14ac:dyDescent="0.25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  <c r="V1254" t="str">
        <f t="shared" si="19"/>
        <v>Higher</v>
      </c>
    </row>
    <row r="1255" spans="1:22" x14ac:dyDescent="0.25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  <c r="V1255" t="str">
        <f t="shared" si="19"/>
        <v>Lower</v>
      </c>
    </row>
    <row r="1256" spans="1:22" x14ac:dyDescent="0.25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  <c r="V1256" t="str">
        <f t="shared" si="19"/>
        <v>Lower</v>
      </c>
    </row>
    <row r="1257" spans="1:22" x14ac:dyDescent="0.25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  <c r="V1257" t="str">
        <f t="shared" si="19"/>
        <v>Lower</v>
      </c>
    </row>
    <row r="1258" spans="1:22" x14ac:dyDescent="0.25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  <c r="V1258" t="str">
        <f t="shared" si="19"/>
        <v>Lower</v>
      </c>
    </row>
    <row r="1259" spans="1:22" x14ac:dyDescent="0.25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  <c r="V1259" t="str">
        <f t="shared" si="19"/>
        <v>Lower</v>
      </c>
    </row>
    <row r="1260" spans="1:22" x14ac:dyDescent="0.25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  <c r="V1260" t="str">
        <f t="shared" si="19"/>
        <v>Higher</v>
      </c>
    </row>
    <row r="1261" spans="1:22" x14ac:dyDescent="0.25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  <c r="V1261" t="str">
        <f t="shared" si="19"/>
        <v>Higher</v>
      </c>
    </row>
    <row r="1262" spans="1:22" x14ac:dyDescent="0.25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  <c r="V1262" t="str">
        <f t="shared" si="19"/>
        <v>Higher</v>
      </c>
    </row>
    <row r="1263" spans="1:22" x14ac:dyDescent="0.25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  <c r="V1263" t="str">
        <f t="shared" si="19"/>
        <v>Lower</v>
      </c>
    </row>
    <row r="1264" spans="1:22" x14ac:dyDescent="0.25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  <c r="V1264" t="str">
        <f t="shared" si="19"/>
        <v>Lower</v>
      </c>
    </row>
    <row r="1265" spans="1:22" x14ac:dyDescent="0.25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  <c r="V1265" t="str">
        <f t="shared" si="19"/>
        <v>Lower</v>
      </c>
    </row>
    <row r="1266" spans="1:22" x14ac:dyDescent="0.25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  <c r="V1266" t="str">
        <f t="shared" si="19"/>
        <v>Lower</v>
      </c>
    </row>
    <row r="1267" spans="1:22" x14ac:dyDescent="0.25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  <c r="V1267" t="str">
        <f t="shared" si="19"/>
        <v>Lower</v>
      </c>
    </row>
    <row r="1268" spans="1:22" x14ac:dyDescent="0.25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  <c r="V1268" t="str">
        <f t="shared" si="19"/>
        <v>Higher</v>
      </c>
    </row>
    <row r="1269" spans="1:22" x14ac:dyDescent="0.25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  <c r="V1269" t="str">
        <f t="shared" si="19"/>
        <v>Higher</v>
      </c>
    </row>
    <row r="1270" spans="1:22" x14ac:dyDescent="0.25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  <c r="V1270" t="str">
        <f t="shared" si="19"/>
        <v>Lower</v>
      </c>
    </row>
    <row r="1271" spans="1:22" x14ac:dyDescent="0.25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  <c r="V1271" t="str">
        <f t="shared" si="19"/>
        <v>Lower</v>
      </c>
    </row>
    <row r="1272" spans="1:22" x14ac:dyDescent="0.25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  <c r="V1272" t="str">
        <f t="shared" si="19"/>
        <v>Higher</v>
      </c>
    </row>
    <row r="1273" spans="1:22" x14ac:dyDescent="0.25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  <c r="V1273" t="str">
        <f t="shared" si="19"/>
        <v>Lower</v>
      </c>
    </row>
    <row r="1274" spans="1:22" x14ac:dyDescent="0.25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  <c r="V1274" t="str">
        <f t="shared" si="19"/>
        <v>Lower</v>
      </c>
    </row>
    <row r="1275" spans="1:22" x14ac:dyDescent="0.25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  <c r="V1275" t="str">
        <f t="shared" si="19"/>
        <v>Lower</v>
      </c>
    </row>
    <row r="1276" spans="1:22" x14ac:dyDescent="0.25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  <c r="V1276" t="str">
        <f t="shared" si="19"/>
        <v>Higher</v>
      </c>
    </row>
    <row r="1277" spans="1:22" x14ac:dyDescent="0.25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  <c r="V1277" t="str">
        <f t="shared" si="19"/>
        <v>Lower</v>
      </c>
    </row>
    <row r="1278" spans="1:22" x14ac:dyDescent="0.25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  <c r="V1278" t="str">
        <f t="shared" si="19"/>
        <v>Lower</v>
      </c>
    </row>
    <row r="1279" spans="1:22" x14ac:dyDescent="0.25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  <c r="V1279" t="str">
        <f t="shared" si="19"/>
        <v>Lower</v>
      </c>
    </row>
    <row r="1280" spans="1:22" x14ac:dyDescent="0.25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  <c r="V1280" t="str">
        <f t="shared" si="19"/>
        <v>Lower</v>
      </c>
    </row>
    <row r="1281" spans="1:22" x14ac:dyDescent="0.25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  <c r="V1281" t="str">
        <f t="shared" si="19"/>
        <v>Lower</v>
      </c>
    </row>
    <row r="1282" spans="1:22" x14ac:dyDescent="0.25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  <c r="V1282" t="str">
        <f t="shared" si="19"/>
        <v>Higher</v>
      </c>
    </row>
    <row r="1283" spans="1:22" x14ac:dyDescent="0.25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  <c r="V1283" t="str">
        <f t="shared" ref="V1283:V1346" si="20">_xlfn.IFS(R1283&gt;100,"Higher",R1283&lt;100,"Lower",R1283=100,"Same")</f>
        <v>Lower</v>
      </c>
    </row>
    <row r="1284" spans="1:22" x14ac:dyDescent="0.25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  <c r="V1284" t="str">
        <f t="shared" si="20"/>
        <v>Lower</v>
      </c>
    </row>
    <row r="1285" spans="1:22" x14ac:dyDescent="0.25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  <c r="V1285" t="str">
        <f t="shared" si="20"/>
        <v>Higher</v>
      </c>
    </row>
    <row r="1286" spans="1:22" x14ac:dyDescent="0.25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  <c r="V1286" t="str">
        <f t="shared" si="20"/>
        <v>Lower</v>
      </c>
    </row>
    <row r="1287" spans="1:22" x14ac:dyDescent="0.25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  <c r="V1287" t="str">
        <f t="shared" si="20"/>
        <v>Lower</v>
      </c>
    </row>
    <row r="1288" spans="1:22" x14ac:dyDescent="0.25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  <c r="V1288" t="str">
        <f t="shared" si="20"/>
        <v>Lower</v>
      </c>
    </row>
    <row r="1289" spans="1:22" x14ac:dyDescent="0.25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  <c r="V1289" t="str">
        <f t="shared" si="20"/>
        <v>Lower</v>
      </c>
    </row>
    <row r="1290" spans="1:22" x14ac:dyDescent="0.25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  <c r="V1290" t="str">
        <f t="shared" si="20"/>
        <v>Lower</v>
      </c>
    </row>
    <row r="1291" spans="1:22" x14ac:dyDescent="0.25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  <c r="V1291" t="str">
        <f t="shared" si="20"/>
        <v>Lower</v>
      </c>
    </row>
    <row r="1292" spans="1:22" x14ac:dyDescent="0.25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  <c r="V1292" t="str">
        <f t="shared" si="20"/>
        <v>Lower</v>
      </c>
    </row>
    <row r="1293" spans="1:22" x14ac:dyDescent="0.25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  <c r="V1293" t="str">
        <f t="shared" si="20"/>
        <v>Lower</v>
      </c>
    </row>
    <row r="1294" spans="1:22" x14ac:dyDescent="0.25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  <c r="V1294" t="str">
        <f t="shared" si="20"/>
        <v>Lower</v>
      </c>
    </row>
    <row r="1295" spans="1:22" x14ac:dyDescent="0.25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  <c r="V1295" t="str">
        <f t="shared" si="20"/>
        <v>Higher</v>
      </c>
    </row>
    <row r="1296" spans="1:22" x14ac:dyDescent="0.25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  <c r="V1296" t="str">
        <f t="shared" si="20"/>
        <v>Lower</v>
      </c>
    </row>
    <row r="1297" spans="1:22" x14ac:dyDescent="0.25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  <c r="V1297" t="str">
        <f t="shared" si="20"/>
        <v>Higher</v>
      </c>
    </row>
    <row r="1298" spans="1:22" x14ac:dyDescent="0.25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  <c r="V1298" t="str">
        <f t="shared" si="20"/>
        <v>Lower</v>
      </c>
    </row>
    <row r="1299" spans="1:22" x14ac:dyDescent="0.25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  <c r="V1299" t="str">
        <f t="shared" si="20"/>
        <v>Lower</v>
      </c>
    </row>
    <row r="1300" spans="1:22" x14ac:dyDescent="0.25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  <c r="V1300" t="str">
        <f t="shared" si="20"/>
        <v>Higher</v>
      </c>
    </row>
    <row r="1301" spans="1:22" x14ac:dyDescent="0.25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  <c r="V1301" t="str">
        <f t="shared" si="20"/>
        <v>Lower</v>
      </c>
    </row>
    <row r="1302" spans="1:22" x14ac:dyDescent="0.25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  <c r="V1302" t="str">
        <f t="shared" si="20"/>
        <v>Higher</v>
      </c>
    </row>
    <row r="1303" spans="1:22" x14ac:dyDescent="0.25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  <c r="V1303" t="str">
        <f t="shared" si="20"/>
        <v>Higher</v>
      </c>
    </row>
    <row r="1304" spans="1:22" x14ac:dyDescent="0.25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  <c r="V1304" t="str">
        <f t="shared" si="20"/>
        <v>Lower</v>
      </c>
    </row>
    <row r="1305" spans="1:22" x14ac:dyDescent="0.25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  <c r="V1305" t="str">
        <f t="shared" si="20"/>
        <v>Lower</v>
      </c>
    </row>
    <row r="1306" spans="1:22" x14ac:dyDescent="0.25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  <c r="V1306" t="str">
        <f t="shared" si="20"/>
        <v>Higher</v>
      </c>
    </row>
    <row r="1307" spans="1:22" x14ac:dyDescent="0.25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  <c r="V1307" t="str">
        <f t="shared" si="20"/>
        <v>Higher</v>
      </c>
    </row>
    <row r="1308" spans="1:22" x14ac:dyDescent="0.25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  <c r="V1308" t="str">
        <f t="shared" si="20"/>
        <v>Lower</v>
      </c>
    </row>
    <row r="1309" spans="1:22" x14ac:dyDescent="0.25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  <c r="V1309" t="str">
        <f t="shared" si="20"/>
        <v>Lower</v>
      </c>
    </row>
    <row r="1310" spans="1:22" x14ac:dyDescent="0.25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  <c r="V1310" t="str">
        <f t="shared" si="20"/>
        <v>Lower</v>
      </c>
    </row>
    <row r="1311" spans="1:22" x14ac:dyDescent="0.25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  <c r="V1311" t="str">
        <f t="shared" si="20"/>
        <v>Higher</v>
      </c>
    </row>
    <row r="1312" spans="1:22" x14ac:dyDescent="0.25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  <c r="V1312" t="str">
        <f t="shared" si="20"/>
        <v>Higher</v>
      </c>
    </row>
    <row r="1313" spans="1:22" x14ac:dyDescent="0.25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  <c r="V1313" t="str">
        <f t="shared" si="20"/>
        <v>Lower</v>
      </c>
    </row>
    <row r="1314" spans="1:22" x14ac:dyDescent="0.25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  <c r="V1314" t="str">
        <f t="shared" si="20"/>
        <v>Higher</v>
      </c>
    </row>
    <row r="1315" spans="1:22" x14ac:dyDescent="0.25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  <c r="V1315" t="str">
        <f t="shared" si="20"/>
        <v>Higher</v>
      </c>
    </row>
    <row r="1316" spans="1:22" x14ac:dyDescent="0.25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  <c r="V1316" t="str">
        <f t="shared" si="20"/>
        <v>Lower</v>
      </c>
    </row>
    <row r="1317" spans="1:22" x14ac:dyDescent="0.25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  <c r="V1317" t="str">
        <f t="shared" si="20"/>
        <v>Higher</v>
      </c>
    </row>
    <row r="1318" spans="1:22" x14ac:dyDescent="0.25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  <c r="V1318" t="str">
        <f t="shared" si="20"/>
        <v>Higher</v>
      </c>
    </row>
    <row r="1319" spans="1:22" x14ac:dyDescent="0.25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  <c r="V1319" t="str">
        <f t="shared" si="20"/>
        <v>Lower</v>
      </c>
    </row>
    <row r="1320" spans="1:22" x14ac:dyDescent="0.25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  <c r="V1320" t="str">
        <f t="shared" si="20"/>
        <v>Higher</v>
      </c>
    </row>
    <row r="1321" spans="1:22" x14ac:dyDescent="0.25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  <c r="V1321" t="str">
        <f t="shared" si="20"/>
        <v>Lower</v>
      </c>
    </row>
    <row r="1322" spans="1:22" x14ac:dyDescent="0.25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  <c r="V1322" t="str">
        <f t="shared" si="20"/>
        <v>Lower</v>
      </c>
    </row>
    <row r="1323" spans="1:22" x14ac:dyDescent="0.25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  <c r="V1323" t="str">
        <f t="shared" si="20"/>
        <v>Higher</v>
      </c>
    </row>
    <row r="1324" spans="1:22" x14ac:dyDescent="0.25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  <c r="V1324" t="str">
        <f t="shared" si="20"/>
        <v>Lower</v>
      </c>
    </row>
    <row r="1325" spans="1:22" x14ac:dyDescent="0.25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  <c r="V1325" t="str">
        <f t="shared" si="20"/>
        <v>Lower</v>
      </c>
    </row>
    <row r="1326" spans="1:22" x14ac:dyDescent="0.25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  <c r="V1326" t="str">
        <f t="shared" si="20"/>
        <v>Lower</v>
      </c>
    </row>
    <row r="1327" spans="1:22" x14ac:dyDescent="0.25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  <c r="V1327" t="str">
        <f t="shared" si="20"/>
        <v>Lower</v>
      </c>
    </row>
    <row r="1328" spans="1:22" x14ac:dyDescent="0.25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  <c r="V1328" t="str">
        <f t="shared" si="20"/>
        <v>Lower</v>
      </c>
    </row>
    <row r="1329" spans="1:22" x14ac:dyDescent="0.25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  <c r="V1329" t="str">
        <f t="shared" si="20"/>
        <v>Lower</v>
      </c>
    </row>
    <row r="1330" spans="1:22" x14ac:dyDescent="0.25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  <c r="V1330" t="str">
        <f t="shared" si="20"/>
        <v>Lower</v>
      </c>
    </row>
    <row r="1331" spans="1:22" x14ac:dyDescent="0.25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  <c r="V1331" t="str">
        <f t="shared" si="20"/>
        <v>Lower</v>
      </c>
    </row>
    <row r="1332" spans="1:22" x14ac:dyDescent="0.25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  <c r="V1332" t="str">
        <f t="shared" si="20"/>
        <v>Lower</v>
      </c>
    </row>
    <row r="1333" spans="1:22" x14ac:dyDescent="0.25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  <c r="V1333" t="str">
        <f t="shared" si="20"/>
        <v>Lower</v>
      </c>
    </row>
    <row r="1334" spans="1:22" x14ac:dyDescent="0.25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  <c r="V1334" t="str">
        <f t="shared" si="20"/>
        <v>Lower</v>
      </c>
    </row>
    <row r="1335" spans="1:22" x14ac:dyDescent="0.25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  <c r="V1335" t="str">
        <f t="shared" si="20"/>
        <v>Lower</v>
      </c>
    </row>
    <row r="1336" spans="1:22" x14ac:dyDescent="0.25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  <c r="V1336" t="str">
        <f t="shared" si="20"/>
        <v>Higher</v>
      </c>
    </row>
    <row r="1337" spans="1:22" x14ac:dyDescent="0.25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  <c r="V1337" t="str">
        <f t="shared" si="20"/>
        <v>Higher</v>
      </c>
    </row>
    <row r="1338" spans="1:22" x14ac:dyDescent="0.25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  <c r="V1338" t="str">
        <f t="shared" si="20"/>
        <v>Lower</v>
      </c>
    </row>
    <row r="1339" spans="1:22" x14ac:dyDescent="0.25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  <c r="V1339" t="str">
        <f t="shared" si="20"/>
        <v>Lower</v>
      </c>
    </row>
    <row r="1340" spans="1:22" x14ac:dyDescent="0.25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  <c r="V1340" t="str">
        <f t="shared" si="20"/>
        <v>Higher</v>
      </c>
    </row>
    <row r="1341" spans="1:22" x14ac:dyDescent="0.25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  <c r="V1341" t="str">
        <f t="shared" si="20"/>
        <v>Lower</v>
      </c>
    </row>
    <row r="1342" spans="1:22" x14ac:dyDescent="0.25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  <c r="V1342" t="str">
        <f t="shared" si="20"/>
        <v>Higher</v>
      </c>
    </row>
    <row r="1343" spans="1:22" x14ac:dyDescent="0.25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  <c r="V1343" t="str">
        <f t="shared" si="20"/>
        <v>Lower</v>
      </c>
    </row>
    <row r="1344" spans="1:22" x14ac:dyDescent="0.25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  <c r="V1344" t="str">
        <f t="shared" si="20"/>
        <v>Lower</v>
      </c>
    </row>
    <row r="1345" spans="1:22" x14ac:dyDescent="0.25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  <c r="V1345" t="str">
        <f t="shared" si="20"/>
        <v>Lower</v>
      </c>
    </row>
    <row r="1346" spans="1:22" x14ac:dyDescent="0.25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  <c r="V1346" t="str">
        <f t="shared" si="20"/>
        <v>Lower</v>
      </c>
    </row>
    <row r="1347" spans="1:22" x14ac:dyDescent="0.25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  <c r="V1347" t="str">
        <f t="shared" ref="V1347:V1410" si="21">_xlfn.IFS(R1347&gt;100,"Higher",R1347&lt;100,"Lower",R1347=100,"Same")</f>
        <v>Lower</v>
      </c>
    </row>
    <row r="1348" spans="1:22" x14ac:dyDescent="0.25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  <c r="V1348" t="str">
        <f t="shared" si="21"/>
        <v>Lower</v>
      </c>
    </row>
    <row r="1349" spans="1:22" x14ac:dyDescent="0.25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  <c r="V1349" t="str">
        <f t="shared" si="21"/>
        <v>Lower</v>
      </c>
    </row>
    <row r="1350" spans="1:22" x14ac:dyDescent="0.25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  <c r="V1350" t="str">
        <f t="shared" si="21"/>
        <v>Lower</v>
      </c>
    </row>
    <row r="1351" spans="1:22" x14ac:dyDescent="0.25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  <c r="V1351" t="str">
        <f t="shared" si="21"/>
        <v>Lower</v>
      </c>
    </row>
    <row r="1352" spans="1:22" x14ac:dyDescent="0.25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  <c r="V1352" t="str">
        <f t="shared" si="21"/>
        <v>Higher</v>
      </c>
    </row>
    <row r="1353" spans="1:22" x14ac:dyDescent="0.25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  <c r="V1353" t="str">
        <f t="shared" si="21"/>
        <v>Lower</v>
      </c>
    </row>
    <row r="1354" spans="1:22" x14ac:dyDescent="0.25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  <c r="V1354" t="str">
        <f t="shared" si="21"/>
        <v>Higher</v>
      </c>
    </row>
    <row r="1355" spans="1:22" x14ac:dyDescent="0.25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  <c r="V1355" t="str">
        <f t="shared" si="21"/>
        <v>Lower</v>
      </c>
    </row>
    <row r="1356" spans="1:22" x14ac:dyDescent="0.25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  <c r="V1356" t="str">
        <f t="shared" si="21"/>
        <v>Higher</v>
      </c>
    </row>
    <row r="1357" spans="1:22" x14ac:dyDescent="0.25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  <c r="V1357" t="str">
        <f t="shared" si="21"/>
        <v>Higher</v>
      </c>
    </row>
    <row r="1358" spans="1:22" x14ac:dyDescent="0.25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  <c r="V1358" t="str">
        <f t="shared" si="21"/>
        <v>Higher</v>
      </c>
    </row>
    <row r="1359" spans="1:22" x14ac:dyDescent="0.25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  <c r="V1359" t="str">
        <f t="shared" si="21"/>
        <v>Lower</v>
      </c>
    </row>
    <row r="1360" spans="1:22" x14ac:dyDescent="0.25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  <c r="V1360" t="str">
        <f t="shared" si="21"/>
        <v>Lower</v>
      </c>
    </row>
    <row r="1361" spans="1:22" x14ac:dyDescent="0.25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  <c r="V1361" t="str">
        <f t="shared" si="21"/>
        <v>Higher</v>
      </c>
    </row>
    <row r="1362" spans="1:22" x14ac:dyDescent="0.25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  <c r="V1362" t="str">
        <f t="shared" si="21"/>
        <v>Higher</v>
      </c>
    </row>
    <row r="1363" spans="1:22" x14ac:dyDescent="0.25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  <c r="V1363" t="str">
        <f t="shared" si="21"/>
        <v>Lower</v>
      </c>
    </row>
    <row r="1364" spans="1:22" x14ac:dyDescent="0.25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  <c r="V1364" t="str">
        <f t="shared" si="21"/>
        <v>Higher</v>
      </c>
    </row>
    <row r="1365" spans="1:22" x14ac:dyDescent="0.25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  <c r="V1365" t="str">
        <f t="shared" si="21"/>
        <v>Lower</v>
      </c>
    </row>
    <row r="1366" spans="1:22" x14ac:dyDescent="0.25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  <c r="V1366" t="str">
        <f t="shared" si="21"/>
        <v>Lower</v>
      </c>
    </row>
    <row r="1367" spans="1:22" x14ac:dyDescent="0.25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  <c r="V1367" t="str">
        <f t="shared" si="21"/>
        <v>Higher</v>
      </c>
    </row>
    <row r="1368" spans="1:22" x14ac:dyDescent="0.25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  <c r="V1368" t="str">
        <f t="shared" si="21"/>
        <v>Higher</v>
      </c>
    </row>
    <row r="1369" spans="1:22" x14ac:dyDescent="0.25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  <c r="V1369" t="str">
        <f t="shared" si="21"/>
        <v>Higher</v>
      </c>
    </row>
    <row r="1370" spans="1:22" x14ac:dyDescent="0.25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  <c r="V1370" t="str">
        <f t="shared" si="21"/>
        <v>Higher</v>
      </c>
    </row>
    <row r="1371" spans="1:22" x14ac:dyDescent="0.25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  <c r="V1371" t="str">
        <f t="shared" si="21"/>
        <v>Higher</v>
      </c>
    </row>
    <row r="1372" spans="1:22" x14ac:dyDescent="0.25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  <c r="V1372" t="str">
        <f t="shared" si="21"/>
        <v>Lower</v>
      </c>
    </row>
    <row r="1373" spans="1:22" x14ac:dyDescent="0.25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  <c r="V1373" t="str">
        <f t="shared" si="21"/>
        <v>Lower</v>
      </c>
    </row>
    <row r="1374" spans="1:22" x14ac:dyDescent="0.25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  <c r="V1374" t="str">
        <f t="shared" si="21"/>
        <v>Lower</v>
      </c>
    </row>
    <row r="1375" spans="1:22" x14ac:dyDescent="0.25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  <c r="V1375" t="str">
        <f t="shared" si="21"/>
        <v>Lower</v>
      </c>
    </row>
    <row r="1376" spans="1:22" x14ac:dyDescent="0.25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  <c r="V1376" t="str">
        <f t="shared" si="21"/>
        <v>Higher</v>
      </c>
    </row>
    <row r="1377" spans="1:22" x14ac:dyDescent="0.25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  <c r="V1377" t="str">
        <f t="shared" si="21"/>
        <v>Higher</v>
      </c>
    </row>
    <row r="1378" spans="1:22" x14ac:dyDescent="0.25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  <c r="V1378" t="str">
        <f t="shared" si="21"/>
        <v>Higher</v>
      </c>
    </row>
    <row r="1379" spans="1:22" x14ac:dyDescent="0.25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  <c r="V1379" t="str">
        <f t="shared" si="21"/>
        <v>Lower</v>
      </c>
    </row>
    <row r="1380" spans="1:22" x14ac:dyDescent="0.25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  <c r="V1380" t="str">
        <f t="shared" si="21"/>
        <v>Higher</v>
      </c>
    </row>
    <row r="1381" spans="1:22" x14ac:dyDescent="0.25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  <c r="V1381" t="str">
        <f t="shared" si="21"/>
        <v>Higher</v>
      </c>
    </row>
    <row r="1382" spans="1:22" x14ac:dyDescent="0.25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  <c r="V1382" t="str">
        <f t="shared" si="21"/>
        <v>Lower</v>
      </c>
    </row>
    <row r="1383" spans="1:22" x14ac:dyDescent="0.25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  <c r="V1383" t="str">
        <f t="shared" si="21"/>
        <v>Lower</v>
      </c>
    </row>
    <row r="1384" spans="1:22" x14ac:dyDescent="0.25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  <c r="V1384" t="str">
        <f t="shared" si="21"/>
        <v>Lower</v>
      </c>
    </row>
    <row r="1385" spans="1:22" x14ac:dyDescent="0.25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  <c r="V1385" t="str">
        <f t="shared" si="21"/>
        <v>Higher</v>
      </c>
    </row>
    <row r="1386" spans="1:22" x14ac:dyDescent="0.25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  <c r="V1386" t="str">
        <f t="shared" si="21"/>
        <v>Lower</v>
      </c>
    </row>
    <row r="1387" spans="1:22" x14ac:dyDescent="0.25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  <c r="V1387" t="str">
        <f t="shared" si="21"/>
        <v>Lower</v>
      </c>
    </row>
    <row r="1388" spans="1:22" x14ac:dyDescent="0.25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  <c r="V1388" t="str">
        <f t="shared" si="21"/>
        <v>Higher</v>
      </c>
    </row>
    <row r="1389" spans="1:22" x14ac:dyDescent="0.25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  <c r="V1389" t="str">
        <f t="shared" si="21"/>
        <v>Higher</v>
      </c>
    </row>
    <row r="1390" spans="1:22" x14ac:dyDescent="0.25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  <c r="V1390" t="str">
        <f t="shared" si="21"/>
        <v>Higher</v>
      </c>
    </row>
    <row r="1391" spans="1:22" x14ac:dyDescent="0.25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  <c r="V1391" t="str">
        <f t="shared" si="21"/>
        <v>Higher</v>
      </c>
    </row>
    <row r="1392" spans="1:22" x14ac:dyDescent="0.25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  <c r="V1392" t="str">
        <f t="shared" si="21"/>
        <v>Higher</v>
      </c>
    </row>
    <row r="1393" spans="1:22" x14ac:dyDescent="0.25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  <c r="V1393" t="str">
        <f t="shared" si="21"/>
        <v>Higher</v>
      </c>
    </row>
    <row r="1394" spans="1:22" x14ac:dyDescent="0.25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  <c r="V1394" t="str">
        <f t="shared" si="21"/>
        <v>Higher</v>
      </c>
    </row>
    <row r="1395" spans="1:22" x14ac:dyDescent="0.25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  <c r="V1395" t="str">
        <f t="shared" si="21"/>
        <v>Lower</v>
      </c>
    </row>
    <row r="1396" spans="1:22" x14ac:dyDescent="0.25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  <c r="V1396" t="str">
        <f t="shared" si="21"/>
        <v>Higher</v>
      </c>
    </row>
    <row r="1397" spans="1:22" x14ac:dyDescent="0.25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  <c r="V1397" t="str">
        <f t="shared" si="21"/>
        <v>Lower</v>
      </c>
    </row>
    <row r="1398" spans="1:22" x14ac:dyDescent="0.25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  <c r="V1398" t="str">
        <f t="shared" si="21"/>
        <v>Lower</v>
      </c>
    </row>
    <row r="1399" spans="1:22" x14ac:dyDescent="0.25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  <c r="V1399" t="str">
        <f t="shared" si="21"/>
        <v>Lower</v>
      </c>
    </row>
    <row r="1400" spans="1:22" x14ac:dyDescent="0.25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  <c r="V1400" t="str">
        <f t="shared" si="21"/>
        <v>Lower</v>
      </c>
    </row>
    <row r="1401" spans="1:22" x14ac:dyDescent="0.25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  <c r="V1401" t="str">
        <f t="shared" si="21"/>
        <v>Lower</v>
      </c>
    </row>
    <row r="1402" spans="1:22" x14ac:dyDescent="0.25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  <c r="V1402" t="str">
        <f t="shared" si="21"/>
        <v>Lower</v>
      </c>
    </row>
    <row r="1403" spans="1:22" x14ac:dyDescent="0.25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  <c r="V1403" t="str">
        <f t="shared" si="21"/>
        <v>Higher</v>
      </c>
    </row>
    <row r="1404" spans="1:22" x14ac:dyDescent="0.25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  <c r="V1404" t="str">
        <f t="shared" si="21"/>
        <v>Higher</v>
      </c>
    </row>
    <row r="1405" spans="1:22" x14ac:dyDescent="0.25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  <c r="V1405" t="str">
        <f t="shared" si="21"/>
        <v>Higher</v>
      </c>
    </row>
    <row r="1406" spans="1:22" x14ac:dyDescent="0.25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  <c r="V1406" t="str">
        <f t="shared" si="21"/>
        <v>Lower</v>
      </c>
    </row>
    <row r="1407" spans="1:22" x14ac:dyDescent="0.25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  <c r="V1407" t="str">
        <f t="shared" si="21"/>
        <v>Higher</v>
      </c>
    </row>
    <row r="1408" spans="1:22" x14ac:dyDescent="0.25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  <c r="V1408" t="str">
        <f t="shared" si="21"/>
        <v>Higher</v>
      </c>
    </row>
    <row r="1409" spans="1:22" x14ac:dyDescent="0.25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  <c r="V1409" t="str">
        <f t="shared" si="21"/>
        <v>Lower</v>
      </c>
    </row>
    <row r="1410" spans="1:22" x14ac:dyDescent="0.25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  <c r="V1410" t="str">
        <f t="shared" si="21"/>
        <v>Lower</v>
      </c>
    </row>
    <row r="1411" spans="1:22" x14ac:dyDescent="0.25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  <c r="V1411" t="str">
        <f t="shared" ref="V1411:V1474" si="22">_xlfn.IFS(R1411&gt;100,"Higher",R1411&lt;100,"Lower",R1411=100,"Same")</f>
        <v>Higher</v>
      </c>
    </row>
    <row r="1412" spans="1:22" x14ac:dyDescent="0.25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  <c r="V1412" t="str">
        <f t="shared" si="22"/>
        <v>Lower</v>
      </c>
    </row>
    <row r="1413" spans="1:22" x14ac:dyDescent="0.25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  <c r="V1413" t="str">
        <f t="shared" si="22"/>
        <v>Higher</v>
      </c>
    </row>
    <row r="1414" spans="1:22" x14ac:dyDescent="0.25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  <c r="V1414" t="str">
        <f t="shared" si="22"/>
        <v>Higher</v>
      </c>
    </row>
    <row r="1415" spans="1:22" x14ac:dyDescent="0.25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  <c r="V1415" t="str">
        <f t="shared" si="22"/>
        <v>Higher</v>
      </c>
    </row>
    <row r="1416" spans="1:22" x14ac:dyDescent="0.25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  <c r="V1416" t="str">
        <f t="shared" si="22"/>
        <v>Higher</v>
      </c>
    </row>
    <row r="1417" spans="1:22" x14ac:dyDescent="0.25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  <c r="V1417" t="str">
        <f t="shared" si="22"/>
        <v>Lower</v>
      </c>
    </row>
    <row r="1418" spans="1:22" x14ac:dyDescent="0.25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  <c r="V1418" t="str">
        <f t="shared" si="22"/>
        <v>Higher</v>
      </c>
    </row>
    <row r="1419" spans="1:22" x14ac:dyDescent="0.25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  <c r="V1419" t="str">
        <f t="shared" si="22"/>
        <v>Higher</v>
      </c>
    </row>
    <row r="1420" spans="1:22" x14ac:dyDescent="0.25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  <c r="V1420" t="str">
        <f t="shared" si="22"/>
        <v>Lower</v>
      </c>
    </row>
    <row r="1421" spans="1:22" x14ac:dyDescent="0.25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  <c r="V1421" t="str">
        <f t="shared" si="22"/>
        <v>Lower</v>
      </c>
    </row>
    <row r="1422" spans="1:22" x14ac:dyDescent="0.25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  <c r="V1422" t="str">
        <f t="shared" si="22"/>
        <v>Lower</v>
      </c>
    </row>
    <row r="1423" spans="1:22" x14ac:dyDescent="0.25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  <c r="V1423" t="str">
        <f t="shared" si="22"/>
        <v>Lower</v>
      </c>
    </row>
    <row r="1424" spans="1:22" x14ac:dyDescent="0.25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  <c r="V1424" t="str">
        <f t="shared" si="22"/>
        <v>Lower</v>
      </c>
    </row>
    <row r="1425" spans="1:22" x14ac:dyDescent="0.25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  <c r="V1425" t="str">
        <f t="shared" si="22"/>
        <v>Higher</v>
      </c>
    </row>
    <row r="1426" spans="1:22" x14ac:dyDescent="0.25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  <c r="V1426" t="str">
        <f t="shared" si="22"/>
        <v>Higher</v>
      </c>
    </row>
    <row r="1427" spans="1:22" x14ac:dyDescent="0.25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  <c r="V1427" t="str">
        <f t="shared" si="22"/>
        <v>Higher</v>
      </c>
    </row>
    <row r="1428" spans="1:22" x14ac:dyDescent="0.25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  <c r="V1428" t="str">
        <f t="shared" si="22"/>
        <v>Lower</v>
      </c>
    </row>
    <row r="1429" spans="1:22" x14ac:dyDescent="0.25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  <c r="V1429" t="str">
        <f t="shared" si="22"/>
        <v>Lower</v>
      </c>
    </row>
    <row r="1430" spans="1:22" x14ac:dyDescent="0.25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  <c r="V1430" t="str">
        <f t="shared" si="22"/>
        <v>Lower</v>
      </c>
    </row>
    <row r="1431" spans="1:22" x14ac:dyDescent="0.25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  <c r="V1431" t="str">
        <f t="shared" si="22"/>
        <v>Higher</v>
      </c>
    </row>
    <row r="1432" spans="1:22" x14ac:dyDescent="0.25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  <c r="V1432" t="str">
        <f t="shared" si="22"/>
        <v>Higher</v>
      </c>
    </row>
    <row r="1433" spans="1:22" x14ac:dyDescent="0.25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  <c r="V1433" t="str">
        <f t="shared" si="22"/>
        <v>Higher</v>
      </c>
    </row>
    <row r="1434" spans="1:22" x14ac:dyDescent="0.25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  <c r="V1434" t="str">
        <f t="shared" si="22"/>
        <v>Lower</v>
      </c>
    </row>
    <row r="1435" spans="1:22" x14ac:dyDescent="0.25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  <c r="V1435" t="str">
        <f t="shared" si="22"/>
        <v>Higher</v>
      </c>
    </row>
    <row r="1436" spans="1:22" x14ac:dyDescent="0.25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  <c r="V1436" t="str">
        <f t="shared" si="22"/>
        <v>Lower</v>
      </c>
    </row>
    <row r="1437" spans="1:22" x14ac:dyDescent="0.25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  <c r="V1437" t="str">
        <f t="shared" si="22"/>
        <v>Lower</v>
      </c>
    </row>
    <row r="1438" spans="1:22" x14ac:dyDescent="0.25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  <c r="V1438" t="str">
        <f t="shared" si="22"/>
        <v>Lower</v>
      </c>
    </row>
    <row r="1439" spans="1:22" x14ac:dyDescent="0.25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  <c r="V1439" t="str">
        <f t="shared" si="22"/>
        <v>Higher</v>
      </c>
    </row>
    <row r="1440" spans="1:22" x14ac:dyDescent="0.25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  <c r="V1440" t="str">
        <f t="shared" si="22"/>
        <v>Higher</v>
      </c>
    </row>
    <row r="1441" spans="1:22" x14ac:dyDescent="0.25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  <c r="V1441" t="str">
        <f t="shared" si="22"/>
        <v>Lower</v>
      </c>
    </row>
    <row r="1442" spans="1:22" x14ac:dyDescent="0.25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  <c r="V1442" t="str">
        <f t="shared" si="22"/>
        <v>Lower</v>
      </c>
    </row>
    <row r="1443" spans="1:22" x14ac:dyDescent="0.25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  <c r="V1443" t="str">
        <f t="shared" si="22"/>
        <v>Lower</v>
      </c>
    </row>
    <row r="1444" spans="1:22" x14ac:dyDescent="0.25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  <c r="V1444" t="str">
        <f t="shared" si="22"/>
        <v>Lower</v>
      </c>
    </row>
    <row r="1445" spans="1:22" x14ac:dyDescent="0.25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  <c r="V1445" t="str">
        <f t="shared" si="22"/>
        <v>Higher</v>
      </c>
    </row>
    <row r="1446" spans="1:22" x14ac:dyDescent="0.25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  <c r="V1446" t="str">
        <f t="shared" si="22"/>
        <v>Higher</v>
      </c>
    </row>
    <row r="1447" spans="1:22" x14ac:dyDescent="0.25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  <c r="V1447" t="str">
        <f t="shared" si="22"/>
        <v>Higher</v>
      </c>
    </row>
    <row r="1448" spans="1:22" x14ac:dyDescent="0.25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  <c r="V1448" t="str">
        <f t="shared" si="22"/>
        <v>Higher</v>
      </c>
    </row>
    <row r="1449" spans="1:22" x14ac:dyDescent="0.25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  <c r="V1449" t="str">
        <f t="shared" si="22"/>
        <v>Lower</v>
      </c>
    </row>
    <row r="1450" spans="1:22" x14ac:dyDescent="0.25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  <c r="V1450" t="str">
        <f t="shared" si="22"/>
        <v>Lower</v>
      </c>
    </row>
    <row r="1451" spans="1:22" x14ac:dyDescent="0.25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  <c r="V1451" t="str">
        <f t="shared" si="22"/>
        <v>Lower</v>
      </c>
    </row>
    <row r="1452" spans="1:22" x14ac:dyDescent="0.25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  <c r="V1452" t="str">
        <f t="shared" si="22"/>
        <v>Lower</v>
      </c>
    </row>
    <row r="1453" spans="1:22" x14ac:dyDescent="0.25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  <c r="V1453" t="str">
        <f t="shared" si="22"/>
        <v>Lower</v>
      </c>
    </row>
    <row r="1454" spans="1:22" x14ac:dyDescent="0.25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  <c r="V1454" t="str">
        <f t="shared" si="22"/>
        <v>Lower</v>
      </c>
    </row>
    <row r="1455" spans="1:22" x14ac:dyDescent="0.25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  <c r="V1455" t="str">
        <f t="shared" si="22"/>
        <v>Lower</v>
      </c>
    </row>
    <row r="1456" spans="1:22" x14ac:dyDescent="0.25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  <c r="V1456" t="str">
        <f t="shared" si="22"/>
        <v>Higher</v>
      </c>
    </row>
    <row r="1457" spans="1:22" x14ac:dyDescent="0.25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  <c r="V1457" t="str">
        <f t="shared" si="22"/>
        <v>Lower</v>
      </c>
    </row>
    <row r="1458" spans="1:22" x14ac:dyDescent="0.25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  <c r="V1458" t="str">
        <f t="shared" si="22"/>
        <v>Higher</v>
      </c>
    </row>
    <row r="1459" spans="1:22" x14ac:dyDescent="0.25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  <c r="V1459" t="str">
        <f t="shared" si="22"/>
        <v>Lower</v>
      </c>
    </row>
    <row r="1460" spans="1:22" x14ac:dyDescent="0.25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  <c r="V1460" t="str">
        <f t="shared" si="22"/>
        <v>Lower</v>
      </c>
    </row>
    <row r="1461" spans="1:22" x14ac:dyDescent="0.25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  <c r="V1461" t="str">
        <f t="shared" si="22"/>
        <v>Lower</v>
      </c>
    </row>
    <row r="1462" spans="1:22" x14ac:dyDescent="0.25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  <c r="V1462" t="str">
        <f t="shared" si="22"/>
        <v>Lower</v>
      </c>
    </row>
    <row r="1463" spans="1:22" x14ac:dyDescent="0.25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  <c r="V1463" t="str">
        <f t="shared" si="22"/>
        <v>Higher</v>
      </c>
    </row>
    <row r="1464" spans="1:22" x14ac:dyDescent="0.25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  <c r="V1464" t="str">
        <f t="shared" si="22"/>
        <v>Higher</v>
      </c>
    </row>
    <row r="1465" spans="1:22" x14ac:dyDescent="0.25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  <c r="V1465" t="str">
        <f t="shared" si="22"/>
        <v>Higher</v>
      </c>
    </row>
    <row r="1466" spans="1:22" x14ac:dyDescent="0.25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  <c r="V1466" t="str">
        <f t="shared" si="22"/>
        <v>Lower</v>
      </c>
    </row>
    <row r="1467" spans="1:22" x14ac:dyDescent="0.25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  <c r="V1467" t="str">
        <f t="shared" si="22"/>
        <v>Higher</v>
      </c>
    </row>
    <row r="1468" spans="1:22" x14ac:dyDescent="0.25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  <c r="V1468" t="str">
        <f t="shared" si="22"/>
        <v>Lower</v>
      </c>
    </row>
    <row r="1469" spans="1:22" x14ac:dyDescent="0.25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  <c r="V1469" t="str">
        <f t="shared" si="22"/>
        <v>Higher</v>
      </c>
    </row>
    <row r="1470" spans="1:22" x14ac:dyDescent="0.25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  <c r="V1470" t="str">
        <f t="shared" si="22"/>
        <v>Higher</v>
      </c>
    </row>
    <row r="1471" spans="1:22" x14ac:dyDescent="0.25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  <c r="V1471" t="str">
        <f t="shared" si="22"/>
        <v>Lower</v>
      </c>
    </row>
    <row r="1472" spans="1:22" x14ac:dyDescent="0.25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  <c r="V1472" t="str">
        <f t="shared" si="22"/>
        <v>Lower</v>
      </c>
    </row>
    <row r="1473" spans="1:22" x14ac:dyDescent="0.25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  <c r="V1473" t="str">
        <f t="shared" si="22"/>
        <v>Lower</v>
      </c>
    </row>
    <row r="1474" spans="1:22" x14ac:dyDescent="0.25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  <c r="V1474" t="str">
        <f t="shared" si="22"/>
        <v>Lower</v>
      </c>
    </row>
    <row r="1475" spans="1:22" x14ac:dyDescent="0.25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  <c r="V1475" t="str">
        <f t="shared" ref="V1475:V1538" si="23">_xlfn.IFS(R1475&gt;100,"Higher",R1475&lt;100,"Lower",R1475=100,"Same")</f>
        <v>Lower</v>
      </c>
    </row>
    <row r="1476" spans="1:22" x14ac:dyDescent="0.25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  <c r="V1476" t="str">
        <f t="shared" si="23"/>
        <v>Lower</v>
      </c>
    </row>
    <row r="1477" spans="1:22" x14ac:dyDescent="0.25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  <c r="V1477" t="str">
        <f t="shared" si="23"/>
        <v>Lower</v>
      </c>
    </row>
    <row r="1478" spans="1:22" x14ac:dyDescent="0.25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  <c r="V1478" t="str">
        <f t="shared" si="23"/>
        <v>Lower</v>
      </c>
    </row>
    <row r="1479" spans="1:22" x14ac:dyDescent="0.25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  <c r="V1479" t="str">
        <f t="shared" si="23"/>
        <v>Lower</v>
      </c>
    </row>
    <row r="1480" spans="1:22" x14ac:dyDescent="0.25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  <c r="V1480" t="str">
        <f t="shared" si="23"/>
        <v>Lower</v>
      </c>
    </row>
    <row r="1481" spans="1:22" x14ac:dyDescent="0.25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  <c r="V1481" t="str">
        <f t="shared" si="23"/>
        <v>Lower</v>
      </c>
    </row>
    <row r="1482" spans="1:22" x14ac:dyDescent="0.25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  <c r="V1482" t="str">
        <f t="shared" si="23"/>
        <v>Lower</v>
      </c>
    </row>
    <row r="1483" spans="1:22" x14ac:dyDescent="0.25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  <c r="V1483" t="str">
        <f t="shared" si="23"/>
        <v>Lower</v>
      </c>
    </row>
    <row r="1484" spans="1:22" x14ac:dyDescent="0.25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  <c r="V1484" t="str">
        <f t="shared" si="23"/>
        <v>Lower</v>
      </c>
    </row>
    <row r="1485" spans="1:22" x14ac:dyDescent="0.25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  <c r="V1485" t="str">
        <f t="shared" si="23"/>
        <v>Lower</v>
      </c>
    </row>
    <row r="1486" spans="1:22" x14ac:dyDescent="0.25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  <c r="V1486" t="str">
        <f t="shared" si="23"/>
        <v>Higher</v>
      </c>
    </row>
    <row r="1487" spans="1:22" x14ac:dyDescent="0.25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  <c r="V1487" t="str">
        <f t="shared" si="23"/>
        <v>Lower</v>
      </c>
    </row>
    <row r="1488" spans="1:22" x14ac:dyDescent="0.25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  <c r="V1488" t="str">
        <f t="shared" si="23"/>
        <v>Higher</v>
      </c>
    </row>
    <row r="1489" spans="1:22" x14ac:dyDescent="0.25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  <c r="V1489" t="str">
        <f t="shared" si="23"/>
        <v>Lower</v>
      </c>
    </row>
    <row r="1490" spans="1:22" x14ac:dyDescent="0.25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  <c r="V1490" t="str">
        <f t="shared" si="23"/>
        <v>Lower</v>
      </c>
    </row>
    <row r="1491" spans="1:22" x14ac:dyDescent="0.25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  <c r="V1491" t="str">
        <f t="shared" si="23"/>
        <v>Lower</v>
      </c>
    </row>
    <row r="1492" spans="1:22" x14ac:dyDescent="0.25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  <c r="V1492" t="str">
        <f t="shared" si="23"/>
        <v>Lower</v>
      </c>
    </row>
    <row r="1493" spans="1:22" x14ac:dyDescent="0.25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  <c r="V1493" t="str">
        <f t="shared" si="23"/>
        <v>Lower</v>
      </c>
    </row>
    <row r="1494" spans="1:22" x14ac:dyDescent="0.25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  <c r="V1494" t="str">
        <f t="shared" si="23"/>
        <v>Higher</v>
      </c>
    </row>
    <row r="1495" spans="1:22" x14ac:dyDescent="0.25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  <c r="V1495" t="str">
        <f t="shared" si="23"/>
        <v>Lower</v>
      </c>
    </row>
    <row r="1496" spans="1:22" x14ac:dyDescent="0.25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  <c r="V1496" t="str">
        <f t="shared" si="23"/>
        <v>Lower</v>
      </c>
    </row>
    <row r="1497" spans="1:22" x14ac:dyDescent="0.25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  <c r="V1497" t="str">
        <f t="shared" si="23"/>
        <v>Lower</v>
      </c>
    </row>
    <row r="1498" spans="1:22" x14ac:dyDescent="0.25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  <c r="V1498" t="str">
        <f t="shared" si="23"/>
        <v>Lower</v>
      </c>
    </row>
    <row r="1499" spans="1:22" x14ac:dyDescent="0.25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  <c r="V1499" t="str">
        <f t="shared" si="23"/>
        <v>Lower</v>
      </c>
    </row>
    <row r="1500" spans="1:22" x14ac:dyDescent="0.25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  <c r="V1500" t="str">
        <f t="shared" si="23"/>
        <v>Lower</v>
      </c>
    </row>
    <row r="1501" spans="1:22" x14ac:dyDescent="0.25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  <c r="V1501" t="str">
        <f t="shared" si="23"/>
        <v>Lower</v>
      </c>
    </row>
    <row r="1502" spans="1:22" x14ac:dyDescent="0.25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  <c r="V1502" t="str">
        <f t="shared" si="23"/>
        <v>Higher</v>
      </c>
    </row>
    <row r="1503" spans="1:22" x14ac:dyDescent="0.25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  <c r="V1503" t="str">
        <f t="shared" si="23"/>
        <v>Higher</v>
      </c>
    </row>
    <row r="1504" spans="1:22" x14ac:dyDescent="0.25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  <c r="V1504" t="str">
        <f t="shared" si="23"/>
        <v>Lower</v>
      </c>
    </row>
    <row r="1505" spans="1:22" x14ac:dyDescent="0.25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  <c r="V1505" t="str">
        <f t="shared" si="23"/>
        <v>Lower</v>
      </c>
    </row>
    <row r="1506" spans="1:22" x14ac:dyDescent="0.25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  <c r="V1506" t="str">
        <f t="shared" si="23"/>
        <v>Lower</v>
      </c>
    </row>
    <row r="1507" spans="1:22" x14ac:dyDescent="0.25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  <c r="V1507" t="str">
        <f t="shared" si="23"/>
        <v>Higher</v>
      </c>
    </row>
    <row r="1508" spans="1:22" x14ac:dyDescent="0.25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  <c r="V1508" t="str">
        <f t="shared" si="23"/>
        <v>Lower</v>
      </c>
    </row>
    <row r="1509" spans="1:22" x14ac:dyDescent="0.25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  <c r="V1509" t="str">
        <f t="shared" si="23"/>
        <v>Higher</v>
      </c>
    </row>
    <row r="1510" spans="1:22" x14ac:dyDescent="0.25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  <c r="V1510" t="str">
        <f t="shared" si="23"/>
        <v>Lower</v>
      </c>
    </row>
    <row r="1511" spans="1:22" x14ac:dyDescent="0.25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  <c r="V1511" t="str">
        <f t="shared" si="23"/>
        <v>Lower</v>
      </c>
    </row>
    <row r="1512" spans="1:22" x14ac:dyDescent="0.25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  <c r="V1512" t="str">
        <f t="shared" si="23"/>
        <v>Higher</v>
      </c>
    </row>
    <row r="1513" spans="1:22" x14ac:dyDescent="0.25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  <c r="V1513" t="str">
        <f t="shared" si="23"/>
        <v>Lower</v>
      </c>
    </row>
    <row r="1514" spans="1:22" x14ac:dyDescent="0.25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  <c r="V1514" t="str">
        <f t="shared" si="23"/>
        <v>Higher</v>
      </c>
    </row>
    <row r="1515" spans="1:22" x14ac:dyDescent="0.25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  <c r="V1515" t="str">
        <f t="shared" si="23"/>
        <v>Lower</v>
      </c>
    </row>
    <row r="1516" spans="1:22" x14ac:dyDescent="0.25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  <c r="V1516" t="str">
        <f t="shared" si="23"/>
        <v>Lower</v>
      </c>
    </row>
    <row r="1517" spans="1:22" x14ac:dyDescent="0.25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  <c r="V1517" t="str">
        <f t="shared" si="23"/>
        <v>Lower</v>
      </c>
    </row>
    <row r="1518" spans="1:22" x14ac:dyDescent="0.25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  <c r="V1518" t="str">
        <f t="shared" si="23"/>
        <v>Higher</v>
      </c>
    </row>
    <row r="1519" spans="1:22" x14ac:dyDescent="0.25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  <c r="V1519" t="str">
        <f t="shared" si="23"/>
        <v>Lower</v>
      </c>
    </row>
    <row r="1520" spans="1:22" x14ac:dyDescent="0.25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  <c r="V1520" t="str">
        <f t="shared" si="23"/>
        <v>Lower</v>
      </c>
    </row>
    <row r="1521" spans="1:22" x14ac:dyDescent="0.25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  <c r="V1521" t="str">
        <f t="shared" si="23"/>
        <v>Lower</v>
      </c>
    </row>
    <row r="1522" spans="1:22" x14ac:dyDescent="0.25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  <c r="V1522" t="str">
        <f t="shared" si="23"/>
        <v>Lower</v>
      </c>
    </row>
    <row r="1523" spans="1:22" x14ac:dyDescent="0.25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  <c r="V1523" t="str">
        <f t="shared" si="23"/>
        <v>Higher</v>
      </c>
    </row>
    <row r="1524" spans="1:22" x14ac:dyDescent="0.25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  <c r="V1524" t="str">
        <f t="shared" si="23"/>
        <v>Lower</v>
      </c>
    </row>
    <row r="1525" spans="1:22" x14ac:dyDescent="0.25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  <c r="V1525" t="str">
        <f t="shared" si="23"/>
        <v>Higher</v>
      </c>
    </row>
    <row r="1526" spans="1:22" x14ac:dyDescent="0.25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  <c r="V1526" t="str">
        <f t="shared" si="23"/>
        <v>Higher</v>
      </c>
    </row>
    <row r="1527" spans="1:22" x14ac:dyDescent="0.25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  <c r="V1527" t="str">
        <f t="shared" si="23"/>
        <v>Lower</v>
      </c>
    </row>
    <row r="1528" spans="1:22" x14ac:dyDescent="0.25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  <c r="V1528" t="str">
        <f t="shared" si="23"/>
        <v>Lower</v>
      </c>
    </row>
    <row r="1529" spans="1:22" x14ac:dyDescent="0.25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  <c r="V1529" t="str">
        <f t="shared" si="23"/>
        <v>Lower</v>
      </c>
    </row>
    <row r="1530" spans="1:22" x14ac:dyDescent="0.25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  <c r="V1530" t="str">
        <f t="shared" si="23"/>
        <v>Lower</v>
      </c>
    </row>
    <row r="1531" spans="1:22" x14ac:dyDescent="0.25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  <c r="V1531" t="str">
        <f t="shared" si="23"/>
        <v>Lower</v>
      </c>
    </row>
    <row r="1532" spans="1:22" x14ac:dyDescent="0.25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  <c r="V1532" t="str">
        <f t="shared" si="23"/>
        <v>Lower</v>
      </c>
    </row>
    <row r="1533" spans="1:22" x14ac:dyDescent="0.25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  <c r="V1533" t="str">
        <f t="shared" si="23"/>
        <v>Lower</v>
      </c>
    </row>
    <row r="1534" spans="1:22" x14ac:dyDescent="0.25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  <c r="V1534" t="str">
        <f t="shared" si="23"/>
        <v>Lower</v>
      </c>
    </row>
    <row r="1535" spans="1:22" x14ac:dyDescent="0.25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  <c r="V1535" t="str">
        <f t="shared" si="23"/>
        <v>Higher</v>
      </c>
    </row>
    <row r="1536" spans="1:22" x14ac:dyDescent="0.25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  <c r="V1536" t="str">
        <f t="shared" si="23"/>
        <v>Higher</v>
      </c>
    </row>
    <row r="1537" spans="1:22" x14ac:dyDescent="0.25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  <c r="V1537" t="str">
        <f t="shared" si="23"/>
        <v>Lower</v>
      </c>
    </row>
    <row r="1538" spans="1:22" x14ac:dyDescent="0.25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  <c r="V1538" t="str">
        <f t="shared" si="23"/>
        <v>Lower</v>
      </c>
    </row>
    <row r="1539" spans="1:22" x14ac:dyDescent="0.25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  <c r="V1539" t="str">
        <f t="shared" ref="V1539:V1602" si="24">_xlfn.IFS(R1539&gt;100,"Higher",R1539&lt;100,"Lower",R1539=100,"Same")</f>
        <v>Lower</v>
      </c>
    </row>
    <row r="1540" spans="1:22" x14ac:dyDescent="0.25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  <c r="V1540" t="str">
        <f t="shared" si="24"/>
        <v>Lower</v>
      </c>
    </row>
    <row r="1541" spans="1:22" x14ac:dyDescent="0.25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  <c r="V1541" t="str">
        <f t="shared" si="24"/>
        <v>Higher</v>
      </c>
    </row>
    <row r="1542" spans="1:22" x14ac:dyDescent="0.25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  <c r="V1542" t="str">
        <f t="shared" si="24"/>
        <v>Higher</v>
      </c>
    </row>
    <row r="1543" spans="1:22" x14ac:dyDescent="0.25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  <c r="V1543" t="str">
        <f t="shared" si="24"/>
        <v>Lower</v>
      </c>
    </row>
    <row r="1544" spans="1:22" x14ac:dyDescent="0.25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  <c r="V1544" t="str">
        <f t="shared" si="24"/>
        <v>Lower</v>
      </c>
    </row>
    <row r="1545" spans="1:22" x14ac:dyDescent="0.25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  <c r="V1545" t="str">
        <f t="shared" si="24"/>
        <v>Lower</v>
      </c>
    </row>
    <row r="1546" spans="1:22" x14ac:dyDescent="0.25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  <c r="V1546" t="str">
        <f t="shared" si="24"/>
        <v>Lower</v>
      </c>
    </row>
    <row r="1547" spans="1:22" x14ac:dyDescent="0.25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  <c r="V1547" t="str">
        <f t="shared" si="24"/>
        <v>Higher</v>
      </c>
    </row>
    <row r="1548" spans="1:22" x14ac:dyDescent="0.25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  <c r="V1548" t="str">
        <f t="shared" si="24"/>
        <v>Higher</v>
      </c>
    </row>
    <row r="1549" spans="1:22" x14ac:dyDescent="0.25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  <c r="V1549" t="str">
        <f t="shared" si="24"/>
        <v>Lower</v>
      </c>
    </row>
    <row r="1550" spans="1:22" x14ac:dyDescent="0.25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  <c r="V1550" t="str">
        <f t="shared" si="24"/>
        <v>Lower</v>
      </c>
    </row>
    <row r="1551" spans="1:22" x14ac:dyDescent="0.25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  <c r="V1551" t="str">
        <f t="shared" si="24"/>
        <v>Higher</v>
      </c>
    </row>
    <row r="1552" spans="1:22" x14ac:dyDescent="0.25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  <c r="V1552" t="str">
        <f t="shared" si="24"/>
        <v>Lower</v>
      </c>
    </row>
    <row r="1553" spans="1:22" x14ac:dyDescent="0.25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  <c r="V1553" t="str">
        <f t="shared" si="24"/>
        <v>Higher</v>
      </c>
    </row>
    <row r="1554" spans="1:22" x14ac:dyDescent="0.25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  <c r="V1554" t="str">
        <f t="shared" si="24"/>
        <v>Lower</v>
      </c>
    </row>
    <row r="1555" spans="1:22" x14ac:dyDescent="0.25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  <c r="V1555" t="str">
        <f t="shared" si="24"/>
        <v>Higher</v>
      </c>
    </row>
    <row r="1556" spans="1:22" x14ac:dyDescent="0.25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  <c r="V1556" t="str">
        <f t="shared" si="24"/>
        <v>Lower</v>
      </c>
    </row>
    <row r="1557" spans="1:22" x14ac:dyDescent="0.25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  <c r="V1557" t="str">
        <f t="shared" si="24"/>
        <v>Lower</v>
      </c>
    </row>
    <row r="1558" spans="1:22" x14ac:dyDescent="0.25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  <c r="V1558" t="str">
        <f t="shared" si="24"/>
        <v>Lower</v>
      </c>
    </row>
    <row r="1559" spans="1:22" x14ac:dyDescent="0.25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  <c r="V1559" t="str">
        <f t="shared" si="24"/>
        <v>Lower</v>
      </c>
    </row>
    <row r="1560" spans="1:22" x14ac:dyDescent="0.25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  <c r="V1560" t="str">
        <f t="shared" si="24"/>
        <v>Higher</v>
      </c>
    </row>
    <row r="1561" spans="1:22" x14ac:dyDescent="0.25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  <c r="V1561" t="str">
        <f t="shared" si="24"/>
        <v>Lower</v>
      </c>
    </row>
    <row r="1562" spans="1:22" x14ac:dyDescent="0.25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  <c r="V1562" t="str">
        <f t="shared" si="24"/>
        <v>Lower</v>
      </c>
    </row>
    <row r="1563" spans="1:22" x14ac:dyDescent="0.25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  <c r="V1563" t="str">
        <f t="shared" si="24"/>
        <v>Lower</v>
      </c>
    </row>
    <row r="1564" spans="1:22" x14ac:dyDescent="0.25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  <c r="V1564" t="str">
        <f t="shared" si="24"/>
        <v>Higher</v>
      </c>
    </row>
    <row r="1565" spans="1:22" x14ac:dyDescent="0.25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  <c r="V1565" t="str">
        <f t="shared" si="24"/>
        <v>Lower</v>
      </c>
    </row>
    <row r="1566" spans="1:22" x14ac:dyDescent="0.25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  <c r="V1566" t="str">
        <f t="shared" si="24"/>
        <v>Higher</v>
      </c>
    </row>
    <row r="1567" spans="1:22" x14ac:dyDescent="0.25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  <c r="V1567" t="str">
        <f t="shared" si="24"/>
        <v>Higher</v>
      </c>
    </row>
    <row r="1568" spans="1:22" x14ac:dyDescent="0.25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  <c r="V1568" t="str">
        <f t="shared" si="24"/>
        <v>Lower</v>
      </c>
    </row>
    <row r="1569" spans="1:22" x14ac:dyDescent="0.25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  <c r="V1569" t="str">
        <f t="shared" si="24"/>
        <v>Lower</v>
      </c>
    </row>
    <row r="1570" spans="1:22" x14ac:dyDescent="0.25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  <c r="V1570" t="str">
        <f t="shared" si="24"/>
        <v>Higher</v>
      </c>
    </row>
    <row r="1571" spans="1:22" x14ac:dyDescent="0.25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  <c r="V1571" t="str">
        <f t="shared" si="24"/>
        <v>Lower</v>
      </c>
    </row>
    <row r="1572" spans="1:22" x14ac:dyDescent="0.25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  <c r="V1572" t="str">
        <f t="shared" si="24"/>
        <v>Higher</v>
      </c>
    </row>
    <row r="1573" spans="1:22" x14ac:dyDescent="0.25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  <c r="V1573" t="str">
        <f t="shared" si="24"/>
        <v>Lower</v>
      </c>
    </row>
    <row r="1574" spans="1:22" x14ac:dyDescent="0.25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  <c r="V1574" t="str">
        <f t="shared" si="24"/>
        <v>Lower</v>
      </c>
    </row>
    <row r="1575" spans="1:22" x14ac:dyDescent="0.25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  <c r="V1575" t="str">
        <f t="shared" si="24"/>
        <v>Higher</v>
      </c>
    </row>
    <row r="1576" spans="1:22" x14ac:dyDescent="0.25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  <c r="V1576" t="str">
        <f t="shared" si="24"/>
        <v>Lower</v>
      </c>
    </row>
    <row r="1577" spans="1:22" x14ac:dyDescent="0.25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  <c r="V1577" t="str">
        <f t="shared" si="24"/>
        <v>Higher</v>
      </c>
    </row>
    <row r="1578" spans="1:22" x14ac:dyDescent="0.25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  <c r="V1578" t="str">
        <f t="shared" si="24"/>
        <v>Lower</v>
      </c>
    </row>
    <row r="1579" spans="1:22" x14ac:dyDescent="0.25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  <c r="V1579" t="str">
        <f t="shared" si="24"/>
        <v>Lower</v>
      </c>
    </row>
    <row r="1580" spans="1:22" x14ac:dyDescent="0.25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  <c r="V1580" t="str">
        <f t="shared" si="24"/>
        <v>Higher</v>
      </c>
    </row>
    <row r="1581" spans="1:22" x14ac:dyDescent="0.25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  <c r="V1581" t="str">
        <f t="shared" si="24"/>
        <v>Higher</v>
      </c>
    </row>
    <row r="1582" spans="1:22" x14ac:dyDescent="0.25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  <c r="V1582" t="str">
        <f t="shared" si="24"/>
        <v>Higher</v>
      </c>
    </row>
    <row r="1583" spans="1:22" x14ac:dyDescent="0.25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  <c r="V1583" t="str">
        <f t="shared" si="24"/>
        <v>Lower</v>
      </c>
    </row>
    <row r="1584" spans="1:22" x14ac:dyDescent="0.25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  <c r="V1584" t="str">
        <f t="shared" si="24"/>
        <v>Higher</v>
      </c>
    </row>
    <row r="1585" spans="1:22" x14ac:dyDescent="0.25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  <c r="V1585" t="str">
        <f t="shared" si="24"/>
        <v>Lower</v>
      </c>
    </row>
    <row r="1586" spans="1:22" x14ac:dyDescent="0.25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  <c r="V1586" t="str">
        <f t="shared" si="24"/>
        <v>Lower</v>
      </c>
    </row>
    <row r="1587" spans="1:22" x14ac:dyDescent="0.25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  <c r="V1587" t="str">
        <f t="shared" si="24"/>
        <v>Higher</v>
      </c>
    </row>
    <row r="1588" spans="1:22" x14ac:dyDescent="0.25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  <c r="V1588" t="str">
        <f t="shared" si="24"/>
        <v>Higher</v>
      </c>
    </row>
    <row r="1589" spans="1:22" x14ac:dyDescent="0.25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  <c r="V1589" t="str">
        <f t="shared" si="24"/>
        <v>Lower</v>
      </c>
    </row>
    <row r="1590" spans="1:22" x14ac:dyDescent="0.25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  <c r="V1590" t="str">
        <f t="shared" si="24"/>
        <v>Higher</v>
      </c>
    </row>
    <row r="1591" spans="1:22" x14ac:dyDescent="0.25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  <c r="V1591" t="str">
        <f t="shared" si="24"/>
        <v>Lower</v>
      </c>
    </row>
    <row r="1592" spans="1:22" x14ac:dyDescent="0.25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  <c r="V1592" t="str">
        <f t="shared" si="24"/>
        <v>Lower</v>
      </c>
    </row>
    <row r="1593" spans="1:22" x14ac:dyDescent="0.25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  <c r="V1593" t="str">
        <f t="shared" si="24"/>
        <v>Lower</v>
      </c>
    </row>
    <row r="1594" spans="1:22" x14ac:dyDescent="0.25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  <c r="V1594" t="str">
        <f t="shared" si="24"/>
        <v>Higher</v>
      </c>
    </row>
    <row r="1595" spans="1:22" x14ac:dyDescent="0.25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  <c r="V1595" t="str">
        <f t="shared" si="24"/>
        <v>Lower</v>
      </c>
    </row>
    <row r="1596" spans="1:22" x14ac:dyDescent="0.25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  <c r="V1596" t="str">
        <f t="shared" si="24"/>
        <v>Higher</v>
      </c>
    </row>
    <row r="1597" spans="1:22" x14ac:dyDescent="0.25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  <c r="V1597" t="str">
        <f t="shared" si="24"/>
        <v>Lower</v>
      </c>
    </row>
    <row r="1598" spans="1:22" x14ac:dyDescent="0.25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  <c r="V1598" t="str">
        <f t="shared" si="24"/>
        <v>Higher</v>
      </c>
    </row>
    <row r="1599" spans="1:22" x14ac:dyDescent="0.25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  <c r="V1599" t="str">
        <f t="shared" si="24"/>
        <v>Lower</v>
      </c>
    </row>
    <row r="1600" spans="1:22" x14ac:dyDescent="0.25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  <c r="V1600" t="str">
        <f t="shared" si="24"/>
        <v>Lower</v>
      </c>
    </row>
    <row r="1601" spans="1:22" x14ac:dyDescent="0.25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  <c r="V1601" t="str">
        <f t="shared" si="24"/>
        <v>Lower</v>
      </c>
    </row>
    <row r="1602" spans="1:22" x14ac:dyDescent="0.25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  <c r="V1602" t="str">
        <f t="shared" si="24"/>
        <v>Lower</v>
      </c>
    </row>
    <row r="1603" spans="1:22" x14ac:dyDescent="0.25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  <c r="V1603" t="str">
        <f t="shared" ref="V1603:V1666" si="25">_xlfn.IFS(R1603&gt;100,"Higher",R1603&lt;100,"Lower",R1603=100,"Same")</f>
        <v>Higher</v>
      </c>
    </row>
    <row r="1604" spans="1:22" x14ac:dyDescent="0.25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  <c r="V1604" t="str">
        <f t="shared" si="25"/>
        <v>Lower</v>
      </c>
    </row>
    <row r="1605" spans="1:22" x14ac:dyDescent="0.25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  <c r="V1605" t="str">
        <f t="shared" si="25"/>
        <v>Higher</v>
      </c>
    </row>
    <row r="1606" spans="1:22" x14ac:dyDescent="0.25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  <c r="V1606" t="str">
        <f t="shared" si="25"/>
        <v>Lower</v>
      </c>
    </row>
    <row r="1607" spans="1:22" x14ac:dyDescent="0.25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  <c r="V1607" t="str">
        <f t="shared" si="25"/>
        <v>Lower</v>
      </c>
    </row>
    <row r="1608" spans="1:22" x14ac:dyDescent="0.25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  <c r="V1608" t="str">
        <f t="shared" si="25"/>
        <v>Lower</v>
      </c>
    </row>
    <row r="1609" spans="1:22" x14ac:dyDescent="0.25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  <c r="V1609" t="str">
        <f t="shared" si="25"/>
        <v>Lower</v>
      </c>
    </row>
    <row r="1610" spans="1:22" x14ac:dyDescent="0.25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  <c r="V1610" t="str">
        <f t="shared" si="25"/>
        <v>Lower</v>
      </c>
    </row>
    <row r="1611" spans="1:22" x14ac:dyDescent="0.25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  <c r="V1611" t="str">
        <f t="shared" si="25"/>
        <v>Lower</v>
      </c>
    </row>
    <row r="1612" spans="1:22" x14ac:dyDescent="0.25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  <c r="V1612" t="str">
        <f t="shared" si="25"/>
        <v>Higher</v>
      </c>
    </row>
    <row r="1613" spans="1:22" x14ac:dyDescent="0.25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  <c r="V1613" t="str">
        <f t="shared" si="25"/>
        <v>Higher</v>
      </c>
    </row>
    <row r="1614" spans="1:22" x14ac:dyDescent="0.25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  <c r="V1614" t="str">
        <f t="shared" si="25"/>
        <v>Lower</v>
      </c>
    </row>
    <row r="1615" spans="1:22" x14ac:dyDescent="0.25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  <c r="V1615" t="str">
        <f t="shared" si="25"/>
        <v>Higher</v>
      </c>
    </row>
    <row r="1616" spans="1:22" x14ac:dyDescent="0.25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  <c r="V1616" t="str">
        <f t="shared" si="25"/>
        <v>Lower</v>
      </c>
    </row>
    <row r="1617" spans="1:22" x14ac:dyDescent="0.25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  <c r="V1617" t="str">
        <f t="shared" si="25"/>
        <v>Lower</v>
      </c>
    </row>
    <row r="1618" spans="1:22" x14ac:dyDescent="0.25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  <c r="V1618" t="str">
        <f t="shared" si="25"/>
        <v>Lower</v>
      </c>
    </row>
    <row r="1619" spans="1:22" x14ac:dyDescent="0.25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  <c r="V1619" t="str">
        <f t="shared" si="25"/>
        <v>Lower</v>
      </c>
    </row>
    <row r="1620" spans="1:22" x14ac:dyDescent="0.25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  <c r="V1620" t="str">
        <f t="shared" si="25"/>
        <v>Lower</v>
      </c>
    </row>
    <row r="1621" spans="1:22" x14ac:dyDescent="0.25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  <c r="V1621" t="str">
        <f t="shared" si="25"/>
        <v>Lower</v>
      </c>
    </row>
    <row r="1622" spans="1:22" x14ac:dyDescent="0.25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  <c r="V1622" t="str">
        <f t="shared" si="25"/>
        <v>Higher</v>
      </c>
    </row>
    <row r="1623" spans="1:22" x14ac:dyDescent="0.25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  <c r="V1623" t="str">
        <f t="shared" si="25"/>
        <v>Higher</v>
      </c>
    </row>
    <row r="1624" spans="1:22" x14ac:dyDescent="0.25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  <c r="V1624" t="str">
        <f t="shared" si="25"/>
        <v>Lower</v>
      </c>
    </row>
    <row r="1625" spans="1:22" x14ac:dyDescent="0.25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  <c r="V1625" t="str">
        <f t="shared" si="25"/>
        <v>Lower</v>
      </c>
    </row>
    <row r="1626" spans="1:22" x14ac:dyDescent="0.25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  <c r="V1626" t="str">
        <f t="shared" si="25"/>
        <v>Higher</v>
      </c>
    </row>
    <row r="1627" spans="1:22" x14ac:dyDescent="0.25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  <c r="V1627" t="str">
        <f t="shared" si="25"/>
        <v>Higher</v>
      </c>
    </row>
    <row r="1628" spans="1:22" x14ac:dyDescent="0.25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  <c r="V1628" t="str">
        <f t="shared" si="25"/>
        <v>Higher</v>
      </c>
    </row>
    <row r="1629" spans="1:22" x14ac:dyDescent="0.25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  <c r="V1629" t="str">
        <f t="shared" si="25"/>
        <v>Higher</v>
      </c>
    </row>
    <row r="1630" spans="1:22" x14ac:dyDescent="0.25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  <c r="V1630" t="str">
        <f t="shared" si="25"/>
        <v>Lower</v>
      </c>
    </row>
    <row r="1631" spans="1:22" x14ac:dyDescent="0.25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  <c r="V1631" t="str">
        <f t="shared" si="25"/>
        <v>Lower</v>
      </c>
    </row>
    <row r="1632" spans="1:22" x14ac:dyDescent="0.25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  <c r="V1632" t="str">
        <f t="shared" si="25"/>
        <v>Higher</v>
      </c>
    </row>
    <row r="1633" spans="1:22" x14ac:dyDescent="0.25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  <c r="V1633" t="str">
        <f t="shared" si="25"/>
        <v>Lower</v>
      </c>
    </row>
    <row r="1634" spans="1:22" x14ac:dyDescent="0.25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  <c r="V1634" t="str">
        <f t="shared" si="25"/>
        <v>Lower</v>
      </c>
    </row>
    <row r="1635" spans="1:22" x14ac:dyDescent="0.25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  <c r="V1635" t="str">
        <f t="shared" si="25"/>
        <v>Lower</v>
      </c>
    </row>
    <row r="1636" spans="1:22" x14ac:dyDescent="0.25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  <c r="V1636" t="str">
        <f t="shared" si="25"/>
        <v>Lower</v>
      </c>
    </row>
    <row r="1637" spans="1:22" x14ac:dyDescent="0.25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  <c r="V1637" t="str">
        <f t="shared" si="25"/>
        <v>Lower</v>
      </c>
    </row>
    <row r="1638" spans="1:22" x14ac:dyDescent="0.25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  <c r="V1638" t="str">
        <f t="shared" si="25"/>
        <v>Higher</v>
      </c>
    </row>
    <row r="1639" spans="1:22" x14ac:dyDescent="0.25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  <c r="V1639" t="str">
        <f t="shared" si="25"/>
        <v>Higher</v>
      </c>
    </row>
    <row r="1640" spans="1:22" x14ac:dyDescent="0.25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  <c r="V1640" t="str">
        <f t="shared" si="25"/>
        <v>Lower</v>
      </c>
    </row>
    <row r="1641" spans="1:22" x14ac:dyDescent="0.25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  <c r="V1641" t="str">
        <f t="shared" si="25"/>
        <v>Lower</v>
      </c>
    </row>
    <row r="1642" spans="1:22" x14ac:dyDescent="0.25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  <c r="V1642" t="str">
        <f t="shared" si="25"/>
        <v>Lower</v>
      </c>
    </row>
    <row r="1643" spans="1:22" x14ac:dyDescent="0.25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  <c r="V1643" t="str">
        <f t="shared" si="25"/>
        <v>Lower</v>
      </c>
    </row>
    <row r="1644" spans="1:22" x14ac:dyDescent="0.25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  <c r="V1644" t="str">
        <f t="shared" si="25"/>
        <v>Lower</v>
      </c>
    </row>
    <row r="1645" spans="1:22" x14ac:dyDescent="0.25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  <c r="V1645" t="str">
        <f t="shared" si="25"/>
        <v>Higher</v>
      </c>
    </row>
    <row r="1646" spans="1:22" x14ac:dyDescent="0.25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  <c r="V1646" t="str">
        <f t="shared" si="25"/>
        <v>Higher</v>
      </c>
    </row>
    <row r="1647" spans="1:22" x14ac:dyDescent="0.25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  <c r="V1647" t="str">
        <f t="shared" si="25"/>
        <v>Higher</v>
      </c>
    </row>
    <row r="1648" spans="1:22" x14ac:dyDescent="0.25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  <c r="V1648" t="str">
        <f t="shared" si="25"/>
        <v>Lower</v>
      </c>
    </row>
    <row r="1649" spans="1:22" x14ac:dyDescent="0.25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  <c r="V1649" t="str">
        <f t="shared" si="25"/>
        <v>Lower</v>
      </c>
    </row>
    <row r="1650" spans="1:22" x14ac:dyDescent="0.25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  <c r="V1650" t="str">
        <f t="shared" si="25"/>
        <v>Higher</v>
      </c>
    </row>
    <row r="1651" spans="1:22" x14ac:dyDescent="0.25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  <c r="V1651" t="str">
        <f t="shared" si="25"/>
        <v>Lower</v>
      </c>
    </row>
    <row r="1652" spans="1:22" x14ac:dyDescent="0.25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  <c r="V1652" t="str">
        <f t="shared" si="25"/>
        <v>Higher</v>
      </c>
    </row>
    <row r="1653" spans="1:22" x14ac:dyDescent="0.25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  <c r="V1653" t="str">
        <f t="shared" si="25"/>
        <v>Lower</v>
      </c>
    </row>
    <row r="1654" spans="1:22" x14ac:dyDescent="0.25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  <c r="V1654" t="str">
        <f t="shared" si="25"/>
        <v>Higher</v>
      </c>
    </row>
    <row r="1655" spans="1:22" x14ac:dyDescent="0.25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  <c r="V1655" t="str">
        <f t="shared" si="25"/>
        <v>Higher</v>
      </c>
    </row>
    <row r="1656" spans="1:22" x14ac:dyDescent="0.25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  <c r="V1656" t="str">
        <f t="shared" si="25"/>
        <v>Lower</v>
      </c>
    </row>
    <row r="1657" spans="1:22" x14ac:dyDescent="0.25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  <c r="V1657" t="str">
        <f t="shared" si="25"/>
        <v>Lower</v>
      </c>
    </row>
    <row r="1658" spans="1:22" x14ac:dyDescent="0.25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  <c r="V1658" t="str">
        <f t="shared" si="25"/>
        <v>Lower</v>
      </c>
    </row>
    <row r="1659" spans="1:22" x14ac:dyDescent="0.25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  <c r="V1659" t="str">
        <f t="shared" si="25"/>
        <v>Lower</v>
      </c>
    </row>
    <row r="1660" spans="1:22" x14ac:dyDescent="0.25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  <c r="V1660" t="str">
        <f t="shared" si="25"/>
        <v>Higher</v>
      </c>
    </row>
    <row r="1661" spans="1:22" x14ac:dyDescent="0.25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  <c r="V1661" t="str">
        <f t="shared" si="25"/>
        <v>Lower</v>
      </c>
    </row>
    <row r="1662" spans="1:22" x14ac:dyDescent="0.25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  <c r="V1662" t="str">
        <f t="shared" si="25"/>
        <v>Lower</v>
      </c>
    </row>
    <row r="1663" spans="1:22" x14ac:dyDescent="0.25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  <c r="V1663" t="str">
        <f t="shared" si="25"/>
        <v>Higher</v>
      </c>
    </row>
    <row r="1664" spans="1:22" x14ac:dyDescent="0.25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  <c r="V1664" t="str">
        <f t="shared" si="25"/>
        <v>Lower</v>
      </c>
    </row>
    <row r="1665" spans="1:22" x14ac:dyDescent="0.25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  <c r="V1665" t="str">
        <f t="shared" si="25"/>
        <v>Lower</v>
      </c>
    </row>
    <row r="1666" spans="1:22" x14ac:dyDescent="0.25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  <c r="V1666" t="str">
        <f t="shared" si="25"/>
        <v>Higher</v>
      </c>
    </row>
    <row r="1667" spans="1:22" x14ac:dyDescent="0.25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  <c r="V1667" t="str">
        <f t="shared" ref="V1667:V1730" si="26">_xlfn.IFS(R1667&gt;100,"Higher",R1667&lt;100,"Lower",R1667=100,"Same")</f>
        <v>Lower</v>
      </c>
    </row>
    <row r="1668" spans="1:22" x14ac:dyDescent="0.25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  <c r="V1668" t="str">
        <f t="shared" si="26"/>
        <v>Lower</v>
      </c>
    </row>
    <row r="1669" spans="1:22" x14ac:dyDescent="0.25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  <c r="V1669" t="str">
        <f t="shared" si="26"/>
        <v>Lower</v>
      </c>
    </row>
    <row r="1670" spans="1:22" x14ac:dyDescent="0.25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  <c r="V1670" t="str">
        <f t="shared" si="26"/>
        <v>Lower</v>
      </c>
    </row>
    <row r="1671" spans="1:22" x14ac:dyDescent="0.25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  <c r="V1671" t="str">
        <f t="shared" si="26"/>
        <v>Higher</v>
      </c>
    </row>
    <row r="1672" spans="1:22" x14ac:dyDescent="0.25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  <c r="V1672" t="str">
        <f t="shared" si="26"/>
        <v>Lower</v>
      </c>
    </row>
    <row r="1673" spans="1:22" x14ac:dyDescent="0.25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  <c r="V1673" t="str">
        <f t="shared" si="26"/>
        <v>Lower</v>
      </c>
    </row>
    <row r="1674" spans="1:22" x14ac:dyDescent="0.25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  <c r="V1674" t="str">
        <f t="shared" si="26"/>
        <v>Higher</v>
      </c>
    </row>
    <row r="1675" spans="1:22" x14ac:dyDescent="0.25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  <c r="V1675" t="str">
        <f t="shared" si="26"/>
        <v>Higher</v>
      </c>
    </row>
    <row r="1676" spans="1:22" x14ac:dyDescent="0.25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  <c r="V1676" t="str">
        <f t="shared" si="26"/>
        <v>Lower</v>
      </c>
    </row>
    <row r="1677" spans="1:22" x14ac:dyDescent="0.25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  <c r="V1677" t="str">
        <f t="shared" si="26"/>
        <v>Lower</v>
      </c>
    </row>
    <row r="1678" spans="1:22" x14ac:dyDescent="0.25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  <c r="V1678" t="str">
        <f t="shared" si="26"/>
        <v>Higher</v>
      </c>
    </row>
    <row r="1679" spans="1:22" x14ac:dyDescent="0.25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  <c r="V1679" t="str">
        <f t="shared" si="26"/>
        <v>Lower</v>
      </c>
    </row>
    <row r="1680" spans="1:22" x14ac:dyDescent="0.25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  <c r="V1680" t="str">
        <f t="shared" si="26"/>
        <v>Lower</v>
      </c>
    </row>
    <row r="1681" spans="1:22" x14ac:dyDescent="0.25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  <c r="V1681" t="str">
        <f t="shared" si="26"/>
        <v>Lower</v>
      </c>
    </row>
    <row r="1682" spans="1:22" x14ac:dyDescent="0.25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  <c r="V1682" t="str">
        <f t="shared" si="26"/>
        <v>Lower</v>
      </c>
    </row>
    <row r="1683" spans="1:22" x14ac:dyDescent="0.25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  <c r="V1683" t="str">
        <f t="shared" si="26"/>
        <v>Higher</v>
      </c>
    </row>
    <row r="1684" spans="1:22" x14ac:dyDescent="0.25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  <c r="V1684" t="str">
        <f t="shared" si="26"/>
        <v>Lower</v>
      </c>
    </row>
    <row r="1685" spans="1:22" x14ac:dyDescent="0.25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  <c r="V1685" t="str">
        <f t="shared" si="26"/>
        <v>Lower</v>
      </c>
    </row>
    <row r="1686" spans="1:22" x14ac:dyDescent="0.25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  <c r="V1686" t="str">
        <f t="shared" si="26"/>
        <v>Lower</v>
      </c>
    </row>
    <row r="1687" spans="1:22" x14ac:dyDescent="0.25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  <c r="V1687" t="str">
        <f t="shared" si="26"/>
        <v>Lower</v>
      </c>
    </row>
    <row r="1688" spans="1:22" x14ac:dyDescent="0.25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  <c r="V1688" t="str">
        <f t="shared" si="26"/>
        <v>Lower</v>
      </c>
    </row>
    <row r="1689" spans="1:22" x14ac:dyDescent="0.25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  <c r="V1689" t="str">
        <f t="shared" si="26"/>
        <v>Lower</v>
      </c>
    </row>
    <row r="1690" spans="1:22" x14ac:dyDescent="0.25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  <c r="V1690" t="str">
        <f t="shared" si="26"/>
        <v>Higher</v>
      </c>
    </row>
    <row r="1691" spans="1:22" x14ac:dyDescent="0.25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  <c r="V1691" t="str">
        <f t="shared" si="26"/>
        <v>Higher</v>
      </c>
    </row>
    <row r="1692" spans="1:22" x14ac:dyDescent="0.25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  <c r="V1692" t="str">
        <f t="shared" si="26"/>
        <v>Lower</v>
      </c>
    </row>
    <row r="1693" spans="1:22" x14ac:dyDescent="0.25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  <c r="V1693" t="str">
        <f t="shared" si="26"/>
        <v>Lower</v>
      </c>
    </row>
    <row r="1694" spans="1:22" x14ac:dyDescent="0.25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  <c r="V1694" t="str">
        <f t="shared" si="26"/>
        <v>Lower</v>
      </c>
    </row>
    <row r="1695" spans="1:22" x14ac:dyDescent="0.25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  <c r="V1695" t="str">
        <f t="shared" si="26"/>
        <v>Lower</v>
      </c>
    </row>
    <row r="1696" spans="1:22" x14ac:dyDescent="0.25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  <c r="V1696" t="str">
        <f t="shared" si="26"/>
        <v>Lower</v>
      </c>
    </row>
    <row r="1697" spans="1:22" x14ac:dyDescent="0.25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  <c r="V1697" t="str">
        <f t="shared" si="26"/>
        <v>Lower</v>
      </c>
    </row>
    <row r="1698" spans="1:22" x14ac:dyDescent="0.25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  <c r="V1698" t="str">
        <f t="shared" si="26"/>
        <v>Higher</v>
      </c>
    </row>
    <row r="1699" spans="1:22" x14ac:dyDescent="0.25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  <c r="V1699" t="str">
        <f t="shared" si="26"/>
        <v>Higher</v>
      </c>
    </row>
    <row r="1700" spans="1:22" x14ac:dyDescent="0.25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  <c r="V1700" t="str">
        <f t="shared" si="26"/>
        <v>Lower</v>
      </c>
    </row>
    <row r="1701" spans="1:22" x14ac:dyDescent="0.25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  <c r="V1701" t="str">
        <f t="shared" si="26"/>
        <v>Higher</v>
      </c>
    </row>
    <row r="1702" spans="1:22" x14ac:dyDescent="0.25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  <c r="V1702" t="str">
        <f t="shared" si="26"/>
        <v>Lower</v>
      </c>
    </row>
    <row r="1703" spans="1:22" x14ac:dyDescent="0.25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  <c r="V1703" t="str">
        <f t="shared" si="26"/>
        <v>Higher</v>
      </c>
    </row>
    <row r="1704" spans="1:22" x14ac:dyDescent="0.25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  <c r="V1704" t="str">
        <f t="shared" si="26"/>
        <v>Lower</v>
      </c>
    </row>
    <row r="1705" spans="1:22" x14ac:dyDescent="0.25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  <c r="V1705" t="str">
        <f t="shared" si="26"/>
        <v>Lower</v>
      </c>
    </row>
    <row r="1706" spans="1:22" x14ac:dyDescent="0.25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  <c r="V1706" t="str">
        <f t="shared" si="26"/>
        <v>Lower</v>
      </c>
    </row>
    <row r="1707" spans="1:22" x14ac:dyDescent="0.25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  <c r="V1707" t="str">
        <f t="shared" si="26"/>
        <v>Lower</v>
      </c>
    </row>
    <row r="1708" spans="1:22" x14ac:dyDescent="0.25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  <c r="V1708" t="str">
        <f t="shared" si="26"/>
        <v>Lower</v>
      </c>
    </row>
    <row r="1709" spans="1:22" x14ac:dyDescent="0.25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  <c r="V1709" t="str">
        <f t="shared" si="26"/>
        <v>Higher</v>
      </c>
    </row>
    <row r="1710" spans="1:22" x14ac:dyDescent="0.25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  <c r="V1710" t="str">
        <f t="shared" si="26"/>
        <v>Lower</v>
      </c>
    </row>
    <row r="1711" spans="1:22" x14ac:dyDescent="0.25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  <c r="V1711" t="str">
        <f t="shared" si="26"/>
        <v>Lower</v>
      </c>
    </row>
    <row r="1712" spans="1:22" x14ac:dyDescent="0.25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  <c r="V1712" t="str">
        <f t="shared" si="26"/>
        <v>Lower</v>
      </c>
    </row>
    <row r="1713" spans="1:22" x14ac:dyDescent="0.25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  <c r="V1713" t="str">
        <f t="shared" si="26"/>
        <v>Higher</v>
      </c>
    </row>
    <row r="1714" spans="1:22" x14ac:dyDescent="0.25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  <c r="V1714" t="str">
        <f t="shared" si="26"/>
        <v>Lower</v>
      </c>
    </row>
    <row r="1715" spans="1:22" x14ac:dyDescent="0.25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  <c r="V1715" t="str">
        <f t="shared" si="26"/>
        <v>Higher</v>
      </c>
    </row>
    <row r="1716" spans="1:22" x14ac:dyDescent="0.25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  <c r="V1716" t="str">
        <f t="shared" si="26"/>
        <v>Higher</v>
      </c>
    </row>
    <row r="1717" spans="1:22" x14ac:dyDescent="0.25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  <c r="V1717" t="str">
        <f t="shared" si="26"/>
        <v>Lower</v>
      </c>
    </row>
    <row r="1718" spans="1:22" x14ac:dyDescent="0.25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  <c r="V1718" t="str">
        <f t="shared" si="26"/>
        <v>Higher</v>
      </c>
    </row>
    <row r="1719" spans="1:22" x14ac:dyDescent="0.25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  <c r="V1719" t="str">
        <f t="shared" si="26"/>
        <v>Higher</v>
      </c>
    </row>
    <row r="1720" spans="1:22" x14ac:dyDescent="0.25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  <c r="V1720" t="str">
        <f t="shared" si="26"/>
        <v>Lower</v>
      </c>
    </row>
    <row r="1721" spans="1:22" x14ac:dyDescent="0.25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  <c r="V1721" t="str">
        <f t="shared" si="26"/>
        <v>Lower</v>
      </c>
    </row>
    <row r="1722" spans="1:22" x14ac:dyDescent="0.25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  <c r="V1722" t="str">
        <f t="shared" si="26"/>
        <v>Lower</v>
      </c>
    </row>
    <row r="1723" spans="1:22" x14ac:dyDescent="0.25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  <c r="V1723" t="str">
        <f t="shared" si="26"/>
        <v>Higher</v>
      </c>
    </row>
    <row r="1724" spans="1:22" x14ac:dyDescent="0.25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  <c r="V1724" t="str">
        <f t="shared" si="26"/>
        <v>Higher</v>
      </c>
    </row>
    <row r="1725" spans="1:22" x14ac:dyDescent="0.25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  <c r="V1725" t="str">
        <f t="shared" si="26"/>
        <v>Higher</v>
      </c>
    </row>
    <row r="1726" spans="1:22" x14ac:dyDescent="0.25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  <c r="V1726" t="str">
        <f t="shared" si="26"/>
        <v>Higher</v>
      </c>
    </row>
    <row r="1727" spans="1:22" x14ac:dyDescent="0.25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  <c r="V1727" t="str">
        <f t="shared" si="26"/>
        <v>Lower</v>
      </c>
    </row>
    <row r="1728" spans="1:22" x14ac:dyDescent="0.25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  <c r="V1728" t="str">
        <f t="shared" si="26"/>
        <v>Lower</v>
      </c>
    </row>
    <row r="1729" spans="1:22" x14ac:dyDescent="0.25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  <c r="V1729" t="str">
        <f t="shared" si="26"/>
        <v>Higher</v>
      </c>
    </row>
    <row r="1730" spans="1:22" x14ac:dyDescent="0.25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  <c r="V1730" t="str">
        <f t="shared" si="26"/>
        <v>Same</v>
      </c>
    </row>
    <row r="1731" spans="1:22" x14ac:dyDescent="0.25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  <c r="V1731" t="str">
        <f t="shared" ref="V1731:V1794" si="27">_xlfn.IFS(R1731&gt;100,"Higher",R1731&lt;100,"Lower",R1731=100,"Same")</f>
        <v>Lower</v>
      </c>
    </row>
    <row r="1732" spans="1:22" x14ac:dyDescent="0.25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  <c r="V1732" t="str">
        <f t="shared" si="27"/>
        <v>Lower</v>
      </c>
    </row>
    <row r="1733" spans="1:22" x14ac:dyDescent="0.25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  <c r="V1733" t="str">
        <f t="shared" si="27"/>
        <v>Lower</v>
      </c>
    </row>
    <row r="1734" spans="1:22" x14ac:dyDescent="0.25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  <c r="V1734" t="str">
        <f t="shared" si="27"/>
        <v>Higher</v>
      </c>
    </row>
    <row r="1735" spans="1:22" x14ac:dyDescent="0.25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  <c r="V1735" t="str">
        <f t="shared" si="27"/>
        <v>Higher</v>
      </c>
    </row>
    <row r="1736" spans="1:22" x14ac:dyDescent="0.25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  <c r="V1736" t="str">
        <f t="shared" si="27"/>
        <v>Lower</v>
      </c>
    </row>
    <row r="1737" spans="1:22" x14ac:dyDescent="0.25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  <c r="V1737" t="str">
        <f t="shared" si="27"/>
        <v>Lower</v>
      </c>
    </row>
    <row r="1738" spans="1:22" x14ac:dyDescent="0.25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  <c r="V1738" t="str">
        <f t="shared" si="27"/>
        <v>Lower</v>
      </c>
    </row>
    <row r="1739" spans="1:22" x14ac:dyDescent="0.25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  <c r="V1739" t="str">
        <f t="shared" si="27"/>
        <v>Lower</v>
      </c>
    </row>
    <row r="1740" spans="1:22" x14ac:dyDescent="0.25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  <c r="V1740" t="str">
        <f t="shared" si="27"/>
        <v>Lower</v>
      </c>
    </row>
    <row r="1741" spans="1:22" x14ac:dyDescent="0.25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  <c r="V1741" t="str">
        <f t="shared" si="27"/>
        <v>Higher</v>
      </c>
    </row>
    <row r="1742" spans="1:22" x14ac:dyDescent="0.25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  <c r="V1742" t="str">
        <f t="shared" si="27"/>
        <v>Lower</v>
      </c>
    </row>
    <row r="1743" spans="1:22" x14ac:dyDescent="0.25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  <c r="V1743" t="str">
        <f t="shared" si="27"/>
        <v>Lower</v>
      </c>
    </row>
    <row r="1744" spans="1:22" x14ac:dyDescent="0.25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  <c r="V1744" t="str">
        <f t="shared" si="27"/>
        <v>Lower</v>
      </c>
    </row>
    <row r="1745" spans="1:22" x14ac:dyDescent="0.25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  <c r="V1745" t="str">
        <f t="shared" si="27"/>
        <v>Lower</v>
      </c>
    </row>
    <row r="1746" spans="1:22" x14ac:dyDescent="0.25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  <c r="V1746" t="str">
        <f t="shared" si="27"/>
        <v>Higher</v>
      </c>
    </row>
    <row r="1747" spans="1:22" x14ac:dyDescent="0.25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  <c r="V1747" t="str">
        <f t="shared" si="27"/>
        <v>Lower</v>
      </c>
    </row>
    <row r="1748" spans="1:22" x14ac:dyDescent="0.25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  <c r="V1748" t="str">
        <f t="shared" si="27"/>
        <v>Lower</v>
      </c>
    </row>
    <row r="1749" spans="1:22" x14ac:dyDescent="0.25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  <c r="V1749" t="str">
        <f t="shared" si="27"/>
        <v>Lower</v>
      </c>
    </row>
    <row r="1750" spans="1:22" x14ac:dyDescent="0.25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  <c r="V1750" t="str">
        <f t="shared" si="27"/>
        <v>Lower</v>
      </c>
    </row>
    <row r="1751" spans="1:22" x14ac:dyDescent="0.25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  <c r="V1751" t="str">
        <f t="shared" si="27"/>
        <v>Lower</v>
      </c>
    </row>
    <row r="1752" spans="1:22" x14ac:dyDescent="0.25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  <c r="V1752" t="str">
        <f t="shared" si="27"/>
        <v>Higher</v>
      </c>
    </row>
    <row r="1753" spans="1:22" x14ac:dyDescent="0.25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  <c r="V1753" t="str">
        <f t="shared" si="27"/>
        <v>Lower</v>
      </c>
    </row>
    <row r="1754" spans="1:22" x14ac:dyDescent="0.25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  <c r="V1754" t="str">
        <f t="shared" si="27"/>
        <v>Higher</v>
      </c>
    </row>
    <row r="1755" spans="1:22" x14ac:dyDescent="0.25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  <c r="V1755" t="str">
        <f t="shared" si="27"/>
        <v>Higher</v>
      </c>
    </row>
    <row r="1756" spans="1:22" x14ac:dyDescent="0.25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  <c r="V1756" t="str">
        <f t="shared" si="27"/>
        <v>Lower</v>
      </c>
    </row>
    <row r="1757" spans="1:22" x14ac:dyDescent="0.25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  <c r="V1757" t="str">
        <f t="shared" si="27"/>
        <v>Higher</v>
      </c>
    </row>
    <row r="1758" spans="1:22" x14ac:dyDescent="0.25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  <c r="V1758" t="str">
        <f t="shared" si="27"/>
        <v>Higher</v>
      </c>
    </row>
    <row r="1759" spans="1:22" x14ac:dyDescent="0.25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  <c r="V1759" t="str">
        <f t="shared" si="27"/>
        <v>Lower</v>
      </c>
    </row>
    <row r="1760" spans="1:22" x14ac:dyDescent="0.25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  <c r="V1760" t="str">
        <f t="shared" si="27"/>
        <v>Lower</v>
      </c>
    </row>
    <row r="1761" spans="1:22" x14ac:dyDescent="0.25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  <c r="V1761" t="str">
        <f t="shared" si="27"/>
        <v>Lower</v>
      </c>
    </row>
    <row r="1762" spans="1:22" x14ac:dyDescent="0.25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  <c r="V1762" t="str">
        <f t="shared" si="27"/>
        <v>Higher</v>
      </c>
    </row>
    <row r="1763" spans="1:22" x14ac:dyDescent="0.25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  <c r="V1763" t="str">
        <f t="shared" si="27"/>
        <v>Lower</v>
      </c>
    </row>
    <row r="1764" spans="1:22" x14ac:dyDescent="0.25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  <c r="V1764" t="str">
        <f t="shared" si="27"/>
        <v>Higher</v>
      </c>
    </row>
    <row r="1765" spans="1:22" x14ac:dyDescent="0.25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  <c r="V1765" t="str">
        <f t="shared" si="27"/>
        <v>Lower</v>
      </c>
    </row>
    <row r="1766" spans="1:22" x14ac:dyDescent="0.25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  <c r="V1766" t="str">
        <f t="shared" si="27"/>
        <v>Lower</v>
      </c>
    </row>
    <row r="1767" spans="1:22" x14ac:dyDescent="0.25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  <c r="V1767" t="str">
        <f t="shared" si="27"/>
        <v>Higher</v>
      </c>
    </row>
    <row r="1768" spans="1:22" x14ac:dyDescent="0.25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  <c r="V1768" t="str">
        <f t="shared" si="27"/>
        <v>Lower</v>
      </c>
    </row>
    <row r="1769" spans="1:22" x14ac:dyDescent="0.25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  <c r="V1769" t="str">
        <f t="shared" si="27"/>
        <v>Lower</v>
      </c>
    </row>
    <row r="1770" spans="1:22" x14ac:dyDescent="0.25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  <c r="V1770" t="str">
        <f t="shared" si="27"/>
        <v>Lower</v>
      </c>
    </row>
    <row r="1771" spans="1:22" x14ac:dyDescent="0.25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  <c r="V1771" t="str">
        <f t="shared" si="27"/>
        <v>Lower</v>
      </c>
    </row>
    <row r="1772" spans="1:22" x14ac:dyDescent="0.25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  <c r="V1772" t="str">
        <f t="shared" si="27"/>
        <v>Lower</v>
      </c>
    </row>
    <row r="1773" spans="1:22" x14ac:dyDescent="0.25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  <c r="V1773" t="str">
        <f t="shared" si="27"/>
        <v>Lower</v>
      </c>
    </row>
    <row r="1774" spans="1:22" x14ac:dyDescent="0.25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  <c r="V1774" t="str">
        <f t="shared" si="27"/>
        <v>Lower</v>
      </c>
    </row>
    <row r="1775" spans="1:22" x14ac:dyDescent="0.25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  <c r="V1775" t="str">
        <f t="shared" si="27"/>
        <v>Lower</v>
      </c>
    </row>
    <row r="1776" spans="1:22" x14ac:dyDescent="0.25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  <c r="V1776" t="str">
        <f t="shared" si="27"/>
        <v>Higher</v>
      </c>
    </row>
    <row r="1777" spans="1:22" x14ac:dyDescent="0.25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  <c r="V1777" t="str">
        <f t="shared" si="27"/>
        <v>Lower</v>
      </c>
    </row>
    <row r="1778" spans="1:22" x14ac:dyDescent="0.25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  <c r="V1778" t="str">
        <f t="shared" si="27"/>
        <v>Lower</v>
      </c>
    </row>
    <row r="1779" spans="1:22" x14ac:dyDescent="0.25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  <c r="V1779" t="str">
        <f t="shared" si="27"/>
        <v>Higher</v>
      </c>
    </row>
    <row r="1780" spans="1:22" x14ac:dyDescent="0.25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  <c r="V1780" t="str">
        <f t="shared" si="27"/>
        <v>Lower</v>
      </c>
    </row>
    <row r="1781" spans="1:22" x14ac:dyDescent="0.25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  <c r="V1781" t="str">
        <f t="shared" si="27"/>
        <v>Lower</v>
      </c>
    </row>
    <row r="1782" spans="1:22" x14ac:dyDescent="0.25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  <c r="V1782" t="str">
        <f t="shared" si="27"/>
        <v>Lower</v>
      </c>
    </row>
    <row r="1783" spans="1:22" x14ac:dyDescent="0.25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  <c r="V1783" t="str">
        <f t="shared" si="27"/>
        <v>Lower</v>
      </c>
    </row>
    <row r="1784" spans="1:22" x14ac:dyDescent="0.25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  <c r="V1784" t="str">
        <f t="shared" si="27"/>
        <v>Higher</v>
      </c>
    </row>
    <row r="1785" spans="1:22" x14ac:dyDescent="0.25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  <c r="V1785" t="str">
        <f t="shared" si="27"/>
        <v>Higher</v>
      </c>
    </row>
    <row r="1786" spans="1:22" x14ac:dyDescent="0.25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  <c r="V1786" t="str">
        <f t="shared" si="27"/>
        <v>Lower</v>
      </c>
    </row>
    <row r="1787" spans="1:22" x14ac:dyDescent="0.25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  <c r="V1787" t="str">
        <f t="shared" si="27"/>
        <v>Lower</v>
      </c>
    </row>
    <row r="1788" spans="1:22" x14ac:dyDescent="0.25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  <c r="V1788" t="str">
        <f t="shared" si="27"/>
        <v>Lower</v>
      </c>
    </row>
    <row r="1789" spans="1:22" x14ac:dyDescent="0.25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  <c r="V1789" t="str">
        <f t="shared" si="27"/>
        <v>Higher</v>
      </c>
    </row>
    <row r="1790" spans="1:22" x14ac:dyDescent="0.25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  <c r="V1790" t="str">
        <f t="shared" si="27"/>
        <v>Higher</v>
      </c>
    </row>
    <row r="1791" spans="1:22" x14ac:dyDescent="0.25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  <c r="V1791" t="str">
        <f t="shared" si="27"/>
        <v>Higher</v>
      </c>
    </row>
    <row r="1792" spans="1:22" x14ac:dyDescent="0.25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  <c r="V1792" t="str">
        <f t="shared" si="27"/>
        <v>Lower</v>
      </c>
    </row>
    <row r="1793" spans="1:22" x14ac:dyDescent="0.25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  <c r="V1793" t="str">
        <f t="shared" si="27"/>
        <v>Higher</v>
      </c>
    </row>
    <row r="1794" spans="1:22" x14ac:dyDescent="0.25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  <c r="V1794" t="str">
        <f t="shared" si="27"/>
        <v>Lower</v>
      </c>
    </row>
    <row r="1795" spans="1:22" x14ac:dyDescent="0.25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  <c r="V1795" t="str">
        <f t="shared" ref="V1795:V1858" si="28">_xlfn.IFS(R1795&gt;100,"Higher",R1795&lt;100,"Lower",R1795=100,"Same")</f>
        <v>Lower</v>
      </c>
    </row>
    <row r="1796" spans="1:22" x14ac:dyDescent="0.25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  <c r="V1796" t="str">
        <f t="shared" si="28"/>
        <v>Higher</v>
      </c>
    </row>
    <row r="1797" spans="1:22" x14ac:dyDescent="0.25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  <c r="V1797" t="str">
        <f t="shared" si="28"/>
        <v>Lower</v>
      </c>
    </row>
    <row r="1798" spans="1:22" x14ac:dyDescent="0.25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  <c r="V1798" t="str">
        <f t="shared" si="28"/>
        <v>Higher</v>
      </c>
    </row>
    <row r="1799" spans="1:22" x14ac:dyDescent="0.25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  <c r="V1799" t="str">
        <f t="shared" si="28"/>
        <v>Lower</v>
      </c>
    </row>
    <row r="1800" spans="1:22" x14ac:dyDescent="0.25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  <c r="V1800" t="str">
        <f t="shared" si="28"/>
        <v>Higher</v>
      </c>
    </row>
    <row r="1801" spans="1:22" x14ac:dyDescent="0.25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  <c r="V1801" t="str">
        <f t="shared" si="28"/>
        <v>Lower</v>
      </c>
    </row>
    <row r="1802" spans="1:22" x14ac:dyDescent="0.25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  <c r="V1802" t="str">
        <f t="shared" si="28"/>
        <v>Lower</v>
      </c>
    </row>
    <row r="1803" spans="1:22" x14ac:dyDescent="0.25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  <c r="V1803" t="str">
        <f t="shared" si="28"/>
        <v>Lower</v>
      </c>
    </row>
    <row r="1804" spans="1:22" x14ac:dyDescent="0.25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  <c r="V1804" t="str">
        <f t="shared" si="28"/>
        <v>Lower</v>
      </c>
    </row>
    <row r="1805" spans="1:22" x14ac:dyDescent="0.25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  <c r="V1805" t="str">
        <f t="shared" si="28"/>
        <v>Higher</v>
      </c>
    </row>
    <row r="1806" spans="1:22" x14ac:dyDescent="0.25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  <c r="V1806" t="str">
        <f t="shared" si="28"/>
        <v>Lower</v>
      </c>
    </row>
    <row r="1807" spans="1:22" x14ac:dyDescent="0.25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  <c r="V1807" t="str">
        <f t="shared" si="28"/>
        <v>Higher</v>
      </c>
    </row>
    <row r="1808" spans="1:22" x14ac:dyDescent="0.25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  <c r="V1808" t="str">
        <f t="shared" si="28"/>
        <v>Lower</v>
      </c>
    </row>
    <row r="1809" spans="1:22" x14ac:dyDescent="0.25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  <c r="V1809" t="str">
        <f t="shared" si="28"/>
        <v>Higher</v>
      </c>
    </row>
    <row r="1810" spans="1:22" x14ac:dyDescent="0.25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  <c r="V1810" t="str">
        <f t="shared" si="28"/>
        <v>Lower</v>
      </c>
    </row>
    <row r="1811" spans="1:22" x14ac:dyDescent="0.25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  <c r="V1811" t="str">
        <f t="shared" si="28"/>
        <v>Lower</v>
      </c>
    </row>
    <row r="1812" spans="1:22" x14ac:dyDescent="0.25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  <c r="V1812" t="str">
        <f t="shared" si="28"/>
        <v>Lower</v>
      </c>
    </row>
    <row r="1813" spans="1:22" x14ac:dyDescent="0.25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  <c r="V1813" t="str">
        <f t="shared" si="28"/>
        <v>Higher</v>
      </c>
    </row>
    <row r="1814" spans="1:22" x14ac:dyDescent="0.25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  <c r="V1814" t="str">
        <f t="shared" si="28"/>
        <v>Lower</v>
      </c>
    </row>
    <row r="1815" spans="1:22" x14ac:dyDescent="0.25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  <c r="V1815" t="str">
        <f t="shared" si="28"/>
        <v>Lower</v>
      </c>
    </row>
    <row r="1816" spans="1:22" x14ac:dyDescent="0.25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  <c r="V1816" t="str">
        <f t="shared" si="28"/>
        <v>Higher</v>
      </c>
    </row>
    <row r="1817" spans="1:22" x14ac:dyDescent="0.25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  <c r="V1817" t="str">
        <f t="shared" si="28"/>
        <v>Lower</v>
      </c>
    </row>
    <row r="1818" spans="1:22" x14ac:dyDescent="0.25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  <c r="V1818" t="str">
        <f t="shared" si="28"/>
        <v>Lower</v>
      </c>
    </row>
    <row r="1819" spans="1:22" x14ac:dyDescent="0.25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  <c r="V1819" t="str">
        <f t="shared" si="28"/>
        <v>Lower</v>
      </c>
    </row>
    <row r="1820" spans="1:22" x14ac:dyDescent="0.25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  <c r="V1820" t="str">
        <f t="shared" si="28"/>
        <v>Lower</v>
      </c>
    </row>
    <row r="1821" spans="1:22" x14ac:dyDescent="0.25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  <c r="V1821" t="str">
        <f t="shared" si="28"/>
        <v>Lower</v>
      </c>
    </row>
    <row r="1822" spans="1:22" x14ac:dyDescent="0.25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  <c r="V1822" t="str">
        <f t="shared" si="28"/>
        <v>Lower</v>
      </c>
    </row>
    <row r="1823" spans="1:22" x14ac:dyDescent="0.25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  <c r="V1823" t="str">
        <f t="shared" si="28"/>
        <v>Lower</v>
      </c>
    </row>
    <row r="1824" spans="1:22" x14ac:dyDescent="0.25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  <c r="V1824" t="str">
        <f t="shared" si="28"/>
        <v>Lower</v>
      </c>
    </row>
    <row r="1825" spans="1:22" x14ac:dyDescent="0.25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  <c r="V1825" t="str">
        <f t="shared" si="28"/>
        <v>Lower</v>
      </c>
    </row>
    <row r="1826" spans="1:22" x14ac:dyDescent="0.25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  <c r="V1826" t="str">
        <f t="shared" si="28"/>
        <v>Lower</v>
      </c>
    </row>
    <row r="1827" spans="1:22" x14ac:dyDescent="0.25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  <c r="V1827" t="str">
        <f t="shared" si="28"/>
        <v>Lower</v>
      </c>
    </row>
    <row r="1828" spans="1:22" x14ac:dyDescent="0.25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  <c r="V1828" t="str">
        <f t="shared" si="28"/>
        <v>Lower</v>
      </c>
    </row>
    <row r="1829" spans="1:22" x14ac:dyDescent="0.25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  <c r="V1829" t="str">
        <f t="shared" si="28"/>
        <v>Higher</v>
      </c>
    </row>
    <row r="1830" spans="1:22" x14ac:dyDescent="0.25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  <c r="V1830" t="str">
        <f t="shared" si="28"/>
        <v>Lower</v>
      </c>
    </row>
    <row r="1831" spans="1:22" x14ac:dyDescent="0.25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  <c r="V1831" t="str">
        <f t="shared" si="28"/>
        <v>Higher</v>
      </c>
    </row>
    <row r="1832" spans="1:22" x14ac:dyDescent="0.25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  <c r="V1832" t="str">
        <f t="shared" si="28"/>
        <v>Higher</v>
      </c>
    </row>
    <row r="1833" spans="1:22" x14ac:dyDescent="0.25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  <c r="V1833" t="str">
        <f t="shared" si="28"/>
        <v>Higher</v>
      </c>
    </row>
    <row r="1834" spans="1:22" x14ac:dyDescent="0.25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  <c r="V1834" t="str">
        <f t="shared" si="28"/>
        <v>Higher</v>
      </c>
    </row>
    <row r="1835" spans="1:22" x14ac:dyDescent="0.25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  <c r="V1835" t="str">
        <f t="shared" si="28"/>
        <v>Higher</v>
      </c>
    </row>
    <row r="1836" spans="1:22" x14ac:dyDescent="0.25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  <c r="V1836" t="str">
        <f t="shared" si="28"/>
        <v>Lower</v>
      </c>
    </row>
    <row r="1837" spans="1:22" x14ac:dyDescent="0.25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  <c r="V1837" t="str">
        <f t="shared" si="28"/>
        <v>Lower</v>
      </c>
    </row>
    <row r="1838" spans="1:22" x14ac:dyDescent="0.25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  <c r="V1838" t="str">
        <f t="shared" si="28"/>
        <v>Higher</v>
      </c>
    </row>
    <row r="1839" spans="1:22" x14ac:dyDescent="0.25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  <c r="V1839" t="str">
        <f t="shared" si="28"/>
        <v>Lower</v>
      </c>
    </row>
    <row r="1840" spans="1:22" x14ac:dyDescent="0.25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  <c r="V1840" t="str">
        <f t="shared" si="28"/>
        <v>Lower</v>
      </c>
    </row>
    <row r="1841" spans="1:22" x14ac:dyDescent="0.25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  <c r="V1841" t="str">
        <f t="shared" si="28"/>
        <v>Lower</v>
      </c>
    </row>
    <row r="1842" spans="1:22" x14ac:dyDescent="0.25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  <c r="V1842" t="str">
        <f t="shared" si="28"/>
        <v>Lower</v>
      </c>
    </row>
    <row r="1843" spans="1:22" x14ac:dyDescent="0.25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  <c r="V1843" t="str">
        <f t="shared" si="28"/>
        <v>Higher</v>
      </c>
    </row>
    <row r="1844" spans="1:22" x14ac:dyDescent="0.25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  <c r="V1844" t="str">
        <f t="shared" si="28"/>
        <v>Lower</v>
      </c>
    </row>
    <row r="1845" spans="1:22" x14ac:dyDescent="0.25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  <c r="V1845" t="str">
        <f t="shared" si="28"/>
        <v>Lower</v>
      </c>
    </row>
    <row r="1846" spans="1:22" x14ac:dyDescent="0.25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  <c r="V1846" t="str">
        <f t="shared" si="28"/>
        <v>Lower</v>
      </c>
    </row>
    <row r="1847" spans="1:22" x14ac:dyDescent="0.25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  <c r="V1847" t="str">
        <f t="shared" si="28"/>
        <v>Lower</v>
      </c>
    </row>
    <row r="1848" spans="1:22" x14ac:dyDescent="0.25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  <c r="V1848" t="str">
        <f t="shared" si="28"/>
        <v>Lower</v>
      </c>
    </row>
    <row r="1849" spans="1:22" x14ac:dyDescent="0.25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  <c r="V1849" t="str">
        <f t="shared" si="28"/>
        <v>Higher</v>
      </c>
    </row>
    <row r="1850" spans="1:22" x14ac:dyDescent="0.25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  <c r="V1850" t="str">
        <f t="shared" si="28"/>
        <v>Lower</v>
      </c>
    </row>
    <row r="1851" spans="1:22" x14ac:dyDescent="0.25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  <c r="V1851" t="str">
        <f t="shared" si="28"/>
        <v>Lower</v>
      </c>
    </row>
    <row r="1852" spans="1:22" x14ac:dyDescent="0.25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  <c r="V1852" t="str">
        <f t="shared" si="28"/>
        <v>Higher</v>
      </c>
    </row>
    <row r="1853" spans="1:22" x14ac:dyDescent="0.25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  <c r="V1853" t="str">
        <f t="shared" si="28"/>
        <v>Lower</v>
      </c>
    </row>
    <row r="1854" spans="1:22" x14ac:dyDescent="0.25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  <c r="V1854" t="str">
        <f t="shared" si="28"/>
        <v>Higher</v>
      </c>
    </row>
    <row r="1855" spans="1:22" x14ac:dyDescent="0.25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  <c r="V1855" t="str">
        <f t="shared" si="28"/>
        <v>Lower</v>
      </c>
    </row>
    <row r="1856" spans="1:22" x14ac:dyDescent="0.25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  <c r="V1856" t="str">
        <f t="shared" si="28"/>
        <v>Higher</v>
      </c>
    </row>
    <row r="1857" spans="1:22" x14ac:dyDescent="0.25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  <c r="V1857" t="str">
        <f t="shared" si="28"/>
        <v>Lower</v>
      </c>
    </row>
    <row r="1858" spans="1:22" x14ac:dyDescent="0.25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  <c r="V1858" t="str">
        <f t="shared" si="28"/>
        <v>Higher</v>
      </c>
    </row>
    <row r="1859" spans="1:22" x14ac:dyDescent="0.25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  <c r="V1859" t="str">
        <f t="shared" ref="V1859:V1891" si="29">_xlfn.IFS(R1859&gt;100,"Higher",R1859&lt;100,"Lower",R1859=100,"Same")</f>
        <v>Lower</v>
      </c>
    </row>
    <row r="1860" spans="1:22" x14ac:dyDescent="0.25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  <c r="V1860" t="str">
        <f t="shared" si="29"/>
        <v>Higher</v>
      </c>
    </row>
    <row r="1861" spans="1:22" x14ac:dyDescent="0.25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  <c r="V1861" t="str">
        <f t="shared" si="29"/>
        <v>Higher</v>
      </c>
    </row>
    <row r="1862" spans="1:22" x14ac:dyDescent="0.25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  <c r="V1862" t="str">
        <f t="shared" si="29"/>
        <v>Higher</v>
      </c>
    </row>
    <row r="1863" spans="1:22" x14ac:dyDescent="0.25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  <c r="V1863" t="str">
        <f t="shared" si="29"/>
        <v>Higher</v>
      </c>
    </row>
    <row r="1864" spans="1:22" x14ac:dyDescent="0.25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  <c r="V1864" t="str">
        <f t="shared" si="29"/>
        <v>Lower</v>
      </c>
    </row>
    <row r="1865" spans="1:22" x14ac:dyDescent="0.25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  <c r="V1865" t="str">
        <f t="shared" si="29"/>
        <v>Higher</v>
      </c>
    </row>
    <row r="1866" spans="1:22" x14ac:dyDescent="0.25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  <c r="V1866" t="str">
        <f t="shared" si="29"/>
        <v>Lower</v>
      </c>
    </row>
    <row r="1867" spans="1:22" x14ac:dyDescent="0.25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  <c r="V1867" t="str">
        <f t="shared" si="29"/>
        <v>Higher</v>
      </c>
    </row>
    <row r="1868" spans="1:22" x14ac:dyDescent="0.25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  <c r="V1868" t="str">
        <f t="shared" si="29"/>
        <v>Higher</v>
      </c>
    </row>
    <row r="1869" spans="1:22" x14ac:dyDescent="0.25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  <c r="V1869" t="str">
        <f t="shared" si="29"/>
        <v>Lower</v>
      </c>
    </row>
    <row r="1870" spans="1:22" x14ac:dyDescent="0.25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  <c r="V1870" t="str">
        <f t="shared" si="29"/>
        <v>Lower</v>
      </c>
    </row>
    <row r="1871" spans="1:22" x14ac:dyDescent="0.25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  <c r="V1871" t="str">
        <f t="shared" si="29"/>
        <v>Lower</v>
      </c>
    </row>
    <row r="1872" spans="1:22" x14ac:dyDescent="0.25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  <c r="V1872" t="str">
        <f t="shared" si="29"/>
        <v>Lower</v>
      </c>
    </row>
    <row r="1873" spans="1:22" x14ac:dyDescent="0.25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  <c r="V1873" t="str">
        <f t="shared" si="29"/>
        <v>Higher</v>
      </c>
    </row>
    <row r="1874" spans="1:22" x14ac:dyDescent="0.25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  <c r="V1874" t="str">
        <f t="shared" si="29"/>
        <v>Higher</v>
      </c>
    </row>
    <row r="1875" spans="1:22" x14ac:dyDescent="0.25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  <c r="V1875" t="str">
        <f t="shared" si="29"/>
        <v>Lower</v>
      </c>
    </row>
    <row r="1876" spans="1:22" x14ac:dyDescent="0.25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  <c r="V1876" t="str">
        <f t="shared" si="29"/>
        <v>Lower</v>
      </c>
    </row>
    <row r="1877" spans="1:22" x14ac:dyDescent="0.25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  <c r="V1877" t="str">
        <f t="shared" si="29"/>
        <v>Higher</v>
      </c>
    </row>
    <row r="1878" spans="1:22" x14ac:dyDescent="0.25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  <c r="V1878" t="str">
        <f t="shared" si="29"/>
        <v>Higher</v>
      </c>
    </row>
    <row r="1879" spans="1:22" x14ac:dyDescent="0.25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  <c r="V1879" t="str">
        <f t="shared" si="29"/>
        <v>Higher</v>
      </c>
    </row>
    <row r="1880" spans="1:22" x14ac:dyDescent="0.25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  <c r="V1880" t="str">
        <f t="shared" si="29"/>
        <v>Higher</v>
      </c>
    </row>
    <row r="1881" spans="1:22" x14ac:dyDescent="0.25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  <c r="V1881" t="str">
        <f t="shared" si="29"/>
        <v>Lower</v>
      </c>
    </row>
    <row r="1882" spans="1:22" x14ac:dyDescent="0.25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  <c r="V1882" t="str">
        <f t="shared" si="29"/>
        <v>Lower</v>
      </c>
    </row>
    <row r="1883" spans="1:22" x14ac:dyDescent="0.25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  <c r="V1883" t="str">
        <f t="shared" si="29"/>
        <v>Higher</v>
      </c>
    </row>
    <row r="1884" spans="1:22" x14ac:dyDescent="0.25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100</v>
      </c>
      <c r="S1884">
        <v>4</v>
      </c>
      <c r="T1884">
        <v>0</v>
      </c>
      <c r="U1884">
        <v>67.608000000000004</v>
      </c>
      <c r="V1884" t="str">
        <f t="shared" si="29"/>
        <v>Same</v>
      </c>
    </row>
    <row r="1885" spans="1:22" x14ac:dyDescent="0.25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  <c r="V1885" t="str">
        <f t="shared" si="29"/>
        <v>Higher</v>
      </c>
    </row>
    <row r="1886" spans="1:22" x14ac:dyDescent="0.25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  <c r="V1886" t="str">
        <f t="shared" si="29"/>
        <v>Lower</v>
      </c>
    </row>
    <row r="1887" spans="1:22" x14ac:dyDescent="0.25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  <c r="V1887" t="str">
        <f t="shared" si="29"/>
        <v>Lower</v>
      </c>
    </row>
    <row r="1888" spans="1:22" x14ac:dyDescent="0.25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  <c r="V1888" t="str">
        <f t="shared" si="29"/>
        <v>Lower</v>
      </c>
    </row>
    <row r="1889" spans="1:22" x14ac:dyDescent="0.25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  <c r="V1889" t="str">
        <f t="shared" si="29"/>
        <v>Higher</v>
      </c>
    </row>
    <row r="1890" spans="1:22" x14ac:dyDescent="0.25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  <c r="V1890" t="str">
        <f t="shared" si="29"/>
        <v>Higher</v>
      </c>
    </row>
    <row r="1891" spans="1:22" x14ac:dyDescent="0.25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  <c r="V1891" t="str">
        <f t="shared" si="29"/>
        <v>Higher</v>
      </c>
    </row>
    <row r="1892" spans="1:22" x14ac:dyDescent="0.25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2" x14ac:dyDescent="0.25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2" x14ac:dyDescent="0.25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2" x14ac:dyDescent="0.25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2" x14ac:dyDescent="0.25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2" x14ac:dyDescent="0.25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2" x14ac:dyDescent="0.25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2" x14ac:dyDescent="0.25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2" x14ac:dyDescent="0.25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2" x14ac:dyDescent="0.25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2" x14ac:dyDescent="0.25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2" x14ac:dyDescent="0.25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2" x14ac:dyDescent="0.25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5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5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25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5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5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5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5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5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5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5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5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5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25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25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25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5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25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25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5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5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5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5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5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5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5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5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5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25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5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25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5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5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25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5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5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25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25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25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5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25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5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5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5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5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5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25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5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25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5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25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5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5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5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25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5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5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25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5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5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25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5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5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5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5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5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5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25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5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25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5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5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5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5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5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25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5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5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25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5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25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5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5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5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5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5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25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5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5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5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5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25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5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5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5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5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5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5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5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5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25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5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5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5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5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25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5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25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25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5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5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5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5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25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5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5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5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5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5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25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5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5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5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25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5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5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5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25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5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5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5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5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25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5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25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5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5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5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5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5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5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25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25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5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5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25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5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25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5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5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5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5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5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25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25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25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5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5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5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25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5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5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25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5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5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25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5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5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5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5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5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5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25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5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25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5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5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5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25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25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5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5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5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5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5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5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5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5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25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5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25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25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5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5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5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25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25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25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5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5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5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5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5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25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5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5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5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25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25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5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5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5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5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25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25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5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5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5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25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5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25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5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5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5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5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5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5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5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5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5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5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5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5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25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5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5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5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25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5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5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5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25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5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25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5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5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5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5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5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25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5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5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5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5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5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5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5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25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5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25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5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5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5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25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25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5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5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25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5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5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5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5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5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25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5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25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5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25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5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5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5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25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25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5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5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5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5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5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5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5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5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5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25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5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5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25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25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5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5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5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5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5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5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5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5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5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5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5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5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5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5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5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25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5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5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5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5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5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5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5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25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5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5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25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5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25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25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5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5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5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5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5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25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25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25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5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5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5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25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5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5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25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5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25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25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5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5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5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5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25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5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5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25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5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5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25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5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25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5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5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5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25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5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5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5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5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25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5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5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5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5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5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5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5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5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5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5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5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25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25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25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25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5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5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5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5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5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5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25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5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5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5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5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5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25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25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5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5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5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5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5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25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5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5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25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5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5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5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5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5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25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5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5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5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25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25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5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5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25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5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5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25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5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5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25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5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5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5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5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25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25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25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5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25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25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5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5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5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5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5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5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5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5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5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25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5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5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5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25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5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5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25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25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25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25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5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5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5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5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5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5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25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25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5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5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5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5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5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5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5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25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5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5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25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5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5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5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5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25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5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5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25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25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5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5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25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5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25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5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5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5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25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5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5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5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5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5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5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5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25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25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5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25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5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5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5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25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5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5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5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25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25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5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5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25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25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25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25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25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5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5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5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5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5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5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5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25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25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5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5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25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5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5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5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5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5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5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5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5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5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5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5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5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25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25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5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25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5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25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25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5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5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5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25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5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5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5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5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25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5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5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5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25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5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5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5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5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25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25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5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25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5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25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5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5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5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5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5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5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5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5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25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5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25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25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25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5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25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5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25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5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5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5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5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25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5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5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25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5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25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5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5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5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25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25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5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25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25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5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25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5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25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5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5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25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5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5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5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5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25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25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5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25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5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25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5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5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5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5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5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5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5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5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5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5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25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25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5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25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25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5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5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5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25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5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5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5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25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5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5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5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5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5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5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5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5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5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5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25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5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5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5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5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25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5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5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5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5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5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5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5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25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5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25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5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25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5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5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5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25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5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25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5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25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5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25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5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25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5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5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5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25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25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5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25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5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25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5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25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5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5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5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5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5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5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5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5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25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5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25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25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5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25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5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5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5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5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5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5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5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25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5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5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5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25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5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5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5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25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25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5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25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5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5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5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5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25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25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5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25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5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5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25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25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5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5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5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25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25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5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5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25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5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5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5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5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5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5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5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25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25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5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5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5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25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25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5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5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25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25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5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5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5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25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5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25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25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25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5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5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5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25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5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5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5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5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5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25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25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5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5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5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5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25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5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5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5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25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5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5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5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25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5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5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5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5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5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25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5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5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25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5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5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25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25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5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5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5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25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25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25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5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5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5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5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25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5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5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5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5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25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25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5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5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25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5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5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5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25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5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5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5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25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25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25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5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5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5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25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25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25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5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5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5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5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5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5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5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25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25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5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5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5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5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5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25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5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5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25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5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5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5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5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5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5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5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5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5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25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5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5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5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25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25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5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25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5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25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5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5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5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25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5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5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25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5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5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5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5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5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5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5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5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5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5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25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5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5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5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5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5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5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5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5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5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5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25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5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25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5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5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5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25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5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25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5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5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5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5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5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5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25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5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25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5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5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5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5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25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25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25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5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5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25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25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25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5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5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5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5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5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5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5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5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25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5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5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5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5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5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25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5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25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25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5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5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5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5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5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5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5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5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5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5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25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5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5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25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5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5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5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25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5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5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5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5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5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5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5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25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5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25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5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25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25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5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5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5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5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25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25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5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25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5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5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5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5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5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25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5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5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5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25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5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5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5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25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5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25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5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25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5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5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25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25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5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5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25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5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5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5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5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5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5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5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5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5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25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5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5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5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25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25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25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5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5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25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5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5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25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5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5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5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5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5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25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5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5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5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5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5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5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5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5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25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25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5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25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25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5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5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5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5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25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5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5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5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5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5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25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25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5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5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5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5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25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5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25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5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5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5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25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5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25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25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25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5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25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25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5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5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5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5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25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25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25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5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5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5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5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5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5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5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25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5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5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25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25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25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5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5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5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5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5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5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5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5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5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5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25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25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5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25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25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25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5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5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5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5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5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25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5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5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25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5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5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5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25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5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25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5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25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5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5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25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25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5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5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25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5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5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5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5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5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5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5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25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5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25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25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5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5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25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5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5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25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5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5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25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5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5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5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5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5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25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5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5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5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25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5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5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5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5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5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25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5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5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5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5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5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5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25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5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5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25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5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5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5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25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25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25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25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5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25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5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5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25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25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5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5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25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5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5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5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25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5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5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5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5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5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5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5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25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5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5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25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5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5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25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5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5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25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25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25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5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5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25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5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25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5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25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5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5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5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5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25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5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5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5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5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25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5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5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5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5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25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25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5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5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5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25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5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5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5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25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25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5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5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25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25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5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25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5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5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5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5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5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5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25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5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5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5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5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25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5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5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5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5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5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25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25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5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5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25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5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25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25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5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5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25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5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5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25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25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25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5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25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5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25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5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5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25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25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25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5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25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25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5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5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5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5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25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25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5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5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5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25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5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5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25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25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5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25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25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25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5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25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25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25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25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25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25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25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25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5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25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25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25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5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25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25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25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25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25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25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5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25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25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25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25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5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5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25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25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5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25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25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25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5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5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5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5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25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5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25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25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5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25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25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25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25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25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25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25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25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25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25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5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25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5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25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5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5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5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25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25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5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25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5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25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5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25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25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25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25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5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25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25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5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25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25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25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25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5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25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25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5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5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25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5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25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5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25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25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25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25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5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25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5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25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25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25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25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25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25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25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25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25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25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5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25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25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5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25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25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25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25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5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25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25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25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5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25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25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25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25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25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25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25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5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25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25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25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25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5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25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25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5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25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5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25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25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5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5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25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5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5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25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25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25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25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25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25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25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25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5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25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25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25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25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25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25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25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25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25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5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25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25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25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5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25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25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5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5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5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25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25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25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5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5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25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25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5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25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25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25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25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5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25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25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5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25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5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5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25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5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25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25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25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25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5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25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25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25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5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25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25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5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25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5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25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25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25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25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25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25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5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25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25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5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25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5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25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5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5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25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25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25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5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25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25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5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25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25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25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25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25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5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25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5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25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5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25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25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25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25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25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25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25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5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25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25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25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5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5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25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25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5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25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25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25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5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25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25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25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25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25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25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5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25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25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25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25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25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5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5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5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5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5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5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25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25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25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5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25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5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25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25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25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25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5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25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25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25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5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5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25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25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5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25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25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25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5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25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25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5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25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25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5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5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25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25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5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25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25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5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25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5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5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5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5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25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25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5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25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25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25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25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25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5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25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25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25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25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25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25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25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25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25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25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25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25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5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25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25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25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25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25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25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5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5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25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25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5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25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5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25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25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25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5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25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25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25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5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25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25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5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25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25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25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25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5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25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5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25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25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5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25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5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25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25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25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25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25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25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25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25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5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25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25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25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5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25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25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25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25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25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25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5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5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5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25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25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5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5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25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5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25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5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25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5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5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25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25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25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25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5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25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25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5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25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25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5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5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25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25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25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25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25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25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25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5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25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25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25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5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5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25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5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5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25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25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25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25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25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25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5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25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25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5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25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25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25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25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5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25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25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25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25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5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25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25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25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25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5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25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25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25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25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25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5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25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25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5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5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25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5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25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5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25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5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5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5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5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25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5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25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5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25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25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25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5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25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25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25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5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25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25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25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5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25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25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25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25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5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25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25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25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5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25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25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25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5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25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5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25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25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5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25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25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25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25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25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25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25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25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25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25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5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5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25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5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25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25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25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25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25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25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25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5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25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25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25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25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25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25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5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25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25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5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25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25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25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25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5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25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5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25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5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25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25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25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25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5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25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5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25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25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25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25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25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25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25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25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25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5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25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25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25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25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5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5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5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25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25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25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25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25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5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25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25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5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25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25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25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25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25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25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5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25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25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25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5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5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5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25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25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5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25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25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25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25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25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25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25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5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25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25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25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25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25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25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25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5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5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25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25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25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5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25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5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25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25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25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5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25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5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5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25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25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5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25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25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25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5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5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25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25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25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25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25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25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25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25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25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25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5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25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5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25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25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25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25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25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25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25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5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5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5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5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25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25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25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5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25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25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5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25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25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25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25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25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5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25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25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25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25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25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25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25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5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25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25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5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25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25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25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25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25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25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25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25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25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25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25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25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25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5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25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25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25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5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25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25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25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25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25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5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5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5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25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25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25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25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25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25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25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25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25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25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25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25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5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5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5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25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25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25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5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5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5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25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25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25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25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5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25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5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25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25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25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25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25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25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5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5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5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25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25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25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25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25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5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25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25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5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5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5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25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25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25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25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25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25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25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25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5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5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25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5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25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25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25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5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5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5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25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25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25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25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25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25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5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25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25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25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25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25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25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5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25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25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25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25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25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25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25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25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25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25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25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5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5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25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25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5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5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25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25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25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25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25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25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5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25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25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25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25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25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25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25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5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25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25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5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25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5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5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25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25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25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25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25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25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5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25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25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5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25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5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5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25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25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25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25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25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25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25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5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25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25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25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25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25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25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25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25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25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25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5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5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5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5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25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5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5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25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25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25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25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25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25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25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5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25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5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25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5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25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25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25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25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25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25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25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25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25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25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5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25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5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5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5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25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25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25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5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25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25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25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25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5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25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25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25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25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25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25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25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25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5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25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5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5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25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5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25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25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25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25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25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25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25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25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25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25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5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5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25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25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5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5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25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5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25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25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25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5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25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25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5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5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25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5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5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5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25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5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25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25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25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25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25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25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5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25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25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25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5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25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25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25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25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25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5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25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25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5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25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5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5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5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25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25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25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25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5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25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5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25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25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25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25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5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25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25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5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25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5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25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25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5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5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25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5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25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25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25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25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25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5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5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25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25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25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25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25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25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25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5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25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25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25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25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5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5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5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25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25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25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25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5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5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5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25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25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25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25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25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25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25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25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5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25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25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25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25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25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5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25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5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25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25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25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25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25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25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25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25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25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25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5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25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5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25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25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5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25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5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25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25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5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25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25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25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25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25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25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25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25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25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25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25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25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5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25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25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25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5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25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5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25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25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25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5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25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25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25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25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25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25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25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25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25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25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5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25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25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5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25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25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25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25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25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25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25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25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25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25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25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5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25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25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25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25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5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25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5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5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25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25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5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5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25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5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25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25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5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25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25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25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25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5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5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5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25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25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25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5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5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25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25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25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5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25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25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25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25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25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25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25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25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5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25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25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25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25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5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5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25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25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25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25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25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25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25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25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25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25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25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25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25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25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25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5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25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25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5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25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25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25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5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5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25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25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25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25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25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25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25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5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5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5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25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25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25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25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25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5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25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25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5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25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5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25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25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5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5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5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5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25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25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25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25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25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5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5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5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5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25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25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25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25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25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5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25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5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25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25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25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25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5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5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25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25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5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25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25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25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25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25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25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25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25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5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5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5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5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25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25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25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5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5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5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25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5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25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25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5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25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25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25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25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5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25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25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25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25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25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5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25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5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25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25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25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5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25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25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5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25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25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5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25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5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25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25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25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25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25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25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25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5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25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25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25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25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25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5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5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5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25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25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25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5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25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25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25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25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25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5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5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5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25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25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25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25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25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25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25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25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5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5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5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5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25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25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25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25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5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25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25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25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5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25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25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25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25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25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25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25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25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25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5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25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5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25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5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25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5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5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25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25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25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25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5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25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25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25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25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5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25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5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5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25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25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25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5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25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5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5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25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25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25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25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25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5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25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25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25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25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25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5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25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5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25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25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25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25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25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5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25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25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25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25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5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25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25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25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25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25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5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25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25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25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25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25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25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25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5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5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25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5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5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5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25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25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25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25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25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5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25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25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25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25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25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25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25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5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25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5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25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25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25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5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5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25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25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5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5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25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25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5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25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25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5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25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25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25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25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5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25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25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25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25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25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5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5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25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25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5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5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25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5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5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25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5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5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25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25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5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25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25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25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5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25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25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25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5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25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25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25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5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25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5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5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25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25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25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25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25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5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5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25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5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5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5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25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5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5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5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25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25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25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25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25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5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25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25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5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5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25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25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25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25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5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25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25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5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25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25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5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5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25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25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5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25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25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25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25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5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25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25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25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25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25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25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5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25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25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25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25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25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5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5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5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25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25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25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25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25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5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25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25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25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25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25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5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5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25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25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25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5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25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5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25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25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5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25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25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25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25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5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5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25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25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25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25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25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25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25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25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5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25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25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25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25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25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25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25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25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25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25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25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25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5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5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25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25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25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5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25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25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25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25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5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5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25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25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25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25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25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5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25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25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25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5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25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5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25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25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25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25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25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25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25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5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25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5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5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5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25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5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25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5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5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25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25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25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5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5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5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25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25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5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25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5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25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25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25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5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25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25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5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25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25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5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25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5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25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5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5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25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25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25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25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25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25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5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25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5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25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25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25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25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25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25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25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25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5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25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25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25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25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25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25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25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25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5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25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25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25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5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5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5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5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25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25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25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5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5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25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25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25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25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25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25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25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5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5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5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25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25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5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5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25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5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25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25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25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25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25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25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25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5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25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25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5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5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25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25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25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25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5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25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25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25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25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25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5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5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25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25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5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25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25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25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25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5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25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5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25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25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25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25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25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25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25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25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25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25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25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25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25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25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25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5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25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25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25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5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5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25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5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5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25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25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5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5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25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5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5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25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5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5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5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25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25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5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5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25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5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25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5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5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25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25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25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25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5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25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25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25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25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25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5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5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25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25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5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5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25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25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5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5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25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25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25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25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25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25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25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25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25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25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25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25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25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25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25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5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5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5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25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25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5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25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5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25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25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5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5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25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5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25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5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25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25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25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25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25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5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5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5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25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25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25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25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25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25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5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25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25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25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5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25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5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25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5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25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25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25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25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25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25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25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25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25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25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5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25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5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25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25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25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5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25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25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5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25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25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25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25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25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25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25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5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25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5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25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25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5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5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25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25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25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5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25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25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25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25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25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25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25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5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25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25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25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25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5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25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25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25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5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25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25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25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25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25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5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25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5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5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25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5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25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25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5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25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25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5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5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5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25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25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25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25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5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5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25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25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25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25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5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5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5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5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5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25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5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5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5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25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25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25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25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25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25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25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25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5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25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25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25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25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5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5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25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25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5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25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5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25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25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5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25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25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25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25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25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25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5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5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25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25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25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25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25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5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5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25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25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25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25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5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5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5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25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5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25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5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25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25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25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5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5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25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5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25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25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5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25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5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25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5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25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25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25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25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25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5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5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25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5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25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25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25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25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25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25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25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25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25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25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25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25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25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25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5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25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25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25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25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25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25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25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25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25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25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25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25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25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5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25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25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25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25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25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25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25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25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5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5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25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5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5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5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5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25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25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5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25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25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25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25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5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25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25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25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25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25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5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25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5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25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25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25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5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25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25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25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25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25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25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25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5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25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25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25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25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5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25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25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25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25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5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5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25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5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25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25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25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25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25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5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25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5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25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5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5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25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25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25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25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25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25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25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25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5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25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5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25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25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25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25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25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25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5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25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5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25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25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5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25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25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25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25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5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25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25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25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5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25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25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5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5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25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5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25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25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25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25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25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25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5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25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5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25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5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25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25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5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25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5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25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5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25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25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25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5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25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25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5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25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25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25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25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5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25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25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25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25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5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25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25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5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5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25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25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5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5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25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25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5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25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25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25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5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25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25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5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25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25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25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25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25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5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25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25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25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25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5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25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25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25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25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5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25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25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25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5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5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25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25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25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5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25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25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25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25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5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25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25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5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25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5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5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25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25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25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25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25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25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5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5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5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25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25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5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25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25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25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5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25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25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5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25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25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5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25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25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25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25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25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25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25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25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25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25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25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5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25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5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25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25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5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25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25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25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25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25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25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25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25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5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25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25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25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25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25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25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25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25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5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5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5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25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5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25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25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25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25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25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5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25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25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5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25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25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25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25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5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25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25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25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25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25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25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25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5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25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5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25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5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25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25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25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25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25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25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25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25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25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25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25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25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25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25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25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25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25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25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25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25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25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25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25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25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5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25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25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5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25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25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25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25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25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25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25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25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25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5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25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5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25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5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25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25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25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25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25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25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25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25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25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5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25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25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5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25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5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25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25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25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25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5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25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5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25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25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5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5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25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5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25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5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25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25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25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25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25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5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5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5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5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25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25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25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25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5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25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25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5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5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25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5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5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25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25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5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5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25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25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5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5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5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25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25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25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25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25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25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25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5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25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25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25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25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5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25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5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5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5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5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25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25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5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5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25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25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25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25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25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25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25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5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5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25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5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5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25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25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25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5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5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5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25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25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25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25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5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25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5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25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5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5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25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25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5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25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25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5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25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25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25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25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25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25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25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25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25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25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25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25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25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5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5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25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25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25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5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25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25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25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5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25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5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5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25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25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25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25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25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5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5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25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25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25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5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25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5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5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25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25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25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25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25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25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25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25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25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25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25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25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25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5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25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5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25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5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25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25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5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5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25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25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25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5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25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25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25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5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25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25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25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5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25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25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25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25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25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25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5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25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5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25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5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25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25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25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25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25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25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25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25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5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25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25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25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5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25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5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25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25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25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25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25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25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25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5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25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25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25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5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25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5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25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25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25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5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25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25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5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25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25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25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25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25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25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25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25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25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25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25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25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25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25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25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25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25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25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25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25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25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25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25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25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25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25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5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5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5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25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25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25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25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25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25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25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25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5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25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25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5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25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25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5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25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25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25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25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25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25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25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25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25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5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5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25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25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25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25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25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25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25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5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25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25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25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25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25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25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5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5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25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25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25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25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25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5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25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25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25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5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5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5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5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25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25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25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25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25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25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5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25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25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5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25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5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25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25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25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25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25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25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25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25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25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5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25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25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25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25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5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25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25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25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25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5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25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25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5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25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25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25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25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5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25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5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5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25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25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5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25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25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25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5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25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25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25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25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25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25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25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5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25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25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25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25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25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25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25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5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5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25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25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25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25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25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25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5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25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5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25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25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5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25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5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25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5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5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5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25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25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25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25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5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5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25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25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25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25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5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25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25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25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25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25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5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25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25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5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25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25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25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5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25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5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25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25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5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25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25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25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25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25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25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5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5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25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25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25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5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25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25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25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25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25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25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25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5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5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25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25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5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25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5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25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25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5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25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25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25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5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5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25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5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25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5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25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25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25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25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25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25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25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25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25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5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25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25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5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25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25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25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25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25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25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25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25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5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25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25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25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25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25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5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25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25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5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25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25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25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25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25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5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5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25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5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5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25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25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25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25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25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25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25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5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25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25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5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5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25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25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25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25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25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5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5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25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25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25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5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25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25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25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25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25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25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25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25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25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25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25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25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25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25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25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5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25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25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5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25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25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25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25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5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25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25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25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25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5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25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25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25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25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25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25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25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5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25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5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25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25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25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25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25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5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5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25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25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25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5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25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25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25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5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5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25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5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25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25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5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25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25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25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25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25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25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25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25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25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25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25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25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5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25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25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25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5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25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25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25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5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25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5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25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25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25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5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25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25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25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5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5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5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5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5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25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5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25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25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25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25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25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5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5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25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25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25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25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25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25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5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5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25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25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5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25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25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25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25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5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5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5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5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25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5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25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25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5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25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5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25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25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5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25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5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25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25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25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25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25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25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25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25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25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5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25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25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25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25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25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5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5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25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25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25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25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25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5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25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25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5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25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25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5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25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25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25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25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25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5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5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25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25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5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25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25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25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25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5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25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25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25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25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25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25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25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25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5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25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25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5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25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25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25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5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25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5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5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5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25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25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5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25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25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25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25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25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25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25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25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5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25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25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25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25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25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25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5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25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25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25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25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25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25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25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25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25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25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25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5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25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25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25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5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5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25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25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5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25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25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25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25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25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25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5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5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5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25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5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25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25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25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25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5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25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25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25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25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25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5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25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5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5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5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25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5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5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25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25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25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25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25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5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25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25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25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25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25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25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25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25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25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25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25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25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25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25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25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25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25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25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25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25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5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25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25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25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25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25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25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25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25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25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25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5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25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25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5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25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25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25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25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25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25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25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25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25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25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25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25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25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25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5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25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5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5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25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5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25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25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25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5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5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5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5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5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25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25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5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25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25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25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5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25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25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25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5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25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25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25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25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25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25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25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25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25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5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25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25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25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25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25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5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25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25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5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25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25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5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25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5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5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25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25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25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25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5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25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25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25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25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25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25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25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5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25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25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25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25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25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25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5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25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5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25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25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25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5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5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25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5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25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25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25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25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5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5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25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25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25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5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25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25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5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25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25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25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5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25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25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25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25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25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25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25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25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25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25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25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25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25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25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25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5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25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25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25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25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25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5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5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25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25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5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25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25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25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25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5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25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25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25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25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25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25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25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25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25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25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5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5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25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25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25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25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25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25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5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25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25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5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5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25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25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25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25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25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5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25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5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25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25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25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5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25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5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25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5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25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25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5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5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25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5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5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25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5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25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25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5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5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25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25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25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25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5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5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25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5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25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25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25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5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25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25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5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25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25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25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25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5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25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25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25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25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25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25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25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25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25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25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5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25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25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25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25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25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5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5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25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25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25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25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25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25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25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25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25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5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25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25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25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25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25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5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25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25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5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25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25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25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25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5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25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5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5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25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25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25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25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5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25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25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5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25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25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25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5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25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5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5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25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25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5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25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5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25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5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25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25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5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25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25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25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25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25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5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25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25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25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25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25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25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25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25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25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25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25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25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25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25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5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25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25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25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25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5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25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5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25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25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25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25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5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25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5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25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25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5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25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5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25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25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5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5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25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5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25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25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25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25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5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25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5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25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5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25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25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25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25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5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5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5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5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25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25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5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5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25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25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25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5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25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25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5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25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25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25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5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25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5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5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5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25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5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25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25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25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25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25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25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25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25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25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25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25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25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5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25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5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25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25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25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25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25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5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5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5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5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25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25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25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5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25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25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25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5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25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25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25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25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25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5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25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25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5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25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25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25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25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25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25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5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5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25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25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25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5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25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25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25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25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25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25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25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25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5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25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25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25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25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25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25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5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5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5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25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25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25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25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25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25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25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25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25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25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5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25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25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25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25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25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25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25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5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25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25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25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5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25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25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25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25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25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5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25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5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25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25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25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25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25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25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25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25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25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25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5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25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5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25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5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25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25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25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5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25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5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25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25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25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25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25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25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25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25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25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25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25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25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25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25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25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5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5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5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25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25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25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25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25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25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25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25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25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5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25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25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25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25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25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25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25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5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5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25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5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25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5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25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25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25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25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5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25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25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25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5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25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25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25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5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25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25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25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5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25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25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25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25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25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25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5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25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25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25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25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5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25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25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25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5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25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25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25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25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25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25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25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25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25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5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5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5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25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25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25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25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5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25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25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5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25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5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25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25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25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25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25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5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25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5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25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25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25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25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5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25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5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25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25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25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5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25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25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5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25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25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25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5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25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25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5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25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25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25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5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25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5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25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25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25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5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25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25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25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25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25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25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25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5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25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25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25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5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5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25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25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25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25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5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25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25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25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5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5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25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25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5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25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25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25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25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25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5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25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25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25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5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5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25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25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25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25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25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5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25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25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25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25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25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5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25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25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25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25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25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25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25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5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5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25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5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5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25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25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25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25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25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25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25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25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25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25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5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25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25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25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5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5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25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25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5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25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25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25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5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5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25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25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25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25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5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25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25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25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25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25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25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5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25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5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25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25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25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25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25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5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5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25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5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25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25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25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5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25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25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25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5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25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25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25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25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25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25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25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25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25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5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5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25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5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25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25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25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5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25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25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25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25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25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5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25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25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25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5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25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25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25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25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25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5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25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25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25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25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25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25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5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5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25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25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25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25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25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25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25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25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25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25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25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5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25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25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25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25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25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5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25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5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5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25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25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25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25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25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25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25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25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25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5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25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25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25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5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25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25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5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25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5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25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25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25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25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25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25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25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25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25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5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25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25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25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25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25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25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25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25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5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25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25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25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25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25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25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25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5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5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25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25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5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5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25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25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25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25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25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25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25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25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25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5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25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5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25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25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5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25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5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5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25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25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25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25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25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25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25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25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25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5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5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25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25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25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5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5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25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25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25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25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5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25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25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25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25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25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25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25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25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5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25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5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5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25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25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25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25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25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5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25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25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25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25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25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25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25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25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25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25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25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25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25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25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5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25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25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25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25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25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25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5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25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25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25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25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5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25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25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5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25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25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5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25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25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25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25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25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25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5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25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25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25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5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25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5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25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5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25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5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25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25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5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5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25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25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25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25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25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25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25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25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5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5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25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25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25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25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25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25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5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25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25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25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25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25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5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25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25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5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25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5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25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25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5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5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25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25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25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25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25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25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25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5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25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25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25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25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25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25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25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25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25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25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25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25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25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25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25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5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25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25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25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5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5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25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25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25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25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25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25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25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25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25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25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25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25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25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5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25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25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25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25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25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25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25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25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25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25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25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25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25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5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25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25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25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25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25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25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25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25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5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25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5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25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25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5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25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25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25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5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5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5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5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25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25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25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5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25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5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25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25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25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25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25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5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25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25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25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25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5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25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25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25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25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25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5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25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25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25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25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5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25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25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25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5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25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25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25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5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5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25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25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25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25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5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5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25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25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25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25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25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25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5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25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5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25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25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25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25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25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25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25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25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25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25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5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25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25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5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5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5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25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25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25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5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25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25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5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25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5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25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25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25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25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25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25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5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5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25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25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25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25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25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autoFilter ref="A1:Y9995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15"/>
  <sheetViews>
    <sheetView tabSelected="1" topLeftCell="G4" workbookViewId="0">
      <selection activeCell="J88" sqref="J88"/>
    </sheetView>
  </sheetViews>
  <sheetFormatPr defaultRowHeight="15" x14ac:dyDescent="0.25"/>
  <cols>
    <col min="1" max="1" width="5.7109375" customWidth="1"/>
    <col min="2" max="16" width="15.7109375" customWidth="1"/>
    <col min="17" max="17" width="30.7109375" customWidth="1"/>
    <col min="18" max="18" width="22.28515625" customWidth="1"/>
    <col min="19" max="22" width="15.7109375" customWidth="1"/>
    <col min="23" max="23" width="30.42578125" customWidth="1"/>
    <col min="24" max="24" width="26.28515625" style="4" customWidth="1"/>
    <col min="25" max="25" width="22.28515625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W1" s="2" t="s">
        <v>10939</v>
      </c>
      <c r="X1" s="3" t="s">
        <v>10940</v>
      </c>
      <c r="Y1" s="2" t="s">
        <v>10985</v>
      </c>
    </row>
    <row r="2" spans="1:25" ht="30" x14ac:dyDescent="0.25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  <c r="V2" s="2" t="s">
        <v>10941</v>
      </c>
      <c r="W2" t="str">
        <f>INDEX(Q2:Q26,1,1)</f>
        <v>Bush Somerset Collection Bookcase</v>
      </c>
      <c r="X2" s="4" t="str">
        <f>INDEX(Q2:U26,1,1)</f>
        <v>Bush Somerset Collection Bookcase</v>
      </c>
      <c r="Y2">
        <f>MATCH("Xerox 1967",Q2:Q26,0)</f>
        <v>13</v>
      </c>
    </row>
    <row r="3" spans="1:25" ht="45" x14ac:dyDescent="0.25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  <c r="V3" s="2" t="s">
        <v>10942</v>
      </c>
      <c r="W3" t="str">
        <f>INDEX(Q2:Q26,10,1)</f>
        <v>Belkin F5C206VTEL 6 Outlet Surge</v>
      </c>
      <c r="X3" s="4" t="str">
        <f>INDEX(Q2:U26,6,1)</f>
        <v>Eldon Expressions Wood and Plastic Desk Accessories, Cherry Wood</v>
      </c>
    </row>
    <row r="4" spans="1:25" x14ac:dyDescent="0.25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5</v>
      </c>
      <c r="T4">
        <v>0</v>
      </c>
      <c r="U4">
        <v>6.8714000000000004</v>
      </c>
      <c r="V4" s="2" t="s">
        <v>10943</v>
      </c>
      <c r="W4" t="str">
        <f>INDEX(Q2:Q26,22,1)</f>
        <v>Newell 318</v>
      </c>
      <c r="X4" s="4">
        <f>INDEX(Q2:U26,5,2)</f>
        <v>22.367999999999999</v>
      </c>
    </row>
    <row r="5" spans="1:25" x14ac:dyDescent="0.25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6</v>
      </c>
      <c r="T5">
        <v>0.45</v>
      </c>
      <c r="U5">
        <v>-383.03100000000001</v>
      </c>
      <c r="V5" s="2" t="s">
        <v>10944</v>
      </c>
    </row>
    <row r="6" spans="1:25" x14ac:dyDescent="0.25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  <c r="V6" s="2" t="s">
        <v>10945</v>
      </c>
    </row>
    <row r="7" spans="1:25" x14ac:dyDescent="0.25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  <c r="V7" s="2" t="s">
        <v>10946</v>
      </c>
    </row>
    <row r="8" spans="1:25" x14ac:dyDescent="0.25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  <c r="V8" s="2" t="s">
        <v>10947</v>
      </c>
    </row>
    <row r="9" spans="1:25" x14ac:dyDescent="0.25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  <c r="V9" s="2" t="s">
        <v>10948</v>
      </c>
    </row>
    <row r="10" spans="1:25" x14ac:dyDescent="0.25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  <c r="V10" s="2" t="s">
        <v>10949</v>
      </c>
    </row>
    <row r="11" spans="1:25" x14ac:dyDescent="0.25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  <c r="V11" s="2" t="s">
        <v>10950</v>
      </c>
    </row>
    <row r="12" spans="1:25" x14ac:dyDescent="0.25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  <c r="V12" s="2" t="s">
        <v>10951</v>
      </c>
    </row>
    <row r="13" spans="1:25" x14ac:dyDescent="0.25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  <c r="V13" s="2" t="s">
        <v>10952</v>
      </c>
    </row>
    <row r="14" spans="1:25" x14ac:dyDescent="0.25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  <c r="V14" s="2" t="s">
        <v>10953</v>
      </c>
    </row>
    <row r="15" spans="1:25" x14ac:dyDescent="0.25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  <c r="V15" s="2" t="s">
        <v>10954</v>
      </c>
    </row>
    <row r="16" spans="1:25" x14ac:dyDescent="0.25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  <c r="V16" s="2" t="s">
        <v>10955</v>
      </c>
    </row>
    <row r="17" spans="1:22" x14ac:dyDescent="0.25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  <c r="V17" s="2" t="s">
        <v>10956</v>
      </c>
    </row>
    <row r="18" spans="1:22" x14ac:dyDescent="0.25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  <c r="V18" s="2" t="s">
        <v>10957</v>
      </c>
    </row>
    <row r="19" spans="1:22" x14ac:dyDescent="0.25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  <c r="V19" s="2" t="s">
        <v>10958</v>
      </c>
    </row>
    <row r="20" spans="1:22" x14ac:dyDescent="0.25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  <c r="V20" s="2" t="s">
        <v>10959</v>
      </c>
    </row>
    <row r="21" spans="1:22" x14ac:dyDescent="0.25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  <c r="V21" s="2" t="s">
        <v>10960</v>
      </c>
    </row>
    <row r="22" spans="1:22" x14ac:dyDescent="0.25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  <c r="V22" s="2" t="s">
        <v>10961</v>
      </c>
    </row>
    <row r="23" spans="1:22" x14ac:dyDescent="0.25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  <c r="V23" s="2" t="s">
        <v>10962</v>
      </c>
    </row>
    <row r="24" spans="1:22" x14ac:dyDescent="0.25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  <c r="V24" s="2" t="s">
        <v>10963</v>
      </c>
    </row>
    <row r="25" spans="1:22" x14ac:dyDescent="0.25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  <c r="V25" s="2" t="s">
        <v>10964</v>
      </c>
    </row>
    <row r="26" spans="1:22" x14ac:dyDescent="0.25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  <c r="V26" s="2" t="s">
        <v>10965</v>
      </c>
    </row>
    <row r="27" spans="1:22" x14ac:dyDescent="0.25">
      <c r="Q27" s="2" t="s">
        <v>10966</v>
      </c>
      <c r="R27" s="2" t="s">
        <v>10967</v>
      </c>
      <c r="S27" s="2" t="s">
        <v>10968</v>
      </c>
      <c r="T27" s="2" t="s">
        <v>10969</v>
      </c>
      <c r="U27" s="2" t="s">
        <v>10970</v>
      </c>
    </row>
    <row r="30" spans="1:22" x14ac:dyDescent="0.25">
      <c r="K30" t="s">
        <v>10971</v>
      </c>
    </row>
    <row r="32" spans="1:22" ht="45.6" customHeight="1" x14ac:dyDescent="0.25">
      <c r="K32" t="s">
        <v>13</v>
      </c>
      <c r="L32" t="s">
        <v>16</v>
      </c>
      <c r="M32" t="s">
        <v>17</v>
      </c>
      <c r="N32" t="s">
        <v>18</v>
      </c>
      <c r="O32" t="s">
        <v>19</v>
      </c>
      <c r="P32" t="s">
        <v>20</v>
      </c>
      <c r="Q32" t="s">
        <v>10981</v>
      </c>
      <c r="R32" s="4" t="s">
        <v>10984</v>
      </c>
      <c r="S32" t="s">
        <v>10983</v>
      </c>
    </row>
    <row r="33" spans="11:19" x14ac:dyDescent="0.25">
      <c r="K33">
        <v>10571</v>
      </c>
      <c r="L33" t="s">
        <v>10972</v>
      </c>
      <c r="M33">
        <v>261.95999999999998</v>
      </c>
      <c r="N33">
        <v>2</v>
      </c>
      <c r="O33">
        <v>0</v>
      </c>
      <c r="P33">
        <v>41.913600000000002</v>
      </c>
      <c r="Q33">
        <f>MATCH("Xerox Machine",L33:L42,0)</f>
        <v>2</v>
      </c>
      <c r="R33">
        <f>MATCH(10577,K33:K42,1)</f>
        <v>6</v>
      </c>
      <c r="S33" t="e">
        <f>MATCH(10584,K33:K42,0)</f>
        <v>#N/A</v>
      </c>
    </row>
    <row r="34" spans="11:19" x14ac:dyDescent="0.25">
      <c r="K34">
        <v>10572</v>
      </c>
      <c r="L34" t="s">
        <v>10973</v>
      </c>
      <c r="M34">
        <v>731.94</v>
      </c>
      <c r="N34">
        <v>3</v>
      </c>
      <c r="O34">
        <v>0</v>
      </c>
      <c r="P34">
        <v>219.58199999999999</v>
      </c>
      <c r="Q34">
        <f>MATCH("Notepad",L33:L42,0)</f>
        <v>7</v>
      </c>
      <c r="R34">
        <f>MATCH(10581,K33:K42,1)</f>
        <v>8</v>
      </c>
    </row>
    <row r="35" spans="11:19" x14ac:dyDescent="0.25">
      <c r="K35">
        <v>10573</v>
      </c>
      <c r="L35" t="s">
        <v>31</v>
      </c>
      <c r="M35">
        <v>14.62</v>
      </c>
      <c r="N35">
        <v>5</v>
      </c>
      <c r="O35">
        <v>0</v>
      </c>
      <c r="P35">
        <v>6.8714000000000004</v>
      </c>
    </row>
    <row r="36" spans="11:19" x14ac:dyDescent="0.25">
      <c r="K36">
        <v>10574</v>
      </c>
      <c r="L36" t="s">
        <v>10974</v>
      </c>
      <c r="M36">
        <v>957.57749999999999</v>
      </c>
      <c r="N36">
        <v>6</v>
      </c>
      <c r="O36">
        <v>0.45</v>
      </c>
      <c r="P36">
        <v>300.12299999999999</v>
      </c>
    </row>
    <row r="37" spans="11:19" x14ac:dyDescent="0.25">
      <c r="K37">
        <v>10575</v>
      </c>
      <c r="L37" t="s">
        <v>10975</v>
      </c>
      <c r="M37">
        <v>22.367999999999999</v>
      </c>
      <c r="N37">
        <v>2</v>
      </c>
      <c r="O37">
        <v>0.2</v>
      </c>
      <c r="P37">
        <v>2.5164</v>
      </c>
    </row>
    <row r="38" spans="11:19" x14ac:dyDescent="0.25">
      <c r="K38" s="2">
        <v>10576</v>
      </c>
      <c r="L38" t="s">
        <v>10976</v>
      </c>
      <c r="M38">
        <v>48.86</v>
      </c>
      <c r="N38">
        <v>7</v>
      </c>
      <c r="O38">
        <v>0</v>
      </c>
      <c r="P38">
        <v>14.1694</v>
      </c>
    </row>
    <row r="39" spans="11:19" x14ac:dyDescent="0.25">
      <c r="K39">
        <v>10579</v>
      </c>
      <c r="L39" t="s">
        <v>10977</v>
      </c>
      <c r="M39">
        <v>7.28</v>
      </c>
      <c r="N39">
        <v>4</v>
      </c>
      <c r="O39">
        <v>0</v>
      </c>
      <c r="P39">
        <v>1.9656</v>
      </c>
    </row>
    <row r="40" spans="11:19" x14ac:dyDescent="0.25">
      <c r="K40" s="5">
        <v>10580</v>
      </c>
      <c r="L40" t="s">
        <v>10978</v>
      </c>
      <c r="M40">
        <v>907.15200000000004</v>
      </c>
      <c r="N40">
        <v>6</v>
      </c>
      <c r="O40">
        <v>0.2</v>
      </c>
      <c r="P40">
        <v>90.715199999999996</v>
      </c>
    </row>
    <row r="41" spans="11:19" x14ac:dyDescent="0.25">
      <c r="K41">
        <v>10585</v>
      </c>
      <c r="L41" t="s">
        <v>10979</v>
      </c>
      <c r="M41">
        <v>18.504000000000001</v>
      </c>
      <c r="N41">
        <v>3</v>
      </c>
      <c r="O41">
        <v>0.2</v>
      </c>
      <c r="P41">
        <v>5.7824999999999998</v>
      </c>
    </row>
    <row r="42" spans="11:19" x14ac:dyDescent="0.25">
      <c r="K42">
        <v>10590</v>
      </c>
      <c r="L42" t="s">
        <v>10980</v>
      </c>
      <c r="M42">
        <v>114.9</v>
      </c>
      <c r="N42">
        <v>5</v>
      </c>
      <c r="O42">
        <v>0</v>
      </c>
      <c r="P42">
        <v>34.47</v>
      </c>
    </row>
    <row r="46" spans="11:19" ht="56.45" customHeight="1" x14ac:dyDescent="0.25">
      <c r="K46" t="s">
        <v>13</v>
      </c>
      <c r="L46" s="4" t="s">
        <v>10982</v>
      </c>
    </row>
    <row r="47" spans="11:19" x14ac:dyDescent="0.25">
      <c r="K47" s="8">
        <v>10590</v>
      </c>
      <c r="L47">
        <f>MATCH(10578,K47:K56,-1)</f>
        <v>4</v>
      </c>
    </row>
    <row r="48" spans="11:19" x14ac:dyDescent="0.25">
      <c r="K48" s="8">
        <v>10585</v>
      </c>
      <c r="L48">
        <f>MATCH(10570,K47:K56,-1)</f>
        <v>10</v>
      </c>
    </row>
    <row r="49" spans="11:17" x14ac:dyDescent="0.25">
      <c r="K49" s="8">
        <v>10580</v>
      </c>
    </row>
    <row r="50" spans="11:17" x14ac:dyDescent="0.25">
      <c r="K50" s="9">
        <v>10579</v>
      </c>
    </row>
    <row r="51" spans="11:17" x14ac:dyDescent="0.25">
      <c r="K51" s="8">
        <v>10576</v>
      </c>
    </row>
    <row r="52" spans="11:17" x14ac:dyDescent="0.25">
      <c r="K52" s="8">
        <v>10575</v>
      </c>
    </row>
    <row r="53" spans="11:17" x14ac:dyDescent="0.25">
      <c r="K53" s="8">
        <v>10574</v>
      </c>
    </row>
    <row r="54" spans="11:17" x14ac:dyDescent="0.25">
      <c r="K54" s="8">
        <v>10573</v>
      </c>
    </row>
    <row r="55" spans="11:17" x14ac:dyDescent="0.25">
      <c r="K55" s="8">
        <v>10572</v>
      </c>
    </row>
    <row r="56" spans="11:17" x14ac:dyDescent="0.25">
      <c r="K56" s="10">
        <v>10571</v>
      </c>
    </row>
    <row r="59" spans="11:17" x14ac:dyDescent="0.25">
      <c r="K59" s="2" t="s">
        <v>10986</v>
      </c>
    </row>
    <row r="60" spans="11:17" x14ac:dyDescent="0.25">
      <c r="K60" t="s">
        <v>10987</v>
      </c>
      <c r="L60">
        <v>6</v>
      </c>
    </row>
    <row r="62" spans="11:17" x14ac:dyDescent="0.25">
      <c r="K62" t="s">
        <v>13</v>
      </c>
      <c r="L62" t="s">
        <v>16</v>
      </c>
      <c r="M62" t="s">
        <v>17</v>
      </c>
      <c r="N62" t="s">
        <v>18</v>
      </c>
      <c r="O62" t="s">
        <v>19</v>
      </c>
      <c r="P62" t="s">
        <v>20</v>
      </c>
      <c r="Q62" s="2" t="s">
        <v>10986</v>
      </c>
    </row>
    <row r="63" spans="11:17" x14ac:dyDescent="0.25">
      <c r="K63">
        <v>10571</v>
      </c>
      <c r="L63" t="s">
        <v>10972</v>
      </c>
      <c r="M63">
        <v>261.95999999999998</v>
      </c>
      <c r="N63">
        <v>2</v>
      </c>
      <c r="O63">
        <v>0</v>
      </c>
      <c r="P63">
        <v>41</v>
      </c>
      <c r="Q63" t="str">
        <f>_xlfn.IFS(P63&gt;6,"Higher",P63&lt;6,"Lower",P63=6,"Same")</f>
        <v>Higher</v>
      </c>
    </row>
    <row r="64" spans="11:17" x14ac:dyDescent="0.25">
      <c r="K64">
        <v>10572</v>
      </c>
      <c r="L64" t="s">
        <v>10973</v>
      </c>
      <c r="M64">
        <v>731.94</v>
      </c>
      <c r="N64">
        <v>3</v>
      </c>
      <c r="O64">
        <v>0</v>
      </c>
      <c r="P64">
        <v>219</v>
      </c>
      <c r="Q64" t="str">
        <f t="shared" ref="Q64:Q72" si="0">_xlfn.IFS(P64&gt;6,"Higher",P64&lt;6,"Lower",P64=6,"Same")</f>
        <v>Higher</v>
      </c>
    </row>
    <row r="65" spans="10:17" x14ac:dyDescent="0.25">
      <c r="K65">
        <v>10573</v>
      </c>
      <c r="L65" t="s">
        <v>31</v>
      </c>
      <c r="M65">
        <v>14.62</v>
      </c>
      <c r="N65">
        <v>5</v>
      </c>
      <c r="O65">
        <v>0</v>
      </c>
      <c r="P65">
        <v>6</v>
      </c>
      <c r="Q65" t="str">
        <f t="shared" si="0"/>
        <v>Same</v>
      </c>
    </row>
    <row r="66" spans="10:17" x14ac:dyDescent="0.25">
      <c r="K66">
        <v>10574</v>
      </c>
      <c r="L66" t="s">
        <v>10974</v>
      </c>
      <c r="M66">
        <v>957.57749999999999</v>
      </c>
      <c r="N66">
        <v>6</v>
      </c>
      <c r="O66">
        <v>0.45</v>
      </c>
      <c r="P66">
        <v>300</v>
      </c>
      <c r="Q66" t="str">
        <f t="shared" si="0"/>
        <v>Higher</v>
      </c>
    </row>
    <row r="67" spans="10:17" x14ac:dyDescent="0.25">
      <c r="K67">
        <v>10575</v>
      </c>
      <c r="L67" t="s">
        <v>10975</v>
      </c>
      <c r="M67">
        <v>22.367999999999999</v>
      </c>
      <c r="N67">
        <v>2</v>
      </c>
      <c r="O67">
        <v>0.2</v>
      </c>
      <c r="P67">
        <v>2</v>
      </c>
      <c r="Q67" t="str">
        <f t="shared" si="0"/>
        <v>Lower</v>
      </c>
    </row>
    <row r="68" spans="10:17" x14ac:dyDescent="0.25">
      <c r="K68" s="2">
        <v>10576</v>
      </c>
      <c r="L68" t="s">
        <v>10976</v>
      </c>
      <c r="M68">
        <v>48.86</v>
      </c>
      <c r="N68">
        <v>7</v>
      </c>
      <c r="O68">
        <v>0</v>
      </c>
      <c r="P68">
        <v>14</v>
      </c>
      <c r="Q68" t="str">
        <f t="shared" si="0"/>
        <v>Higher</v>
      </c>
    </row>
    <row r="69" spans="10:17" x14ac:dyDescent="0.25">
      <c r="K69">
        <v>10579</v>
      </c>
      <c r="L69" t="s">
        <v>10977</v>
      </c>
      <c r="M69">
        <v>7.28</v>
      </c>
      <c r="N69">
        <v>4</v>
      </c>
      <c r="O69">
        <v>0</v>
      </c>
      <c r="P69">
        <v>1</v>
      </c>
      <c r="Q69" t="str">
        <f t="shared" si="0"/>
        <v>Lower</v>
      </c>
    </row>
    <row r="70" spans="10:17" x14ac:dyDescent="0.25">
      <c r="K70" s="5">
        <v>10580</v>
      </c>
      <c r="L70" t="s">
        <v>10978</v>
      </c>
      <c r="M70">
        <v>907.15200000000004</v>
      </c>
      <c r="N70">
        <v>6</v>
      </c>
      <c r="O70">
        <v>0.2</v>
      </c>
      <c r="P70">
        <v>90</v>
      </c>
      <c r="Q70" t="str">
        <f t="shared" si="0"/>
        <v>Higher</v>
      </c>
    </row>
    <row r="71" spans="10:17" x14ac:dyDescent="0.25">
      <c r="K71">
        <v>10585</v>
      </c>
      <c r="L71" t="s">
        <v>10979</v>
      </c>
      <c r="M71">
        <v>18.504000000000001</v>
      </c>
      <c r="N71">
        <v>3</v>
      </c>
      <c r="O71">
        <v>0.2</v>
      </c>
      <c r="P71">
        <v>5</v>
      </c>
      <c r="Q71" t="str">
        <f t="shared" si="0"/>
        <v>Lower</v>
      </c>
    </row>
    <row r="72" spans="10:17" x14ac:dyDescent="0.25">
      <c r="K72">
        <v>10590</v>
      </c>
      <c r="L72" t="s">
        <v>10980</v>
      </c>
      <c r="M72">
        <v>114.9</v>
      </c>
      <c r="N72">
        <v>5</v>
      </c>
      <c r="O72">
        <v>0</v>
      </c>
      <c r="P72">
        <v>34</v>
      </c>
      <c r="Q72" t="str">
        <f t="shared" si="0"/>
        <v>Higher</v>
      </c>
    </row>
    <row r="75" spans="10:17" x14ac:dyDescent="0.25">
      <c r="J75" s="11" t="s">
        <v>10989</v>
      </c>
    </row>
    <row r="76" spans="10:17" x14ac:dyDescent="0.25">
      <c r="J76" t="s">
        <v>10990</v>
      </c>
      <c r="K76" t="s">
        <v>16</v>
      </c>
      <c r="L76" t="s">
        <v>17</v>
      </c>
      <c r="M76" t="s">
        <v>10989</v>
      </c>
      <c r="N76" t="s">
        <v>10989</v>
      </c>
    </row>
    <row r="77" spans="10:17" x14ac:dyDescent="0.25">
      <c r="J77" s="2">
        <v>2010</v>
      </c>
      <c r="K77" s="2" t="s">
        <v>10972</v>
      </c>
      <c r="L77">
        <v>261.95999999999998</v>
      </c>
      <c r="M77">
        <f>COUNTIFS(J77:J86,"=2010",K77:K86,"=Laptop")</f>
        <v>3</v>
      </c>
      <c r="N77">
        <f>COUNTIFS(L77:L86,"&lt;10",L77:L86,"&gt;1")</f>
        <v>1</v>
      </c>
    </row>
    <row r="78" spans="10:17" x14ac:dyDescent="0.25">
      <c r="J78">
        <v>2011</v>
      </c>
      <c r="K78" t="s">
        <v>10973</v>
      </c>
      <c r="L78">
        <v>731.94</v>
      </c>
    </row>
    <row r="79" spans="10:17" x14ac:dyDescent="0.25">
      <c r="J79">
        <v>2013</v>
      </c>
      <c r="K79" t="s">
        <v>31</v>
      </c>
      <c r="L79">
        <v>14.62</v>
      </c>
    </row>
    <row r="80" spans="10:17" x14ac:dyDescent="0.25">
      <c r="J80">
        <v>2011</v>
      </c>
      <c r="K80" t="s">
        <v>10974</v>
      </c>
      <c r="L80">
        <v>957.57749999999999</v>
      </c>
    </row>
    <row r="81" spans="10:14" x14ac:dyDescent="0.25">
      <c r="J81" s="2">
        <v>2010</v>
      </c>
      <c r="K81" s="2" t="s">
        <v>10972</v>
      </c>
      <c r="L81">
        <v>22.367999999999999</v>
      </c>
    </row>
    <row r="82" spans="10:14" x14ac:dyDescent="0.25">
      <c r="J82">
        <v>2020</v>
      </c>
      <c r="K82" t="s">
        <v>10977</v>
      </c>
      <c r="L82">
        <v>48.86</v>
      </c>
    </row>
    <row r="83" spans="10:14" x14ac:dyDescent="0.25">
      <c r="J83">
        <v>2022</v>
      </c>
      <c r="K83" t="s">
        <v>10977</v>
      </c>
      <c r="L83">
        <v>7.28</v>
      </c>
    </row>
    <row r="84" spans="10:14" x14ac:dyDescent="0.25">
      <c r="J84">
        <v>2021</v>
      </c>
      <c r="K84" t="s">
        <v>10978</v>
      </c>
      <c r="L84">
        <v>907.15200000000004</v>
      </c>
    </row>
    <row r="85" spans="10:14" x14ac:dyDescent="0.25">
      <c r="J85" s="2">
        <v>2010</v>
      </c>
      <c r="K85" s="2" t="s">
        <v>10972</v>
      </c>
      <c r="L85">
        <v>18.504000000000001</v>
      </c>
    </row>
    <row r="86" spans="10:14" x14ac:dyDescent="0.25">
      <c r="J86">
        <v>2000</v>
      </c>
      <c r="K86" t="s">
        <v>10980</v>
      </c>
      <c r="L86">
        <v>114.9</v>
      </c>
    </row>
    <row r="89" spans="10:14" x14ac:dyDescent="0.25">
      <c r="J89" s="2" t="s">
        <v>10991</v>
      </c>
    </row>
    <row r="90" spans="10:14" x14ac:dyDescent="0.25">
      <c r="J90" t="s">
        <v>16</v>
      </c>
      <c r="K90" t="s">
        <v>17</v>
      </c>
      <c r="L90" t="s">
        <v>18</v>
      </c>
      <c r="M90" t="s">
        <v>10992</v>
      </c>
      <c r="N90" t="s">
        <v>10991</v>
      </c>
    </row>
    <row r="91" spans="10:14" x14ac:dyDescent="0.25">
      <c r="J91" s="11" t="s">
        <v>10972</v>
      </c>
      <c r="K91" s="11">
        <v>261.95999999999998</v>
      </c>
      <c r="L91" s="11">
        <v>2</v>
      </c>
      <c r="M91" s="11" t="s">
        <v>10993</v>
      </c>
      <c r="N91">
        <f>SUMIFS(L91:L100,J91:J100,"=Laptop",M91:M100,"=Tom")</f>
        <v>7</v>
      </c>
    </row>
    <row r="92" spans="10:14" x14ac:dyDescent="0.25">
      <c r="J92" t="s">
        <v>10973</v>
      </c>
      <c r="K92">
        <v>731.94</v>
      </c>
      <c r="L92">
        <v>3</v>
      </c>
      <c r="M92" t="s">
        <v>10994</v>
      </c>
    </row>
    <row r="93" spans="10:14" x14ac:dyDescent="0.25">
      <c r="J93" t="s">
        <v>31</v>
      </c>
      <c r="K93">
        <v>14.62</v>
      </c>
      <c r="L93">
        <v>5</v>
      </c>
      <c r="M93" t="s">
        <v>10993</v>
      </c>
    </row>
    <row r="94" spans="10:14" x14ac:dyDescent="0.25">
      <c r="J94" t="s">
        <v>10974</v>
      </c>
      <c r="K94">
        <v>957.57749999999999</v>
      </c>
      <c r="L94">
        <v>6</v>
      </c>
      <c r="M94" t="s">
        <v>10994</v>
      </c>
    </row>
    <row r="95" spans="10:14" x14ac:dyDescent="0.25">
      <c r="J95" s="11" t="s">
        <v>10972</v>
      </c>
      <c r="K95" s="11">
        <v>22.367999999999999</v>
      </c>
      <c r="L95" s="11">
        <v>2</v>
      </c>
      <c r="M95" s="11" t="s">
        <v>10993</v>
      </c>
    </row>
    <row r="96" spans="10:14" x14ac:dyDescent="0.25">
      <c r="J96" t="s">
        <v>10977</v>
      </c>
      <c r="K96">
        <v>48.86</v>
      </c>
      <c r="L96">
        <v>7</v>
      </c>
      <c r="M96" t="s">
        <v>10994</v>
      </c>
    </row>
    <row r="97" spans="10:14" x14ac:dyDescent="0.25">
      <c r="J97" t="s">
        <v>10977</v>
      </c>
      <c r="K97">
        <v>7.28</v>
      </c>
      <c r="L97">
        <v>4</v>
      </c>
      <c r="M97" t="s">
        <v>10993</v>
      </c>
    </row>
    <row r="98" spans="10:14" x14ac:dyDescent="0.25">
      <c r="J98" t="s">
        <v>10978</v>
      </c>
      <c r="K98">
        <v>907.15200000000004</v>
      </c>
      <c r="L98">
        <v>6</v>
      </c>
      <c r="M98" t="s">
        <v>10994</v>
      </c>
    </row>
    <row r="99" spans="10:14" x14ac:dyDescent="0.25">
      <c r="J99" s="11" t="s">
        <v>10972</v>
      </c>
      <c r="K99" s="11">
        <v>18.504000000000001</v>
      </c>
      <c r="L99" s="11">
        <v>3</v>
      </c>
      <c r="M99" s="11" t="s">
        <v>10993</v>
      </c>
    </row>
    <row r="100" spans="10:14" x14ac:dyDescent="0.25">
      <c r="J100" t="s">
        <v>10980</v>
      </c>
      <c r="K100">
        <v>114.9</v>
      </c>
      <c r="L100">
        <v>5</v>
      </c>
      <c r="M100" t="s">
        <v>10994</v>
      </c>
    </row>
    <row r="104" spans="10:14" x14ac:dyDescent="0.25">
      <c r="J104" s="2" t="s">
        <v>10995</v>
      </c>
    </row>
    <row r="105" spans="10:14" x14ac:dyDescent="0.25">
      <c r="J105" t="s">
        <v>16</v>
      </c>
      <c r="K105" t="s">
        <v>17</v>
      </c>
      <c r="L105" t="s">
        <v>18</v>
      </c>
      <c r="M105" t="s">
        <v>10992</v>
      </c>
      <c r="N105" t="s">
        <v>10995</v>
      </c>
    </row>
    <row r="106" spans="10:14" x14ac:dyDescent="0.25">
      <c r="J106" s="7" t="s">
        <v>10972</v>
      </c>
      <c r="K106" s="7">
        <v>261.95999999999998</v>
      </c>
      <c r="L106" s="6">
        <v>2</v>
      </c>
      <c r="M106" s="6" t="s">
        <v>10993</v>
      </c>
      <c r="N106">
        <f>AVERAGEIFS(K106:K115,J106:J115,"=Laptop")</f>
        <v>100.944</v>
      </c>
    </row>
    <row r="107" spans="10:14" x14ac:dyDescent="0.25">
      <c r="J107" s="6" t="s">
        <v>10973</v>
      </c>
      <c r="K107" s="6">
        <v>731.94</v>
      </c>
      <c r="L107" s="6">
        <v>3</v>
      </c>
      <c r="M107" s="6" t="s">
        <v>10994</v>
      </c>
    </row>
    <row r="108" spans="10:14" x14ac:dyDescent="0.25">
      <c r="J108" s="6" t="s">
        <v>31</v>
      </c>
      <c r="K108" s="6">
        <v>14.62</v>
      </c>
      <c r="L108" s="6">
        <v>5</v>
      </c>
      <c r="M108" s="6" t="s">
        <v>10993</v>
      </c>
      <c r="N108" s="2">
        <f>(261.96+22.368+18.504)/3</f>
        <v>100.944</v>
      </c>
    </row>
    <row r="109" spans="10:14" x14ac:dyDescent="0.25">
      <c r="J109" s="6" t="s">
        <v>10974</v>
      </c>
      <c r="K109" s="6">
        <v>957.57749999999999</v>
      </c>
      <c r="L109" s="6">
        <v>6</v>
      </c>
      <c r="M109" s="6" t="s">
        <v>10994</v>
      </c>
    </row>
    <row r="110" spans="10:14" x14ac:dyDescent="0.25">
      <c r="J110" s="7" t="s">
        <v>10972</v>
      </c>
      <c r="K110" s="7">
        <v>22.367999999999999</v>
      </c>
      <c r="L110" s="6">
        <v>2</v>
      </c>
      <c r="M110" s="6" t="s">
        <v>10993</v>
      </c>
    </row>
    <row r="111" spans="10:14" x14ac:dyDescent="0.25">
      <c r="J111" s="6" t="s">
        <v>10977</v>
      </c>
      <c r="K111" s="6">
        <v>48.86</v>
      </c>
      <c r="L111" s="6">
        <v>7</v>
      </c>
      <c r="M111" s="6" t="s">
        <v>10994</v>
      </c>
    </row>
    <row r="112" spans="10:14" x14ac:dyDescent="0.25">
      <c r="J112" s="6" t="s">
        <v>10977</v>
      </c>
      <c r="K112" s="6">
        <v>7.28</v>
      </c>
      <c r="L112" s="6">
        <v>4</v>
      </c>
      <c r="M112" s="6" t="s">
        <v>10993</v>
      </c>
    </row>
    <row r="113" spans="10:13" x14ac:dyDescent="0.25">
      <c r="J113" s="6" t="s">
        <v>10978</v>
      </c>
      <c r="K113" s="6">
        <v>907.15200000000004</v>
      </c>
      <c r="L113" s="6">
        <v>6</v>
      </c>
      <c r="M113" s="6" t="s">
        <v>10994</v>
      </c>
    </row>
    <row r="114" spans="10:13" x14ac:dyDescent="0.25">
      <c r="J114" s="7" t="s">
        <v>10972</v>
      </c>
      <c r="K114" s="7">
        <v>18.504000000000001</v>
      </c>
      <c r="L114" s="6">
        <v>3</v>
      </c>
      <c r="M114" s="6" t="s">
        <v>10993</v>
      </c>
    </row>
    <row r="115" spans="10:13" x14ac:dyDescent="0.25">
      <c r="J115" s="6" t="s">
        <v>10980</v>
      </c>
      <c r="K115" s="6">
        <v>114.9</v>
      </c>
      <c r="L115" s="6">
        <v>5</v>
      </c>
      <c r="M115" s="6" t="s">
        <v>10994</v>
      </c>
    </row>
  </sheetData>
  <autoFilter ref="K46:L56">
    <sortState xmlns:xlrd2="http://schemas.microsoft.com/office/spreadsheetml/2017/richdata2" ref="K47:L56">
      <sortCondition descending="1" ref="K46:K56"/>
    </sortState>
  </autoFilter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0"/>
  <sheetViews>
    <sheetView showGridLines="0" workbookViewId="0"/>
  </sheetViews>
  <sheetFormatPr defaultRowHeight="15" x14ac:dyDescent="0.25"/>
  <cols>
    <col min="1" max="1" width="1.140625" customWidth="1"/>
    <col min="2" max="2" width="64.42578125" customWidth="1"/>
    <col min="3" max="3" width="1.5703125" customWidth="1"/>
    <col min="4" max="4" width="5.5703125" customWidth="1"/>
    <col min="5" max="6" width="16" customWidth="1"/>
  </cols>
  <sheetData>
    <row r="1" spans="2:6" x14ac:dyDescent="0.25">
      <c r="B1" s="12" t="s">
        <v>10996</v>
      </c>
      <c r="C1" s="12"/>
      <c r="D1" s="21"/>
      <c r="E1" s="21"/>
      <c r="F1" s="21"/>
    </row>
    <row r="2" spans="2:6" x14ac:dyDescent="0.25">
      <c r="B2" s="12" t="s">
        <v>10997</v>
      </c>
      <c r="C2" s="12"/>
      <c r="D2" s="21"/>
      <c r="E2" s="21"/>
      <c r="F2" s="21"/>
    </row>
    <row r="3" spans="2:6" x14ac:dyDescent="0.25">
      <c r="B3" s="13"/>
      <c r="C3" s="13"/>
      <c r="D3" s="22"/>
      <c r="E3" s="22"/>
      <c r="F3" s="22"/>
    </row>
    <row r="4" spans="2:6" ht="45" x14ac:dyDescent="0.25">
      <c r="B4" s="13" t="s">
        <v>10998</v>
      </c>
      <c r="C4" s="13"/>
      <c r="D4" s="22"/>
      <c r="E4" s="22"/>
      <c r="F4" s="22"/>
    </row>
    <row r="5" spans="2:6" x14ac:dyDescent="0.25">
      <c r="B5" s="13"/>
      <c r="C5" s="13"/>
      <c r="D5" s="22"/>
      <c r="E5" s="22"/>
      <c r="F5" s="22"/>
    </row>
    <row r="6" spans="2:6" x14ac:dyDescent="0.25">
      <c r="B6" s="12" t="s">
        <v>10999</v>
      </c>
      <c r="C6" s="12"/>
      <c r="D6" s="21"/>
      <c r="E6" s="21" t="s">
        <v>11000</v>
      </c>
      <c r="F6" s="21" t="s">
        <v>11001</v>
      </c>
    </row>
    <row r="7" spans="2:6" ht="15.75" thickBot="1" x14ac:dyDescent="0.3">
      <c r="B7" s="13"/>
      <c r="C7" s="13"/>
      <c r="D7" s="22"/>
      <c r="E7" s="22"/>
      <c r="F7" s="22"/>
    </row>
    <row r="8" spans="2:6" ht="45" x14ac:dyDescent="0.25">
      <c r="B8" s="14" t="s">
        <v>11002</v>
      </c>
      <c r="C8" s="15"/>
      <c r="D8" s="23"/>
      <c r="E8" s="23">
        <v>7</v>
      </c>
      <c r="F8" s="24"/>
    </row>
    <row r="9" spans="2:6" ht="45" x14ac:dyDescent="0.25">
      <c r="B9" s="16"/>
      <c r="C9" s="13"/>
      <c r="D9" s="22"/>
      <c r="E9" s="25" t="s">
        <v>11003</v>
      </c>
      <c r="F9" s="26" t="s">
        <v>11004</v>
      </c>
    </row>
    <row r="10" spans="2:6" x14ac:dyDescent="0.25">
      <c r="B10" s="16"/>
      <c r="C10" s="13"/>
      <c r="D10" s="22"/>
      <c r="E10" s="25" t="s">
        <v>11005</v>
      </c>
      <c r="F10" s="26" t="s">
        <v>11004</v>
      </c>
    </row>
    <row r="11" spans="2:6" x14ac:dyDescent="0.25">
      <c r="B11" s="16"/>
      <c r="C11" s="13"/>
      <c r="D11" s="22"/>
      <c r="E11" s="25" t="s">
        <v>11006</v>
      </c>
      <c r="F11" s="26"/>
    </row>
    <row r="12" spans="2:6" ht="15.75" thickBot="1" x14ac:dyDescent="0.3">
      <c r="B12" s="17"/>
      <c r="C12" s="18"/>
      <c r="D12" s="27"/>
      <c r="E12" s="28" t="s">
        <v>11007</v>
      </c>
      <c r="F12" s="29"/>
    </row>
    <row r="13" spans="2:6" ht="15.75" thickBot="1" x14ac:dyDescent="0.3">
      <c r="B13" s="13"/>
      <c r="C13" s="13"/>
      <c r="D13" s="22"/>
      <c r="E13" s="22"/>
      <c r="F13" s="22"/>
    </row>
    <row r="14" spans="2:6" ht="60" x14ac:dyDescent="0.25">
      <c r="B14" s="14" t="s">
        <v>11008</v>
      </c>
      <c r="C14" s="15"/>
      <c r="D14" s="23"/>
      <c r="E14" s="23">
        <v>510</v>
      </c>
      <c r="F14" s="24"/>
    </row>
    <row r="15" spans="2:6" ht="45" x14ac:dyDescent="0.25">
      <c r="B15" s="16"/>
      <c r="C15" s="13"/>
      <c r="D15" s="22"/>
      <c r="E15" s="25" t="s">
        <v>11009</v>
      </c>
      <c r="F15" s="26" t="s">
        <v>11004</v>
      </c>
    </row>
    <row r="16" spans="2:6" x14ac:dyDescent="0.25">
      <c r="B16" s="16"/>
      <c r="C16" s="13"/>
      <c r="D16" s="22"/>
      <c r="E16" s="22"/>
      <c r="F16" s="26" t="s">
        <v>11010</v>
      </c>
    </row>
    <row r="17" spans="2:6" x14ac:dyDescent="0.25">
      <c r="B17" s="16"/>
      <c r="C17" s="13"/>
      <c r="D17" s="22"/>
      <c r="E17" s="22"/>
      <c r="F17" s="26" t="s">
        <v>11011</v>
      </c>
    </row>
    <row r="18" spans="2:6" x14ac:dyDescent="0.25">
      <c r="B18" s="16"/>
      <c r="C18" s="13"/>
      <c r="D18" s="22"/>
      <c r="E18" s="22"/>
      <c r="F18" s="26" t="s">
        <v>11012</v>
      </c>
    </row>
    <row r="19" spans="2:6" x14ac:dyDescent="0.25">
      <c r="B19" s="16"/>
      <c r="C19" s="13"/>
      <c r="D19" s="22"/>
      <c r="E19" s="22"/>
      <c r="F19" s="26" t="s">
        <v>11013</v>
      </c>
    </row>
    <row r="20" spans="2:6" x14ac:dyDescent="0.25">
      <c r="B20" s="16"/>
      <c r="C20" s="13"/>
      <c r="D20" s="22"/>
      <c r="E20" s="25" t="s">
        <v>11014</v>
      </c>
      <c r="F20" s="26" t="s">
        <v>11004</v>
      </c>
    </row>
    <row r="21" spans="2:6" x14ac:dyDescent="0.25">
      <c r="B21" s="16"/>
      <c r="C21" s="13"/>
      <c r="D21" s="22"/>
      <c r="E21" s="22"/>
      <c r="F21" s="26" t="s">
        <v>11010</v>
      </c>
    </row>
    <row r="22" spans="2:6" x14ac:dyDescent="0.25">
      <c r="B22" s="16"/>
      <c r="C22" s="13"/>
      <c r="D22" s="22"/>
      <c r="E22" s="22"/>
      <c r="F22" s="26" t="s">
        <v>11011</v>
      </c>
    </row>
    <row r="23" spans="2:6" x14ac:dyDescent="0.25">
      <c r="B23" s="16"/>
      <c r="C23" s="13"/>
      <c r="D23" s="22"/>
      <c r="E23" s="22"/>
      <c r="F23" s="26" t="s">
        <v>11012</v>
      </c>
    </row>
    <row r="24" spans="2:6" ht="15.75" thickBot="1" x14ac:dyDescent="0.3">
      <c r="B24" s="17"/>
      <c r="C24" s="18"/>
      <c r="D24" s="27"/>
      <c r="E24" s="27"/>
      <c r="F24" s="29" t="s">
        <v>11013</v>
      </c>
    </row>
    <row r="25" spans="2:6" x14ac:dyDescent="0.25">
      <c r="B25" s="13"/>
      <c r="C25" s="13"/>
      <c r="D25" s="22"/>
      <c r="E25" s="22"/>
      <c r="F25" s="22"/>
    </row>
    <row r="26" spans="2:6" x14ac:dyDescent="0.25">
      <c r="B26" s="13"/>
      <c r="C26" s="13"/>
      <c r="D26" s="22"/>
      <c r="E26" s="22"/>
      <c r="F26" s="22"/>
    </row>
    <row r="27" spans="2:6" x14ac:dyDescent="0.25">
      <c r="B27" s="12" t="s">
        <v>11015</v>
      </c>
      <c r="C27" s="12"/>
      <c r="D27" s="21"/>
      <c r="E27" s="21"/>
      <c r="F27" s="21"/>
    </row>
    <row r="28" spans="2:6" ht="15.75" thickBot="1" x14ac:dyDescent="0.3">
      <c r="B28" s="13"/>
      <c r="C28" s="13"/>
      <c r="D28" s="22"/>
      <c r="E28" s="22"/>
      <c r="F28" s="22"/>
    </row>
    <row r="29" spans="2:6" ht="45.75" thickBot="1" x14ac:dyDescent="0.3">
      <c r="B29" s="19" t="s">
        <v>11016</v>
      </c>
      <c r="C29" s="20"/>
      <c r="D29" s="30"/>
      <c r="E29" s="30">
        <v>2</v>
      </c>
      <c r="F29" s="31" t="s">
        <v>11004</v>
      </c>
    </row>
    <row r="30" spans="2:6" x14ac:dyDescent="0.25">
      <c r="B30" s="13"/>
      <c r="C30" s="13"/>
      <c r="D30" s="22"/>
      <c r="E30" s="22"/>
      <c r="F30" s="22"/>
    </row>
  </sheetData>
  <hyperlinks>
    <hyperlink ref="E9" location="'Sample - Superstore'!X2:Z2" display="'Sample - Superstore'!X2:Z2"/>
    <hyperlink ref="E10" location="'Lab2'!M77:N77" display="'Lab2'!M77:N77"/>
    <hyperlink ref="E11" location="'Lab2'!N91" display="'Lab2'!N91"/>
    <hyperlink ref="E12" location="'Lab2'!N106" display="'Lab2'!N106"/>
    <hyperlink ref="E15" location="'Sample - Superstore'!V2:V501" display="'Sample - Superstore'!V2:V501"/>
    <hyperlink ref="E20" location="'Lab2'!Q63:Q72" display="'Lab2'!Q63:Q7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Sample - Superstore</vt:lpstr>
      <vt:lpstr>Lab2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Basavaraju SK</dc:creator>
  <cp:lastModifiedBy>User</cp:lastModifiedBy>
  <dcterms:created xsi:type="dcterms:W3CDTF">2024-08-19T18:05:51Z</dcterms:created>
  <dcterms:modified xsi:type="dcterms:W3CDTF">2024-09-06T03:28:43Z</dcterms:modified>
</cp:coreProperties>
</file>