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úkolky\"/>
    </mc:Choice>
  </mc:AlternateContent>
  <xr:revisionPtr revIDLastSave="0" documentId="13_ncr:1_{FBCB318D-52C0-4E99-B0AF-8F09C949A31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ist1" sheetId="1" r:id="rId1"/>
    <sheet name="List2" sheetId="2" r:id="rId2"/>
    <sheet name="Lis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2" i="1" l="1"/>
  <c r="D41" i="1"/>
</calcChain>
</file>

<file path=xl/sharedStrings.xml><?xml version="1.0" encoding="utf-8"?>
<sst xmlns="http://schemas.openxmlformats.org/spreadsheetml/2006/main" count="83" uniqueCount="65">
  <si>
    <t>slevu na poplatníka a na dvě nezletilé děti, má od firmy k dispozici osobní automobil s</t>
  </si>
  <si>
    <t>pořizovací cenou 499 000,-, na životní pojištění si nechává srážet částku 2 000 ,-.</t>
  </si>
  <si>
    <r>
      <rPr>
        <b/>
        <sz val="11"/>
        <color theme="1"/>
        <rFont val="Calibri"/>
        <family val="2"/>
        <charset val="238"/>
        <scheme val="minor"/>
      </rPr>
      <t xml:space="preserve">Petr Nový </t>
    </r>
    <r>
      <rPr>
        <sz val="11"/>
        <color theme="1"/>
        <rFont val="Calibri"/>
        <family val="2"/>
        <charset val="238"/>
        <scheme val="minor"/>
      </rPr>
      <t xml:space="preserve">- společník firmy, hrubá mzda 35 000,- , podepsal prohlášení k dani, uplatňuje </t>
    </r>
  </si>
  <si>
    <t>na poplatníka a na tři děti, srážka na splátku půjčky od KB 1 000,-.</t>
  </si>
  <si>
    <r>
      <rPr>
        <b/>
        <sz val="11"/>
        <color theme="1"/>
        <rFont val="Calibri"/>
        <family val="2"/>
        <charset val="238"/>
        <scheme val="minor"/>
      </rPr>
      <t>Tomáš Šťastný -</t>
    </r>
    <r>
      <rPr>
        <sz val="11"/>
        <color theme="1"/>
        <rFont val="Calibri"/>
        <family val="2"/>
        <charset val="238"/>
        <scheme val="minor"/>
      </rPr>
      <t xml:space="preserve"> zaměstnanec, hrubá mzda 18 360,-, podepsal prohlášení, uplatňuje slevu</t>
    </r>
  </si>
  <si>
    <t xml:space="preserve">uplatňuje slevu na poplatníka  a slevu z důvodu studia na vysoké škole. </t>
  </si>
  <si>
    <r>
      <rPr>
        <b/>
        <sz val="11"/>
        <color theme="1"/>
        <rFont val="Calibri"/>
        <family val="2"/>
        <charset val="238"/>
        <scheme val="minor"/>
      </rPr>
      <t>Pavel Liška -</t>
    </r>
    <r>
      <rPr>
        <sz val="11"/>
        <color theme="1"/>
        <rFont val="Calibri"/>
        <family val="2"/>
        <charset val="238"/>
        <scheme val="minor"/>
      </rPr>
      <t xml:space="preserve"> dohoda o pracovní činnosti, hrubá mzda 7 700,-, podepsal prohlášení k dani,</t>
    </r>
  </si>
  <si>
    <r>
      <rPr>
        <b/>
        <sz val="11"/>
        <color theme="1"/>
        <rFont val="Calibri"/>
        <family val="2"/>
        <charset val="238"/>
        <scheme val="minor"/>
      </rPr>
      <t>Zuzana Patočková</t>
    </r>
    <r>
      <rPr>
        <sz val="11"/>
        <color theme="1"/>
        <rFont val="Calibri"/>
        <family val="2"/>
        <charset val="238"/>
        <scheme val="minor"/>
      </rPr>
      <t xml:space="preserve"> zaměstnanec (bez prohlášení k dani), hrubá mzda 25 000,- Kč.</t>
    </r>
  </si>
  <si>
    <r>
      <rPr>
        <b/>
        <sz val="11"/>
        <color theme="1"/>
        <rFont val="Calibri"/>
        <family val="2"/>
        <charset val="238"/>
        <scheme val="minor"/>
      </rPr>
      <t>Marie Vlčková -</t>
    </r>
    <r>
      <rPr>
        <sz val="11"/>
        <color theme="1"/>
        <rFont val="Calibri"/>
        <family val="2"/>
        <charset val="238"/>
        <scheme val="minor"/>
      </rPr>
      <t xml:space="preserve"> dohoda o provedení práce (bez prohlášení k dani), hrubá mzda 2 980,-Kč.</t>
    </r>
  </si>
  <si>
    <r>
      <rPr>
        <b/>
        <sz val="11"/>
        <color theme="1"/>
        <rFont val="Calibri"/>
        <family val="2"/>
        <charset val="238"/>
        <scheme val="minor"/>
      </rPr>
      <t>ATOS, spol. s r.o.,</t>
    </r>
    <r>
      <rPr>
        <sz val="11"/>
        <color theme="1"/>
        <rFont val="Calibri"/>
        <family val="2"/>
        <charset val="238"/>
        <scheme val="minor"/>
      </rPr>
      <t xml:space="preserve"> sestavuje zúčtovací a výplatní listinu mezd a odměn:  </t>
    </r>
  </si>
  <si>
    <t xml:space="preserve">Úkoly: 1. sestavte zúčtovací a výplatní listinu, 2. zaúčtujte všechny účetní případy ohledně  </t>
  </si>
  <si>
    <t>mezd (včetně výplaty mezd a veškerých odvodů)</t>
  </si>
  <si>
    <t>Veškeré slevy i vyhledujte viz § 35ba, §35c ZDP</t>
  </si>
  <si>
    <t>Č.</t>
  </si>
  <si>
    <t>Dokl.</t>
  </si>
  <si>
    <t>Text</t>
  </si>
  <si>
    <t>Kč</t>
  </si>
  <si>
    <t>MD</t>
  </si>
  <si>
    <t>D</t>
  </si>
  <si>
    <t>1.</t>
  </si>
  <si>
    <t>VÚD</t>
  </si>
  <si>
    <t>Hrubá mzda společníka</t>
  </si>
  <si>
    <t>2.</t>
  </si>
  <si>
    <t>Hrubé mzdy zaměstnanců včetně</t>
  </si>
  <si>
    <t>odměn z dohod</t>
  </si>
  <si>
    <t>3.</t>
  </si>
  <si>
    <t>Sražená záloha na daň z příjmů</t>
  </si>
  <si>
    <t>ze zav. čin. - společník</t>
  </si>
  <si>
    <t>4.</t>
  </si>
  <si>
    <t>ze zav. čin. - zaměstnanec</t>
  </si>
  <si>
    <t>5.</t>
  </si>
  <si>
    <t>Srážková daň z příjmů ze zavis. čin.</t>
  </si>
  <si>
    <t>6.</t>
  </si>
  <si>
    <t>ZP ze mzdy společníka</t>
  </si>
  <si>
    <t>7.</t>
  </si>
  <si>
    <t>8.</t>
  </si>
  <si>
    <t>SP ze mzdy společníka</t>
  </si>
  <si>
    <t>9.</t>
  </si>
  <si>
    <t>10.</t>
  </si>
  <si>
    <t>Ostatní srážky ze mzdy - společník</t>
  </si>
  <si>
    <t>11.</t>
  </si>
  <si>
    <t>Ostatní srážky z mezd - zaměstnanci</t>
  </si>
  <si>
    <t>12.</t>
  </si>
  <si>
    <t>ZP podniku</t>
  </si>
  <si>
    <t>13.</t>
  </si>
  <si>
    <t>SP podniku</t>
  </si>
  <si>
    <t>VPD</t>
  </si>
  <si>
    <t>yplacena mzda společníkovi</t>
  </si>
  <si>
    <t>14.</t>
  </si>
  <si>
    <t>15.</t>
  </si>
  <si>
    <t>VBÚ</t>
  </si>
  <si>
    <t>Převod mezd na účty zaměstnanců</t>
  </si>
  <si>
    <t>16.</t>
  </si>
  <si>
    <t>Odvod ZP</t>
  </si>
  <si>
    <t>17.</t>
  </si>
  <si>
    <t>Odvod SP</t>
  </si>
  <si>
    <t>18.</t>
  </si>
  <si>
    <t>Odvod daně ze závislé činnosti</t>
  </si>
  <si>
    <t>19.</t>
  </si>
  <si>
    <t>20.</t>
  </si>
  <si>
    <t>Odvod ostatních srážek</t>
  </si>
  <si>
    <t>Odvod srážkové daně</t>
  </si>
  <si>
    <t>SP z mezd zaměstnanců</t>
  </si>
  <si>
    <t>ZP z mezd zaměstnanců</t>
  </si>
  <si>
    <t>Jan Kubalík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</si>
</sst>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Kč-405]_-;\-* #,##0.00\ [$Kč-405]_-;_-* &quot;-&quot;??\ [$Kč-405]_-;_-@_-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Alignment="1">
      <alignment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workbookViewId="0">
      <selection activeCell="C2" sqref="C2"/>
    </sheetView>
  </sheetViews>
  <sheetFormatPr defaultRowHeight="15" x14ac:dyDescent="0.25"/>
  <cols>
    <col min="1" max="1" width="4.7109375" customWidth="1"/>
    <col min="3" max="3" width="34.140625" customWidth="1"/>
    <col min="4" max="4" width="13.85546875" customWidth="1"/>
  </cols>
  <sheetData>
    <row r="1" spans="1:4" x14ac:dyDescent="0.25">
      <c r="C1" t="s">
        <v>64</v>
      </c>
    </row>
    <row r="3" spans="1:4" x14ac:dyDescent="0.25">
      <c r="A3" t="s">
        <v>9</v>
      </c>
    </row>
    <row r="4" spans="1:4" x14ac:dyDescent="0.25">
      <c r="A4" t="s">
        <v>2</v>
      </c>
    </row>
    <row r="5" spans="1:4" x14ac:dyDescent="0.25">
      <c r="A5" t="s">
        <v>0</v>
      </c>
    </row>
    <row r="6" spans="1:4" x14ac:dyDescent="0.25">
      <c r="A6" t="s">
        <v>1</v>
      </c>
    </row>
    <row r="8" spans="1:4" x14ac:dyDescent="0.25">
      <c r="A8" t="s">
        <v>4</v>
      </c>
      <c r="D8" s="1"/>
    </row>
    <row r="9" spans="1:4" x14ac:dyDescent="0.25">
      <c r="A9" t="s">
        <v>3</v>
      </c>
    </row>
    <row r="11" spans="1:4" x14ac:dyDescent="0.25">
      <c r="A11" t="s">
        <v>6</v>
      </c>
    </row>
    <row r="12" spans="1:4" x14ac:dyDescent="0.25">
      <c r="A12" t="s">
        <v>5</v>
      </c>
    </row>
    <row r="14" spans="1:4" x14ac:dyDescent="0.25">
      <c r="A14" t="s">
        <v>7</v>
      </c>
    </row>
    <row r="16" spans="1:4" x14ac:dyDescent="0.25">
      <c r="A16" t="s">
        <v>8</v>
      </c>
    </row>
    <row r="18" spans="1:12" x14ac:dyDescent="0.25">
      <c r="A18" t="s">
        <v>10</v>
      </c>
    </row>
    <row r="19" spans="1:12" x14ac:dyDescent="0.25">
      <c r="A19" t="s">
        <v>11</v>
      </c>
    </row>
    <row r="20" spans="1:12" x14ac:dyDescent="0.25">
      <c r="A20" t="s">
        <v>12</v>
      </c>
      <c r="D20" s="1"/>
      <c r="L20" s="4"/>
    </row>
    <row r="22" spans="1:12" x14ac:dyDescent="0.25">
      <c r="A22" s="2" t="s">
        <v>13</v>
      </c>
      <c r="B22" s="2" t="s">
        <v>14</v>
      </c>
      <c r="C22" s="2" t="s">
        <v>15</v>
      </c>
      <c r="D22" s="2" t="s">
        <v>16</v>
      </c>
      <c r="E22" s="2" t="s">
        <v>17</v>
      </c>
      <c r="F22" s="2" t="s">
        <v>18</v>
      </c>
      <c r="G22" s="3"/>
    </row>
    <row r="23" spans="1:12" ht="18" customHeight="1" x14ac:dyDescent="0.25">
      <c r="A23" s="5" t="s">
        <v>19</v>
      </c>
      <c r="B23" s="5" t="s">
        <v>20</v>
      </c>
      <c r="C23" s="6" t="s">
        <v>21</v>
      </c>
      <c r="D23" s="7">
        <v>35000</v>
      </c>
      <c r="E23" s="5">
        <v>522</v>
      </c>
      <c r="F23" s="5">
        <v>366</v>
      </c>
      <c r="G23" s="3"/>
    </row>
    <row r="24" spans="1:12" ht="18" customHeight="1" x14ac:dyDescent="0.25">
      <c r="A24" s="5" t="s">
        <v>22</v>
      </c>
      <c r="B24" s="5" t="s">
        <v>20</v>
      </c>
      <c r="C24" s="6" t="s">
        <v>23</v>
      </c>
      <c r="D24" s="7"/>
      <c r="E24" s="5"/>
      <c r="F24" s="5"/>
      <c r="G24" s="3"/>
    </row>
    <row r="25" spans="1:12" ht="18" customHeight="1" x14ac:dyDescent="0.25">
      <c r="A25" s="5"/>
      <c r="B25" s="5"/>
      <c r="C25" s="6" t="s">
        <v>24</v>
      </c>
      <c r="D25" s="7">
        <v>54040</v>
      </c>
      <c r="E25" s="5">
        <v>521</v>
      </c>
      <c r="F25" s="5">
        <v>331</v>
      </c>
      <c r="G25" s="3"/>
    </row>
    <row r="26" spans="1:12" ht="18" customHeight="1" x14ac:dyDescent="0.25">
      <c r="A26" s="5" t="s">
        <v>25</v>
      </c>
      <c r="B26" s="5" t="s">
        <v>20</v>
      </c>
      <c r="C26" s="6" t="s">
        <v>26</v>
      </c>
      <c r="D26" s="7"/>
      <c r="E26" s="5"/>
      <c r="F26" s="5"/>
      <c r="G26" s="3"/>
    </row>
    <row r="27" spans="1:12" ht="18" customHeight="1" x14ac:dyDescent="0.25">
      <c r="A27" s="5"/>
      <c r="B27" s="5"/>
      <c r="C27" s="6" t="s">
        <v>27</v>
      </c>
      <c r="D27" s="7">
        <v>3086</v>
      </c>
      <c r="E27" s="5">
        <v>366</v>
      </c>
      <c r="F27" s="5">
        <v>342</v>
      </c>
      <c r="G27" s="3"/>
    </row>
    <row r="28" spans="1:12" ht="18" customHeight="1" x14ac:dyDescent="0.25">
      <c r="A28" s="5" t="s">
        <v>28</v>
      </c>
      <c r="B28" s="5" t="s">
        <v>20</v>
      </c>
      <c r="C28" s="6" t="s">
        <v>26</v>
      </c>
      <c r="D28" s="7"/>
      <c r="E28" s="5"/>
      <c r="F28" s="5"/>
      <c r="G28" s="3"/>
    </row>
    <row r="29" spans="1:12" ht="18" customHeight="1" x14ac:dyDescent="0.25">
      <c r="A29" s="5"/>
      <c r="B29" s="5"/>
      <c r="C29" s="6" t="s">
        <v>29</v>
      </c>
      <c r="D29" s="7">
        <v>8111</v>
      </c>
      <c r="E29" s="5">
        <v>331</v>
      </c>
      <c r="F29" s="5">
        <v>342</v>
      </c>
      <c r="G29" s="3"/>
    </row>
    <row r="30" spans="1:12" ht="18" customHeight="1" x14ac:dyDescent="0.25">
      <c r="A30" s="5" t="s">
        <v>30</v>
      </c>
      <c r="B30" s="5" t="s">
        <v>20</v>
      </c>
      <c r="C30" s="6" t="s">
        <v>31</v>
      </c>
      <c r="D30" s="7">
        <v>447</v>
      </c>
      <c r="E30" s="5">
        <v>331</v>
      </c>
      <c r="F30" s="5">
        <v>342</v>
      </c>
      <c r="G30" s="3"/>
    </row>
    <row r="31" spans="1:12" ht="18" customHeight="1" x14ac:dyDescent="0.25">
      <c r="A31" s="5" t="s">
        <v>32</v>
      </c>
      <c r="B31" s="5" t="s">
        <v>20</v>
      </c>
      <c r="C31" s="6" t="s">
        <v>33</v>
      </c>
      <c r="D31" s="7">
        <v>1800</v>
      </c>
      <c r="E31" s="5">
        <v>524</v>
      </c>
      <c r="F31" s="5">
        <v>336</v>
      </c>
      <c r="G31" s="3"/>
    </row>
    <row r="32" spans="1:12" ht="18" customHeight="1" x14ac:dyDescent="0.25">
      <c r="A32" s="5" t="s">
        <v>34</v>
      </c>
      <c r="B32" s="5" t="s">
        <v>20</v>
      </c>
      <c r="C32" s="6" t="s">
        <v>63</v>
      </c>
      <c r="D32" s="7">
        <v>2299</v>
      </c>
      <c r="E32" s="5">
        <v>331</v>
      </c>
      <c r="F32" s="5">
        <v>336</v>
      </c>
      <c r="G32" s="3"/>
    </row>
    <row r="33" spans="1:7" ht="18" customHeight="1" x14ac:dyDescent="0.25">
      <c r="A33" s="5" t="s">
        <v>35</v>
      </c>
      <c r="B33" s="5" t="s">
        <v>20</v>
      </c>
      <c r="C33" s="6" t="s">
        <v>36</v>
      </c>
      <c r="D33" s="7">
        <v>2600</v>
      </c>
      <c r="E33" s="5">
        <v>524</v>
      </c>
      <c r="F33" s="5">
        <v>336</v>
      </c>
      <c r="G33" s="3"/>
    </row>
    <row r="34" spans="1:7" ht="18" customHeight="1" x14ac:dyDescent="0.25">
      <c r="A34" s="5" t="s">
        <v>37</v>
      </c>
      <c r="B34" s="5" t="s">
        <v>20</v>
      </c>
      <c r="C34" s="6" t="s">
        <v>62</v>
      </c>
      <c r="D34" s="7">
        <v>3320</v>
      </c>
      <c r="E34" s="5">
        <v>331</v>
      </c>
      <c r="F34" s="5">
        <v>336</v>
      </c>
      <c r="G34" s="3"/>
    </row>
    <row r="35" spans="1:7" ht="18" customHeight="1" x14ac:dyDescent="0.25">
      <c r="A35" s="5" t="s">
        <v>38</v>
      </c>
      <c r="B35" s="5" t="s">
        <v>20</v>
      </c>
      <c r="C35" s="6" t="s">
        <v>39</v>
      </c>
      <c r="D35" s="7">
        <v>2000</v>
      </c>
      <c r="E35" s="5">
        <v>366</v>
      </c>
      <c r="F35" s="5">
        <v>378</v>
      </c>
      <c r="G35" s="3"/>
    </row>
    <row r="36" spans="1:7" ht="18" customHeight="1" x14ac:dyDescent="0.25">
      <c r="A36" s="5" t="s">
        <v>40</v>
      </c>
      <c r="B36" s="5" t="s">
        <v>20</v>
      </c>
      <c r="C36" s="6" t="s">
        <v>41</v>
      </c>
      <c r="D36" s="7">
        <v>1000</v>
      </c>
      <c r="E36" s="5">
        <v>331</v>
      </c>
      <c r="F36" s="5">
        <v>378</v>
      </c>
      <c r="G36" s="3"/>
    </row>
    <row r="37" spans="1:7" ht="18" customHeight="1" x14ac:dyDescent="0.25">
      <c r="A37" s="5" t="s">
        <v>42</v>
      </c>
      <c r="B37" s="5" t="s">
        <v>20</v>
      </c>
      <c r="C37" s="6" t="s">
        <v>43</v>
      </c>
      <c r="D37" s="7">
        <v>8014</v>
      </c>
      <c r="E37" s="5">
        <v>524</v>
      </c>
      <c r="F37" s="5">
        <v>336</v>
      </c>
      <c r="G37" s="3"/>
    </row>
    <row r="38" spans="1:7" ht="18" customHeight="1" x14ac:dyDescent="0.25">
      <c r="A38" s="5" t="s">
        <v>44</v>
      </c>
      <c r="B38" s="5" t="s">
        <v>20</v>
      </c>
      <c r="C38" s="6" t="s">
        <v>45</v>
      </c>
      <c r="D38" s="7">
        <v>22260</v>
      </c>
      <c r="E38" s="5">
        <v>524</v>
      </c>
      <c r="F38" s="5">
        <v>336</v>
      </c>
      <c r="G38" s="3"/>
    </row>
    <row r="39" spans="1:7" ht="18" customHeight="1" x14ac:dyDescent="0.25">
      <c r="A39" s="5" t="s">
        <v>48</v>
      </c>
      <c r="B39" s="5" t="s">
        <v>46</v>
      </c>
      <c r="C39" s="6" t="s">
        <v>47</v>
      </c>
      <c r="D39" s="7">
        <v>25514</v>
      </c>
      <c r="E39" s="5">
        <v>366</v>
      </c>
      <c r="F39" s="5">
        <v>211</v>
      </c>
      <c r="G39" s="3"/>
    </row>
    <row r="40" spans="1:7" ht="18" customHeight="1" x14ac:dyDescent="0.25">
      <c r="A40" s="5" t="s">
        <v>49</v>
      </c>
      <c r="B40" s="5" t="s">
        <v>50</v>
      </c>
      <c r="C40" s="6" t="s">
        <v>51</v>
      </c>
      <c r="D40" s="7">
        <v>45215</v>
      </c>
      <c r="E40" s="5">
        <v>331</v>
      </c>
      <c r="F40" s="5">
        <v>221</v>
      </c>
      <c r="G40" s="3"/>
    </row>
    <row r="41" spans="1:7" ht="18" customHeight="1" x14ac:dyDescent="0.25">
      <c r="A41" s="5" t="s">
        <v>52</v>
      </c>
      <c r="B41" s="5" t="s">
        <v>50</v>
      </c>
      <c r="C41" s="6" t="s">
        <v>53</v>
      </c>
      <c r="D41" s="7">
        <f>D31+D32+D37</f>
        <v>12113</v>
      </c>
      <c r="E41" s="5">
        <v>336</v>
      </c>
      <c r="F41" s="5">
        <v>221</v>
      </c>
      <c r="G41" s="3"/>
    </row>
    <row r="42" spans="1:7" ht="18" customHeight="1" x14ac:dyDescent="0.25">
      <c r="A42" s="5" t="s">
        <v>54</v>
      </c>
      <c r="B42" s="5" t="s">
        <v>50</v>
      </c>
      <c r="C42" s="6" t="s">
        <v>55</v>
      </c>
      <c r="D42" s="7">
        <f>D38+D34+D33</f>
        <v>28180</v>
      </c>
      <c r="E42" s="5">
        <v>336</v>
      </c>
      <c r="F42" s="5">
        <v>221</v>
      </c>
      <c r="G42" s="3"/>
    </row>
    <row r="43" spans="1:7" ht="18" customHeight="1" x14ac:dyDescent="0.25">
      <c r="A43" s="5" t="s">
        <v>56</v>
      </c>
      <c r="B43" s="5" t="s">
        <v>50</v>
      </c>
      <c r="C43" s="6" t="s">
        <v>57</v>
      </c>
      <c r="D43" s="7">
        <v>8111</v>
      </c>
      <c r="E43" s="5">
        <v>342</v>
      </c>
      <c r="F43" s="5">
        <v>221</v>
      </c>
      <c r="G43" s="3"/>
    </row>
    <row r="44" spans="1:7" ht="18" customHeight="1" x14ac:dyDescent="0.25">
      <c r="A44" s="5" t="s">
        <v>58</v>
      </c>
      <c r="B44" s="5" t="s">
        <v>50</v>
      </c>
      <c r="C44" s="6" t="s">
        <v>61</v>
      </c>
      <c r="D44" s="7">
        <v>447</v>
      </c>
      <c r="E44" s="5">
        <v>342</v>
      </c>
      <c r="F44" s="5">
        <v>221</v>
      </c>
      <c r="G44" s="3"/>
    </row>
    <row r="45" spans="1:7" ht="18" customHeight="1" x14ac:dyDescent="0.25">
      <c r="A45" s="5" t="s">
        <v>59</v>
      </c>
      <c r="B45" s="5" t="s">
        <v>50</v>
      </c>
      <c r="C45" s="6" t="s">
        <v>60</v>
      </c>
      <c r="D45" s="7">
        <v>3000</v>
      </c>
      <c r="E45" s="5">
        <v>378</v>
      </c>
      <c r="F45" s="5">
        <v>221</v>
      </c>
      <c r="G45" s="3"/>
    </row>
    <row r="46" spans="1:7" ht="18" customHeight="1" x14ac:dyDescent="0.25">
      <c r="A46" s="3"/>
      <c r="B46" s="3"/>
      <c r="C46" s="3"/>
      <c r="D46" s="3"/>
      <c r="E46" s="3"/>
      <c r="F46" s="3"/>
      <c r="G46" s="3"/>
    </row>
    <row r="47" spans="1:7" ht="18" customHeight="1" x14ac:dyDescent="0.25">
      <c r="A47" s="3"/>
      <c r="B47" s="3"/>
      <c r="C47" s="3"/>
      <c r="D47" s="3"/>
      <c r="E47" s="3"/>
      <c r="F47" s="3"/>
      <c r="G47" s="3"/>
    </row>
    <row r="48" spans="1:7" ht="18" customHeight="1" x14ac:dyDescent="0.25"/>
    <row r="49" ht="18" customHeight="1" x14ac:dyDescent="0.25"/>
    <row r="50" ht="18" customHeight="1" x14ac:dyDescent="0.25"/>
    <row r="51" ht="18" customHeight="1" x14ac:dyDescent="0.25"/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Věra</dc:creator>
  <cp:lastModifiedBy>Honzík</cp:lastModifiedBy>
  <cp:lastPrinted>2020-03-18T12:39:50Z</cp:lastPrinted>
  <dcterms:created xsi:type="dcterms:W3CDTF">2020-03-18T10:01:58Z</dcterms:created>
  <dcterms:modified xsi:type="dcterms:W3CDTF">2020-03-26T05:07:34Z</dcterms:modified>
</cp:coreProperties>
</file>