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88" windowWidth="22716" windowHeight="8676"/>
  </bookViews>
  <sheets>
    <sheet name="Stock Simulator" sheetId="1" r:id="rId1"/>
    <sheet name="Calculations" sheetId="2" r:id="rId2"/>
    <sheet name="Sheet3" sheetId="3" r:id="rId3"/>
  </sheets>
  <calcPr calcId="124519"/>
  <extLst>
    <ext uri="GoogleSheetsCustomDataVersion2">
      <go:sheetsCustomData xmlns:go="http://customooxmlschemas.google.com/" r:id="rId7" roundtripDataChecksum="Beo0XWU0/xK9CxjgisPj9jzTSoRQYFhA/l3DhsDGNsU="/>
    </ext>
  </extLst>
</workbook>
</file>

<file path=xl/calcChain.xml><?xml version="1.0" encoding="utf-8"?>
<calcChain xmlns="http://schemas.openxmlformats.org/spreadsheetml/2006/main">
  <c r="D376" i="2"/>
  <c r="B376"/>
  <c r="C376" s="1"/>
  <c r="A376"/>
  <c r="D375"/>
  <c r="B375"/>
  <c r="C375" s="1"/>
  <c r="A375"/>
  <c r="D374"/>
  <c r="B374"/>
  <c r="C374" s="1"/>
  <c r="A374"/>
  <c r="D373"/>
  <c r="B373"/>
  <c r="C373" s="1"/>
  <c r="A373"/>
  <c r="D372"/>
  <c r="B372"/>
  <c r="C372" s="1"/>
  <c r="A372"/>
  <c r="D371"/>
  <c r="B371"/>
  <c r="C371" s="1"/>
  <c r="A371"/>
  <c r="D370"/>
  <c r="B370"/>
  <c r="C370" s="1"/>
  <c r="A370"/>
  <c r="D369"/>
  <c r="B369"/>
  <c r="C369" s="1"/>
  <c r="A369"/>
  <c r="D368"/>
  <c r="B368"/>
  <c r="C368" s="1"/>
  <c r="A368"/>
  <c r="D367"/>
  <c r="B367"/>
  <c r="C367" s="1"/>
  <c r="A367"/>
  <c r="D366"/>
  <c r="B366"/>
  <c r="C366" s="1"/>
  <c r="A366"/>
  <c r="D365"/>
  <c r="B365"/>
  <c r="C365" s="1"/>
  <c r="A365"/>
  <c r="D364"/>
  <c r="B364"/>
  <c r="C364" s="1"/>
  <c r="A364"/>
  <c r="D363"/>
  <c r="B363"/>
  <c r="C363" s="1"/>
  <c r="A363"/>
  <c r="D362"/>
  <c r="B362"/>
  <c r="C362" s="1"/>
  <c r="A362"/>
  <c r="D361"/>
  <c r="B361"/>
  <c r="C361" s="1"/>
  <c r="A361"/>
  <c r="D360"/>
  <c r="B360"/>
  <c r="C360" s="1"/>
  <c r="A360"/>
  <c r="D359"/>
  <c r="B359"/>
  <c r="C359" s="1"/>
  <c r="A359"/>
  <c r="D358"/>
  <c r="B358"/>
  <c r="C358" s="1"/>
  <c r="A358"/>
  <c r="D357"/>
  <c r="B357"/>
  <c r="C357" s="1"/>
  <c r="A357"/>
  <c r="D356"/>
  <c r="B356"/>
  <c r="C356" s="1"/>
  <c r="A356"/>
  <c r="D355"/>
  <c r="B355"/>
  <c r="C355" s="1"/>
  <c r="A355"/>
  <c r="D354"/>
  <c r="B354"/>
  <c r="C354" s="1"/>
  <c r="A354"/>
  <c r="D353"/>
  <c r="B353"/>
  <c r="C353" s="1"/>
  <c r="A353"/>
  <c r="D352"/>
  <c r="B352"/>
  <c r="C352" s="1"/>
  <c r="A352"/>
  <c r="D351"/>
  <c r="B351"/>
  <c r="C351" s="1"/>
  <c r="A351"/>
  <c r="D350"/>
  <c r="B350"/>
  <c r="C350" s="1"/>
  <c r="A350"/>
  <c r="D349"/>
  <c r="B349"/>
  <c r="C349" s="1"/>
  <c r="A349"/>
  <c r="D348"/>
  <c r="B348"/>
  <c r="C348" s="1"/>
  <c r="A348"/>
  <c r="D347"/>
  <c r="B347"/>
  <c r="C347" s="1"/>
  <c r="A347"/>
  <c r="D346"/>
  <c r="B346"/>
  <c r="C346" s="1"/>
  <c r="A346"/>
  <c r="D345"/>
  <c r="B345"/>
  <c r="C345" s="1"/>
  <c r="A345"/>
  <c r="D344"/>
  <c r="B344"/>
  <c r="C344" s="1"/>
  <c r="A344"/>
  <c r="D343"/>
  <c r="B343"/>
  <c r="C343" s="1"/>
  <c r="A343"/>
  <c r="D342"/>
  <c r="B342"/>
  <c r="C342" s="1"/>
  <c r="A342"/>
  <c r="D341"/>
  <c r="B341"/>
  <c r="C341" s="1"/>
  <c r="A341"/>
  <c r="D340"/>
  <c r="B340"/>
  <c r="C340" s="1"/>
  <c r="A340"/>
  <c r="D339"/>
  <c r="B339"/>
  <c r="C339" s="1"/>
  <c r="A339"/>
  <c r="D338"/>
  <c r="B338"/>
  <c r="C338" s="1"/>
  <c r="A338"/>
  <c r="D337"/>
  <c r="B337"/>
  <c r="C337" s="1"/>
  <c r="A337"/>
  <c r="D336"/>
  <c r="B336"/>
  <c r="C336" s="1"/>
  <c r="A336"/>
  <c r="D335"/>
  <c r="B335"/>
  <c r="C335" s="1"/>
  <c r="A335"/>
  <c r="D334"/>
  <c r="B334"/>
  <c r="C334" s="1"/>
  <c r="A334"/>
  <c r="D333"/>
  <c r="B333"/>
  <c r="C333" s="1"/>
  <c r="A333"/>
  <c r="D332"/>
  <c r="B332"/>
  <c r="C332" s="1"/>
  <c r="A332"/>
  <c r="D331"/>
  <c r="B331"/>
  <c r="C331" s="1"/>
  <c r="A331"/>
  <c r="D330"/>
  <c r="B330"/>
  <c r="C330" s="1"/>
  <c r="A330"/>
  <c r="D329"/>
  <c r="B329"/>
  <c r="C329" s="1"/>
  <c r="A329"/>
  <c r="D328"/>
  <c r="B328"/>
  <c r="C328" s="1"/>
  <c r="A328"/>
  <c r="D327"/>
  <c r="B327"/>
  <c r="C327" s="1"/>
  <c r="A327"/>
  <c r="D326"/>
  <c r="B326"/>
  <c r="C326" s="1"/>
  <c r="A326"/>
  <c r="D325"/>
  <c r="B325"/>
  <c r="C325" s="1"/>
  <c r="A325"/>
  <c r="D324"/>
  <c r="B324"/>
  <c r="C324" s="1"/>
  <c r="A324"/>
  <c r="D323"/>
  <c r="B323"/>
  <c r="C323" s="1"/>
  <c r="A323"/>
  <c r="D322"/>
  <c r="B322"/>
  <c r="C322" s="1"/>
  <c r="A322"/>
  <c r="D321"/>
  <c r="B321"/>
  <c r="C321" s="1"/>
  <c r="A321"/>
  <c r="D320"/>
  <c r="B320"/>
  <c r="C320" s="1"/>
  <c r="A320"/>
  <c r="D319"/>
  <c r="B319"/>
  <c r="C319" s="1"/>
  <c r="A319"/>
  <c r="D318"/>
  <c r="B318"/>
  <c r="C318" s="1"/>
  <c r="A318"/>
  <c r="D317"/>
  <c r="B317"/>
  <c r="C317" s="1"/>
  <c r="A317"/>
  <c r="D316"/>
  <c r="B316"/>
  <c r="C316" s="1"/>
  <c r="A316"/>
  <c r="D315"/>
  <c r="B315"/>
  <c r="C315" s="1"/>
  <c r="A315"/>
  <c r="D314"/>
  <c r="B314"/>
  <c r="C314" s="1"/>
  <c r="A314"/>
  <c r="D313"/>
  <c r="B313"/>
  <c r="C313" s="1"/>
  <c r="A313"/>
  <c r="D312"/>
  <c r="B312"/>
  <c r="C312" s="1"/>
  <c r="A312"/>
  <c r="D311"/>
  <c r="B311"/>
  <c r="C311" s="1"/>
  <c r="A311"/>
  <c r="D310"/>
  <c r="B310"/>
  <c r="C310" s="1"/>
  <c r="A310"/>
  <c r="D309"/>
  <c r="B309"/>
  <c r="C309" s="1"/>
  <c r="A309"/>
  <c r="D308"/>
  <c r="B308"/>
  <c r="C308" s="1"/>
  <c r="A308"/>
  <c r="D307"/>
  <c r="B307"/>
  <c r="C307" s="1"/>
  <c r="A307"/>
  <c r="D306"/>
  <c r="B306"/>
  <c r="C306" s="1"/>
  <c r="A306"/>
  <c r="D305"/>
  <c r="B305"/>
  <c r="C305" s="1"/>
  <c r="A305"/>
  <c r="D304"/>
  <c r="B304"/>
  <c r="C304" s="1"/>
  <c r="A304"/>
  <c r="D303"/>
  <c r="B303"/>
  <c r="C303" s="1"/>
  <c r="A303"/>
  <c r="D302"/>
  <c r="B302"/>
  <c r="C302" s="1"/>
  <c r="A302"/>
  <c r="D301"/>
  <c r="B301"/>
  <c r="C301" s="1"/>
  <c r="A301"/>
  <c r="D300"/>
  <c r="B300"/>
  <c r="C300" s="1"/>
  <c r="A300"/>
  <c r="D299"/>
  <c r="B299"/>
  <c r="C299" s="1"/>
  <c r="A299"/>
  <c r="D298"/>
  <c r="B298"/>
  <c r="C298" s="1"/>
  <c r="A298"/>
  <c r="D297"/>
  <c r="B297"/>
  <c r="C297" s="1"/>
  <c r="A297"/>
  <c r="D296"/>
  <c r="B296"/>
  <c r="C296" s="1"/>
  <c r="A296"/>
  <c r="D295"/>
  <c r="B295"/>
  <c r="C295" s="1"/>
  <c r="A295"/>
  <c r="D294"/>
  <c r="B294"/>
  <c r="C294" s="1"/>
  <c r="A294"/>
  <c r="D293"/>
  <c r="B293"/>
  <c r="C293" s="1"/>
  <c r="A293"/>
  <c r="D292"/>
  <c r="B292"/>
  <c r="C292" s="1"/>
  <c r="A292"/>
  <c r="D291"/>
  <c r="B291"/>
  <c r="C291" s="1"/>
  <c r="A291"/>
  <c r="D290"/>
  <c r="B290"/>
  <c r="C290" s="1"/>
  <c r="A290"/>
  <c r="D289"/>
  <c r="B289"/>
  <c r="C289" s="1"/>
  <c r="A289"/>
  <c r="D288"/>
  <c r="B288"/>
  <c r="C288" s="1"/>
  <c r="A288"/>
  <c r="D287"/>
  <c r="B287"/>
  <c r="C287" s="1"/>
  <c r="A287"/>
  <c r="D286"/>
  <c r="B286"/>
  <c r="C286" s="1"/>
  <c r="A286"/>
  <c r="D285"/>
  <c r="B285"/>
  <c r="C285" s="1"/>
  <c r="A285"/>
  <c r="D284"/>
  <c r="B284"/>
  <c r="C284" s="1"/>
  <c r="A284"/>
  <c r="D283"/>
  <c r="B283"/>
  <c r="C283" s="1"/>
  <c r="A283"/>
  <c r="D282"/>
  <c r="B282"/>
  <c r="C282" s="1"/>
  <c r="A282"/>
  <c r="D281"/>
  <c r="B281"/>
  <c r="C281" s="1"/>
  <c r="A281"/>
  <c r="D280"/>
  <c r="B280"/>
  <c r="C280" s="1"/>
  <c r="A280"/>
  <c r="D279"/>
  <c r="B279"/>
  <c r="C279" s="1"/>
  <c r="A279"/>
  <c r="D278"/>
  <c r="B278"/>
  <c r="C278" s="1"/>
  <c r="A278"/>
  <c r="D277"/>
  <c r="B277"/>
  <c r="C277" s="1"/>
  <c r="A277"/>
  <c r="D276"/>
  <c r="B276"/>
  <c r="C276" s="1"/>
  <c r="A276"/>
  <c r="D275"/>
  <c r="B275"/>
  <c r="C275" s="1"/>
  <c r="A275"/>
  <c r="D274"/>
  <c r="B274"/>
  <c r="C274" s="1"/>
  <c r="A274"/>
  <c r="D273"/>
  <c r="B273"/>
  <c r="C273" s="1"/>
  <c r="A273"/>
  <c r="D272"/>
  <c r="B272"/>
  <c r="C272" s="1"/>
  <c r="A272"/>
  <c r="D271"/>
  <c r="B271"/>
  <c r="C271" s="1"/>
  <c r="A271"/>
  <c r="D270"/>
  <c r="B270"/>
  <c r="C270" s="1"/>
  <c r="A270"/>
  <c r="D269"/>
  <c r="B269"/>
  <c r="C269" s="1"/>
  <c r="A269"/>
  <c r="D268"/>
  <c r="B268"/>
  <c r="C268" s="1"/>
  <c r="A268"/>
  <c r="D267"/>
  <c r="B267"/>
  <c r="C267" s="1"/>
  <c r="A267"/>
  <c r="D266"/>
  <c r="B266"/>
  <c r="C266" s="1"/>
  <c r="A266"/>
  <c r="D265"/>
  <c r="B265"/>
  <c r="C265" s="1"/>
  <c r="A265"/>
  <c r="D264"/>
  <c r="B264"/>
  <c r="C264" s="1"/>
  <c r="A264"/>
  <c r="D263"/>
  <c r="B263"/>
  <c r="C263" s="1"/>
  <c r="A263"/>
  <c r="D262"/>
  <c r="B262"/>
  <c r="C262" s="1"/>
  <c r="A262"/>
  <c r="D261"/>
  <c r="B261"/>
  <c r="C261" s="1"/>
  <c r="A261"/>
  <c r="D260"/>
  <c r="B260"/>
  <c r="C260" s="1"/>
  <c r="A260"/>
  <c r="D259"/>
  <c r="B259"/>
  <c r="C259" s="1"/>
  <c r="A259"/>
  <c r="D258"/>
  <c r="B258"/>
  <c r="C258" s="1"/>
  <c r="A258"/>
  <c r="D257"/>
  <c r="B257"/>
  <c r="C257" s="1"/>
  <c r="A257"/>
  <c r="D256"/>
  <c r="B256"/>
  <c r="C256" s="1"/>
  <c r="A256"/>
  <c r="D255"/>
  <c r="C255"/>
  <c r="B255"/>
  <c r="A255"/>
  <c r="D254"/>
  <c r="B254"/>
  <c r="C254" s="1"/>
  <c r="A254"/>
  <c r="D253"/>
  <c r="C253"/>
  <c r="B253"/>
  <c r="A253"/>
  <c r="D252"/>
  <c r="B252"/>
  <c r="C252" s="1"/>
  <c r="A252"/>
  <c r="D251"/>
  <c r="C251"/>
  <c r="B251"/>
  <c r="A251"/>
  <c r="D250"/>
  <c r="B250"/>
  <c r="C250" s="1"/>
  <c r="A250"/>
  <c r="D249"/>
  <c r="B249"/>
  <c r="C249" s="1"/>
  <c r="A249"/>
  <c r="D248"/>
  <c r="B248"/>
  <c r="C248" s="1"/>
  <c r="A248"/>
  <c r="D247"/>
  <c r="C247"/>
  <c r="B247"/>
  <c r="A247"/>
  <c r="D246"/>
  <c r="B246"/>
  <c r="C246" s="1"/>
  <c r="A246"/>
  <c r="D245"/>
  <c r="B245"/>
  <c r="C245" s="1"/>
  <c r="A245"/>
  <c r="D244"/>
  <c r="B244"/>
  <c r="C244" s="1"/>
  <c r="A244"/>
  <c r="D243"/>
  <c r="C243"/>
  <c r="B243"/>
  <c r="A243"/>
  <c r="D242"/>
  <c r="B242"/>
  <c r="C242" s="1"/>
  <c r="A242"/>
  <c r="D241"/>
  <c r="B241"/>
  <c r="C241" s="1"/>
  <c r="A241"/>
  <c r="D240"/>
  <c r="B240"/>
  <c r="C240" s="1"/>
  <c r="A240"/>
  <c r="D239"/>
  <c r="C239"/>
  <c r="B239"/>
  <c r="A239"/>
  <c r="D238"/>
  <c r="B238"/>
  <c r="C238" s="1"/>
  <c r="A238"/>
  <c r="D237"/>
  <c r="C237"/>
  <c r="B237"/>
  <c r="A237"/>
  <c r="D236"/>
  <c r="B236"/>
  <c r="C236" s="1"/>
  <c r="A236"/>
  <c r="D235"/>
  <c r="C235"/>
  <c r="B235"/>
  <c r="A235"/>
  <c r="D234"/>
  <c r="B234"/>
  <c r="C234" s="1"/>
  <c r="A234"/>
  <c r="D233"/>
  <c r="B233"/>
  <c r="C233" s="1"/>
  <c r="A233"/>
  <c r="D232"/>
  <c r="B232"/>
  <c r="C232" s="1"/>
  <c r="A232"/>
  <c r="D231"/>
  <c r="C231"/>
  <c r="B231"/>
  <c r="A231"/>
  <c r="D230"/>
  <c r="B230"/>
  <c r="C230" s="1"/>
  <c r="A230"/>
  <c r="D229"/>
  <c r="B229"/>
  <c r="C229" s="1"/>
  <c r="A229"/>
  <c r="D228"/>
  <c r="B228"/>
  <c r="C228" s="1"/>
  <c r="A228"/>
  <c r="D227"/>
  <c r="B227"/>
  <c r="C227" s="1"/>
  <c r="A227"/>
  <c r="D226"/>
  <c r="B226"/>
  <c r="C226" s="1"/>
  <c r="A226"/>
  <c r="D225"/>
  <c r="B225"/>
  <c r="C225" s="1"/>
  <c r="A225"/>
  <c r="D224"/>
  <c r="B224"/>
  <c r="C224" s="1"/>
  <c r="A224"/>
  <c r="D223"/>
  <c r="C223"/>
  <c r="B223"/>
  <c r="A223"/>
  <c r="D222"/>
  <c r="B222"/>
  <c r="C222" s="1"/>
  <c r="A222"/>
  <c r="D221"/>
  <c r="C221"/>
  <c r="B221"/>
  <c r="A221"/>
  <c r="D220"/>
  <c r="B220"/>
  <c r="C220" s="1"/>
  <c r="A220"/>
  <c r="D219"/>
  <c r="C219"/>
  <c r="B219"/>
  <c r="A219"/>
  <c r="D218"/>
  <c r="B218"/>
  <c r="C218" s="1"/>
  <c r="A218"/>
  <c r="D217"/>
  <c r="B217"/>
  <c r="C217" s="1"/>
  <c r="A217"/>
  <c r="D216"/>
  <c r="B216"/>
  <c r="C216" s="1"/>
  <c r="A216"/>
  <c r="D215"/>
  <c r="C215"/>
  <c r="B215"/>
  <c r="A215"/>
  <c r="D214"/>
  <c r="B214"/>
  <c r="C214" s="1"/>
  <c r="A214"/>
  <c r="D213"/>
  <c r="B213"/>
  <c r="C213" s="1"/>
  <c r="A213"/>
  <c r="D212"/>
  <c r="B212"/>
  <c r="C212" s="1"/>
  <c r="A212"/>
  <c r="D211"/>
  <c r="B211"/>
  <c r="C211" s="1"/>
  <c r="A211"/>
  <c r="D210"/>
  <c r="B210"/>
  <c r="C210" s="1"/>
  <c r="A210"/>
  <c r="D209"/>
  <c r="B209"/>
  <c r="C209" s="1"/>
  <c r="A209"/>
  <c r="D208"/>
  <c r="B208"/>
  <c r="C208" s="1"/>
  <c r="A208"/>
  <c r="D207"/>
  <c r="C207"/>
  <c r="B207"/>
  <c r="A207"/>
  <c r="D206"/>
  <c r="B206"/>
  <c r="C206" s="1"/>
  <c r="A206"/>
  <c r="D205"/>
  <c r="B205"/>
  <c r="C205" s="1"/>
  <c r="A205"/>
  <c r="D204"/>
  <c r="B204"/>
  <c r="C204" s="1"/>
  <c r="A204"/>
  <c r="D203"/>
  <c r="B203"/>
  <c r="C203" s="1"/>
  <c r="A203"/>
  <c r="D202"/>
  <c r="B202"/>
  <c r="C202" s="1"/>
  <c r="A202"/>
  <c r="D201"/>
  <c r="B201"/>
  <c r="C201" s="1"/>
  <c r="A201"/>
  <c r="D200"/>
  <c r="B200"/>
  <c r="C200" s="1"/>
  <c r="A200"/>
  <c r="D199"/>
  <c r="B199"/>
  <c r="C199" s="1"/>
  <c r="A199"/>
  <c r="D198"/>
  <c r="B198"/>
  <c r="C198" s="1"/>
  <c r="A198"/>
  <c r="D197"/>
  <c r="B197"/>
  <c r="C197" s="1"/>
  <c r="A197"/>
  <c r="D196"/>
  <c r="B196"/>
  <c r="C196" s="1"/>
  <c r="A196"/>
  <c r="D195"/>
  <c r="B195"/>
  <c r="C195" s="1"/>
  <c r="A195"/>
  <c r="D194"/>
  <c r="B194"/>
  <c r="C194" s="1"/>
  <c r="A194"/>
  <c r="D193"/>
  <c r="B193"/>
  <c r="C193" s="1"/>
  <c r="A193"/>
  <c r="D192"/>
  <c r="B192"/>
  <c r="C192" s="1"/>
  <c r="A192"/>
  <c r="D191"/>
  <c r="B191"/>
  <c r="C191" s="1"/>
  <c r="A191"/>
  <c r="D190"/>
  <c r="B190"/>
  <c r="C190" s="1"/>
  <c r="A190"/>
  <c r="D189"/>
  <c r="B189"/>
  <c r="C189" s="1"/>
  <c r="A189"/>
  <c r="D188"/>
  <c r="B188"/>
  <c r="C188" s="1"/>
  <c r="A188"/>
  <c r="D187"/>
  <c r="B187"/>
  <c r="C187" s="1"/>
  <c r="A187"/>
  <c r="D186"/>
  <c r="B186"/>
  <c r="C186" s="1"/>
  <c r="A186"/>
  <c r="D185"/>
  <c r="B185"/>
  <c r="C185" s="1"/>
  <c r="A185"/>
  <c r="D184"/>
  <c r="B184"/>
  <c r="C184" s="1"/>
  <c r="A184"/>
  <c r="D183"/>
  <c r="B183"/>
  <c r="C183" s="1"/>
  <c r="A183"/>
  <c r="D182"/>
  <c r="B182"/>
  <c r="C182" s="1"/>
  <c r="A182"/>
  <c r="D181"/>
  <c r="B181"/>
  <c r="C181" s="1"/>
  <c r="A181"/>
  <c r="D180"/>
  <c r="B180"/>
  <c r="C180" s="1"/>
  <c r="A180"/>
  <c r="D179"/>
  <c r="B179"/>
  <c r="C179" s="1"/>
  <c r="A179"/>
  <c r="D178"/>
  <c r="B178"/>
  <c r="C178" s="1"/>
  <c r="A178"/>
  <c r="D177"/>
  <c r="B177"/>
  <c r="C177" s="1"/>
  <c r="A177"/>
  <c r="D176"/>
  <c r="B176"/>
  <c r="C176" s="1"/>
  <c r="A176"/>
  <c r="D175"/>
  <c r="B175"/>
  <c r="C175" s="1"/>
  <c r="A175"/>
  <c r="D174"/>
  <c r="B174"/>
  <c r="C174" s="1"/>
  <c r="A174"/>
  <c r="D173"/>
  <c r="B173"/>
  <c r="C173" s="1"/>
  <c r="A173"/>
  <c r="D172"/>
  <c r="B172"/>
  <c r="C172" s="1"/>
  <c r="A172"/>
  <c r="D171"/>
  <c r="B171"/>
  <c r="C171" s="1"/>
  <c r="A171"/>
  <c r="D170"/>
  <c r="B170"/>
  <c r="C170" s="1"/>
  <c r="A170"/>
  <c r="D169"/>
  <c r="B169"/>
  <c r="C169" s="1"/>
  <c r="A169"/>
  <c r="D168"/>
  <c r="B168"/>
  <c r="C168" s="1"/>
  <c r="A168"/>
  <c r="D167"/>
  <c r="B167"/>
  <c r="C167" s="1"/>
  <c r="A167"/>
  <c r="D166"/>
  <c r="B166"/>
  <c r="C166" s="1"/>
  <c r="A166"/>
  <c r="D165"/>
  <c r="B165"/>
  <c r="C165" s="1"/>
  <c r="A165"/>
  <c r="D164"/>
  <c r="B164"/>
  <c r="C164" s="1"/>
  <c r="A164"/>
  <c r="D163"/>
  <c r="B163"/>
  <c r="C163" s="1"/>
  <c r="A163"/>
  <c r="D162"/>
  <c r="B162"/>
  <c r="C162" s="1"/>
  <c r="A162"/>
  <c r="D161"/>
  <c r="B161"/>
  <c r="C161" s="1"/>
  <c r="A161"/>
  <c r="D160"/>
  <c r="B160"/>
  <c r="C160" s="1"/>
  <c r="A160"/>
  <c r="D159"/>
  <c r="B159"/>
  <c r="C159" s="1"/>
  <c r="A159"/>
  <c r="D158"/>
  <c r="B158"/>
  <c r="C158" s="1"/>
  <c r="A158"/>
  <c r="D157"/>
  <c r="B157"/>
  <c r="C157" s="1"/>
  <c r="A157"/>
  <c r="D156"/>
  <c r="B156"/>
  <c r="C156" s="1"/>
  <c r="A156"/>
  <c r="D155"/>
  <c r="B155"/>
  <c r="C155" s="1"/>
  <c r="A155"/>
  <c r="D154"/>
  <c r="B154"/>
  <c r="C154" s="1"/>
  <c r="A154"/>
  <c r="D153"/>
  <c r="B153"/>
  <c r="C153" s="1"/>
  <c r="A153"/>
  <c r="D152"/>
  <c r="B152"/>
  <c r="C152" s="1"/>
  <c r="A152"/>
  <c r="D151"/>
  <c r="B151"/>
  <c r="C151" s="1"/>
  <c r="A151"/>
  <c r="D150"/>
  <c r="B150"/>
  <c r="C150" s="1"/>
  <c r="A150"/>
  <c r="D149"/>
  <c r="B149"/>
  <c r="C149" s="1"/>
  <c r="A149"/>
  <c r="D148"/>
  <c r="B148"/>
  <c r="C148" s="1"/>
  <c r="A148"/>
  <c r="D147"/>
  <c r="B147"/>
  <c r="C147" s="1"/>
  <c r="A147"/>
  <c r="D146"/>
  <c r="B146"/>
  <c r="C146" s="1"/>
  <c r="A146"/>
  <c r="D145"/>
  <c r="B145"/>
  <c r="C145" s="1"/>
  <c r="A145"/>
  <c r="D144"/>
  <c r="B144"/>
  <c r="C144" s="1"/>
  <c r="A144"/>
  <c r="D143"/>
  <c r="B143"/>
  <c r="C143" s="1"/>
  <c r="A143"/>
  <c r="D142"/>
  <c r="B142"/>
  <c r="C142" s="1"/>
  <c r="A142"/>
  <c r="D141"/>
  <c r="B141"/>
  <c r="C141" s="1"/>
  <c r="A141"/>
  <c r="D140"/>
  <c r="B140"/>
  <c r="C140" s="1"/>
  <c r="A140"/>
  <c r="D139"/>
  <c r="B139"/>
  <c r="C139" s="1"/>
  <c r="A139"/>
  <c r="D138"/>
  <c r="B138"/>
  <c r="C138" s="1"/>
  <c r="A138"/>
  <c r="D137"/>
  <c r="B137"/>
  <c r="C137" s="1"/>
  <c r="A137"/>
  <c r="D136"/>
  <c r="B136"/>
  <c r="C136" s="1"/>
  <c r="A136"/>
  <c r="D135"/>
  <c r="B135"/>
  <c r="C135" s="1"/>
  <c r="A135"/>
  <c r="D134"/>
  <c r="B134"/>
  <c r="C134" s="1"/>
  <c r="A134"/>
  <c r="D133"/>
  <c r="B133"/>
  <c r="C133" s="1"/>
  <c r="A133"/>
  <c r="D132"/>
  <c r="B132"/>
  <c r="C132" s="1"/>
  <c r="A132"/>
  <c r="D131"/>
  <c r="B131"/>
  <c r="C131" s="1"/>
  <c r="A131"/>
  <c r="D130"/>
  <c r="B130"/>
  <c r="C130" s="1"/>
  <c r="A130"/>
  <c r="D129"/>
  <c r="B129"/>
  <c r="C129" s="1"/>
  <c r="A129"/>
  <c r="D128"/>
  <c r="B128"/>
  <c r="C128" s="1"/>
  <c r="A128"/>
  <c r="D127"/>
  <c r="C127"/>
  <c r="B127"/>
  <c r="A127"/>
  <c r="D126"/>
  <c r="C126"/>
  <c r="B126"/>
  <c r="A126"/>
  <c r="D125"/>
  <c r="C125"/>
  <c r="B125"/>
  <c r="A125"/>
  <c r="D124"/>
  <c r="C124"/>
  <c r="B124"/>
  <c r="A124"/>
  <c r="D123"/>
  <c r="C123"/>
  <c r="B123"/>
  <c r="A123"/>
  <c r="D122"/>
  <c r="C122"/>
  <c r="B122"/>
  <c r="A122"/>
  <c r="D121"/>
  <c r="C121"/>
  <c r="B121"/>
  <c r="A121"/>
  <c r="D120"/>
  <c r="C120"/>
  <c r="B120"/>
  <c r="A120"/>
  <c r="D119"/>
  <c r="C119"/>
  <c r="B119"/>
  <c r="A119"/>
  <c r="D118"/>
  <c r="C118"/>
  <c r="B118"/>
  <c r="A118"/>
  <c r="D117"/>
  <c r="C117"/>
  <c r="B117"/>
  <c r="A117"/>
  <c r="D116"/>
  <c r="C116"/>
  <c r="B116"/>
  <c r="A116"/>
  <c r="D115"/>
  <c r="C115"/>
  <c r="B115"/>
  <c r="A115"/>
  <c r="D114"/>
  <c r="C114"/>
  <c r="B114"/>
  <c r="A114"/>
  <c r="D113"/>
  <c r="C113"/>
  <c r="B113"/>
  <c r="A113"/>
  <c r="D112"/>
  <c r="C112"/>
  <c r="B112"/>
  <c r="A112"/>
  <c r="D111"/>
  <c r="C111"/>
  <c r="B111"/>
  <c r="A111"/>
  <c r="D110"/>
  <c r="C110"/>
  <c r="B110"/>
  <c r="A110"/>
  <c r="D109"/>
  <c r="C109"/>
  <c r="B109"/>
  <c r="A109"/>
  <c r="D108"/>
  <c r="C108"/>
  <c r="B108"/>
  <c r="A108"/>
  <c r="D107"/>
  <c r="C107"/>
  <c r="B107"/>
  <c r="A107"/>
  <c r="D106"/>
  <c r="C106"/>
  <c r="B106"/>
  <c r="A106"/>
  <c r="D105"/>
  <c r="C105"/>
  <c r="B105"/>
  <c r="A105"/>
  <c r="D104"/>
  <c r="C104"/>
  <c r="B104"/>
  <c r="A104"/>
  <c r="D103"/>
  <c r="C103"/>
  <c r="B103"/>
  <c r="A103"/>
  <c r="D102"/>
  <c r="C102"/>
  <c r="B102"/>
  <c r="A102"/>
  <c r="D101"/>
  <c r="C101"/>
  <c r="B101"/>
  <c r="A101"/>
  <c r="D100"/>
  <c r="C100"/>
  <c r="B100"/>
  <c r="A100"/>
  <c r="D99"/>
  <c r="C99"/>
  <c r="B99"/>
  <c r="A99"/>
  <c r="D98"/>
  <c r="C98"/>
  <c r="B98"/>
  <c r="A98"/>
  <c r="D97"/>
  <c r="C97"/>
  <c r="B97"/>
  <c r="A97"/>
  <c r="D96"/>
  <c r="C96"/>
  <c r="B96"/>
  <c r="A96"/>
  <c r="D95"/>
  <c r="C95"/>
  <c r="B95"/>
  <c r="A95"/>
  <c r="D94"/>
  <c r="C94"/>
  <c r="B94"/>
  <c r="A94"/>
  <c r="D93"/>
  <c r="C93"/>
  <c r="B93"/>
  <c r="A93"/>
  <c r="D92"/>
  <c r="C92"/>
  <c r="B92"/>
  <c r="A92"/>
  <c r="D91"/>
  <c r="C91"/>
  <c r="B91"/>
  <c r="A91"/>
  <c r="D90"/>
  <c r="C90"/>
  <c r="B90"/>
  <c r="A90"/>
  <c r="D89"/>
  <c r="C89"/>
  <c r="B89"/>
  <c r="A89"/>
  <c r="D88"/>
  <c r="C88"/>
  <c r="B88"/>
  <c r="A88"/>
  <c r="D87"/>
  <c r="C87"/>
  <c r="B87"/>
  <c r="A87"/>
  <c r="D86"/>
  <c r="C86"/>
  <c r="B86"/>
  <c r="A86"/>
  <c r="D85"/>
  <c r="C85"/>
  <c r="B85"/>
  <c r="A85"/>
  <c r="D84"/>
  <c r="C84"/>
  <c r="B84"/>
  <c r="A84"/>
  <c r="D83"/>
  <c r="C83"/>
  <c r="B83"/>
  <c r="A83"/>
  <c r="D82"/>
  <c r="C82"/>
  <c r="B82"/>
  <c r="A82"/>
  <c r="D81"/>
  <c r="C81"/>
  <c r="B81"/>
  <c r="A81"/>
  <c r="D80"/>
  <c r="C80"/>
  <c r="B80"/>
  <c r="A80"/>
  <c r="D79"/>
  <c r="C79"/>
  <c r="B79"/>
  <c r="A79"/>
  <c r="D78"/>
  <c r="C78"/>
  <c r="B78"/>
  <c r="A78"/>
  <c r="D77"/>
  <c r="C77"/>
  <c r="B77"/>
  <c r="A77"/>
  <c r="D76"/>
  <c r="C76"/>
  <c r="B76"/>
  <c r="A76"/>
  <c r="D75"/>
  <c r="C75"/>
  <c r="B75"/>
  <c r="A75"/>
  <c r="D74"/>
  <c r="B74"/>
  <c r="C74" s="1"/>
  <c r="A74"/>
  <c r="D73"/>
  <c r="C73"/>
  <c r="B73"/>
  <c r="A73"/>
  <c r="D72"/>
  <c r="B72"/>
  <c r="C72" s="1"/>
  <c r="A72"/>
  <c r="D71"/>
  <c r="C71"/>
  <c r="B71"/>
  <c r="A71"/>
  <c r="D70"/>
  <c r="B70"/>
  <c r="C70" s="1"/>
  <c r="A70"/>
  <c r="D69"/>
  <c r="C69"/>
  <c r="B69"/>
  <c r="A69"/>
  <c r="D68"/>
  <c r="B68"/>
  <c r="C68" s="1"/>
  <c r="A68"/>
  <c r="D67"/>
  <c r="C67"/>
  <c r="B67"/>
  <c r="A67"/>
  <c r="D66"/>
  <c r="B66"/>
  <c r="C66" s="1"/>
  <c r="A66"/>
  <c r="D65"/>
  <c r="C65"/>
  <c r="B65"/>
  <c r="A65"/>
  <c r="D64"/>
  <c r="B64"/>
  <c r="C64" s="1"/>
  <c r="A64"/>
  <c r="D63"/>
  <c r="C63"/>
  <c r="B63"/>
  <c r="A63"/>
  <c r="D62"/>
  <c r="B62"/>
  <c r="C62" s="1"/>
  <c r="A62"/>
  <c r="D61"/>
  <c r="C61"/>
  <c r="B61"/>
  <c r="A61"/>
  <c r="D60"/>
  <c r="B60"/>
  <c r="C60" s="1"/>
  <c r="A60"/>
  <c r="D59"/>
  <c r="C59"/>
  <c r="B59"/>
  <c r="A59"/>
  <c r="D58"/>
  <c r="B58"/>
  <c r="C58" s="1"/>
  <c r="A58"/>
  <c r="D57"/>
  <c r="C57"/>
  <c r="B57"/>
  <c r="A57"/>
  <c r="D56"/>
  <c r="B56"/>
  <c r="C56" s="1"/>
  <c r="A56"/>
  <c r="D55"/>
  <c r="C55"/>
  <c r="B55"/>
  <c r="A55"/>
  <c r="D54"/>
  <c r="B54"/>
  <c r="C54" s="1"/>
  <c r="A54"/>
  <c r="D53"/>
  <c r="C53"/>
  <c r="B53"/>
  <c r="A53"/>
  <c r="D52"/>
  <c r="B52"/>
  <c r="C52" s="1"/>
  <c r="A52"/>
  <c r="D51"/>
  <c r="C51"/>
  <c r="B51"/>
  <c r="A51"/>
  <c r="D50"/>
  <c r="B50"/>
  <c r="C50" s="1"/>
  <c r="A50"/>
  <c r="D49"/>
  <c r="C49"/>
  <c r="B49"/>
  <c r="A49"/>
  <c r="D48"/>
  <c r="B48"/>
  <c r="C48" s="1"/>
  <c r="A48"/>
  <c r="D47"/>
  <c r="C47"/>
  <c r="B47"/>
  <c r="A47"/>
  <c r="D46"/>
  <c r="B46"/>
  <c r="C46" s="1"/>
  <c r="A46"/>
  <c r="D45"/>
  <c r="C45"/>
  <c r="B45"/>
  <c r="A45"/>
  <c r="D44"/>
  <c r="B44"/>
  <c r="C44" s="1"/>
  <c r="A44"/>
  <c r="D43"/>
  <c r="C43"/>
  <c r="B43"/>
  <c r="A43"/>
  <c r="D42"/>
  <c r="B42"/>
  <c r="C42" s="1"/>
  <c r="A42"/>
  <c r="D41"/>
  <c r="C41"/>
  <c r="B41"/>
  <c r="A41"/>
  <c r="D40"/>
  <c r="B40"/>
  <c r="C40" s="1"/>
  <c r="A40"/>
  <c r="D39"/>
  <c r="C39"/>
  <c r="B39"/>
  <c r="A39"/>
  <c r="D38"/>
  <c r="B38"/>
  <c r="C38" s="1"/>
  <c r="A38"/>
  <c r="D37"/>
  <c r="C37"/>
  <c r="B37"/>
  <c r="A37"/>
  <c r="D36"/>
  <c r="B36"/>
  <c r="C36" s="1"/>
  <c r="A36"/>
  <c r="D35"/>
  <c r="C35"/>
  <c r="B35"/>
  <c r="A35"/>
  <c r="D34"/>
  <c r="B34"/>
  <c r="C34" s="1"/>
  <c r="A34"/>
  <c r="D33"/>
  <c r="C33"/>
  <c r="B33"/>
  <c r="A33"/>
  <c r="D32"/>
  <c r="B32"/>
  <c r="C32" s="1"/>
  <c r="A32"/>
  <c r="D31"/>
  <c r="C31"/>
  <c r="B31"/>
  <c r="A31"/>
  <c r="D30"/>
  <c r="B30"/>
  <c r="C30" s="1"/>
  <c r="A30"/>
  <c r="D29"/>
  <c r="C29"/>
  <c r="B29"/>
  <c r="A29"/>
  <c r="D28"/>
  <c r="B28"/>
  <c r="C28" s="1"/>
  <c r="A28"/>
  <c r="D27"/>
  <c r="C27"/>
  <c r="B27"/>
  <c r="A27"/>
  <c r="D26"/>
  <c r="B26"/>
  <c r="C26" s="1"/>
  <c r="A26"/>
  <c r="D25"/>
  <c r="B25"/>
  <c r="C25" s="1"/>
  <c r="A25"/>
  <c r="D24"/>
  <c r="B24"/>
  <c r="C24" s="1"/>
  <c r="A24"/>
  <c r="D23"/>
  <c r="C23"/>
  <c r="B23"/>
  <c r="A23"/>
  <c r="D22"/>
  <c r="B22"/>
  <c r="C22" s="1"/>
  <c r="A22"/>
  <c r="D21"/>
  <c r="C21"/>
  <c r="B21"/>
  <c r="A21"/>
  <c r="D20"/>
  <c r="B20"/>
  <c r="C20" s="1"/>
  <c r="A20"/>
  <c r="D19"/>
  <c r="B19"/>
  <c r="C19" s="1"/>
  <c r="A19"/>
  <c r="D18"/>
  <c r="B18"/>
  <c r="C18" s="1"/>
  <c r="A18"/>
  <c r="D17"/>
  <c r="B17"/>
  <c r="C17" s="1"/>
  <c r="A17"/>
  <c r="D16"/>
  <c r="B16"/>
  <c r="C16" s="1"/>
  <c r="A16"/>
  <c r="D15"/>
  <c r="B15"/>
  <c r="C15" s="1"/>
  <c r="A15"/>
  <c r="D14"/>
  <c r="B14"/>
  <c r="C14" s="1"/>
  <c r="A14"/>
  <c r="D13"/>
  <c r="C13"/>
  <c r="B13"/>
  <c r="A13"/>
  <c r="G12"/>
  <c r="D12"/>
  <c r="B12"/>
  <c r="C12" s="1"/>
  <c r="A12"/>
  <c r="J11"/>
  <c r="J12" s="1"/>
  <c r="H11"/>
  <c r="G11"/>
  <c r="Q10"/>
  <c r="R10" s="1"/>
  <c r="B4"/>
  <c r="B3"/>
  <c r="F11" s="1"/>
  <c r="F12" s="1"/>
  <c r="F13" s="1"/>
  <c r="B2"/>
  <c r="K11" s="1"/>
  <c r="H9" i="1" s="1"/>
  <c r="G1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10"/>
  <c r="G9"/>
  <c r="S10" i="2" l="1"/>
  <c r="L12"/>
  <c r="M12"/>
  <c r="J13"/>
  <c r="Q11"/>
  <c r="Q28" s="1"/>
  <c r="H12"/>
  <c r="K12" s="1"/>
  <c r="M11"/>
  <c r="G13"/>
  <c r="F14"/>
  <c r="H10" i="1" l="1"/>
  <c r="R11" i="2"/>
  <c r="R28" s="1"/>
  <c r="N12" s="1"/>
  <c r="T10"/>
  <c r="F15"/>
  <c r="G14"/>
  <c r="H14"/>
  <c r="N11"/>
  <c r="H13"/>
  <c r="K13" s="1"/>
  <c r="J14"/>
  <c r="L13"/>
  <c r="M13"/>
  <c r="H11" i="1" l="1"/>
  <c r="K14" i="2"/>
  <c r="S11"/>
  <c r="S28" s="1"/>
  <c r="N13" s="1"/>
  <c r="L14"/>
  <c r="M14"/>
  <c r="J15"/>
  <c r="U10"/>
  <c r="G15"/>
  <c r="H15"/>
  <c r="F16"/>
  <c r="K15" l="1"/>
  <c r="U11" s="1"/>
  <c r="U28" s="1"/>
  <c r="H12" i="1"/>
  <c r="F17" i="2"/>
  <c r="G16"/>
  <c r="H16"/>
  <c r="J16"/>
  <c r="L15"/>
  <c r="M15"/>
  <c r="V10"/>
  <c r="T11"/>
  <c r="T28" s="1"/>
  <c r="N14" s="1"/>
  <c r="L16" l="1"/>
  <c r="M16"/>
  <c r="J17"/>
  <c r="W10"/>
  <c r="N15"/>
  <c r="K16"/>
  <c r="H13" i="1"/>
  <c r="G17" i="2"/>
  <c r="H17"/>
  <c r="F18"/>
  <c r="H14" i="1" l="1"/>
  <c r="K17" i="2"/>
  <c r="F19"/>
  <c r="G18"/>
  <c r="H18"/>
  <c r="J18"/>
  <c r="L17"/>
  <c r="M17"/>
  <c r="V11"/>
  <c r="V28" s="1"/>
  <c r="N16" s="1"/>
  <c r="X10"/>
  <c r="H15" i="1" l="1"/>
  <c r="K18" i="2"/>
  <c r="L18"/>
  <c r="M18"/>
  <c r="J19"/>
  <c r="Y10"/>
  <c r="G19"/>
  <c r="H19"/>
  <c r="F20"/>
  <c r="W11"/>
  <c r="W28" s="1"/>
  <c r="N17" s="1"/>
  <c r="K19" l="1"/>
  <c r="Y11" s="1"/>
  <c r="Y28" s="1"/>
  <c r="H16" i="1"/>
  <c r="F21" i="2"/>
  <c r="G20"/>
  <c r="H20"/>
  <c r="J20"/>
  <c r="L19"/>
  <c r="M19"/>
  <c r="Z10"/>
  <c r="X11"/>
  <c r="X28" s="1"/>
  <c r="N18" s="1"/>
  <c r="AA10" l="1"/>
  <c r="G21"/>
  <c r="H21"/>
  <c r="F22"/>
  <c r="N19"/>
  <c r="K20"/>
  <c r="H17" i="1"/>
  <c r="L20" i="2"/>
  <c r="M20"/>
  <c r="J21"/>
  <c r="K21" l="1"/>
  <c r="H18" i="1"/>
  <c r="AB10" i="2"/>
  <c r="J22"/>
  <c r="L21"/>
  <c r="M21"/>
  <c r="Z11"/>
  <c r="Z28" s="1"/>
  <c r="N20" s="1"/>
  <c r="G22"/>
  <c r="H22"/>
  <c r="F23"/>
  <c r="K22" l="1"/>
  <c r="H19" i="1"/>
  <c r="AA11" i="2"/>
  <c r="AA28" s="1"/>
  <c r="N21" s="1"/>
  <c r="G23"/>
  <c r="H23"/>
  <c r="F24"/>
  <c r="AC10"/>
  <c r="L22"/>
  <c r="M22"/>
  <c r="J23"/>
  <c r="K23" l="1"/>
  <c r="AC11" s="1"/>
  <c r="AC28" s="1"/>
  <c r="H20" i="1"/>
  <c r="J24" i="2"/>
  <c r="L23"/>
  <c r="M23"/>
  <c r="H24"/>
  <c r="G24"/>
  <c r="F25"/>
  <c r="AD10"/>
  <c r="AB11"/>
  <c r="AB28" s="1"/>
  <c r="N22" s="1"/>
  <c r="G25" l="1"/>
  <c r="H25"/>
  <c r="F26"/>
  <c r="L24"/>
  <c r="M24"/>
  <c r="J25"/>
  <c r="N23"/>
  <c r="K24"/>
  <c r="AD11" s="1"/>
  <c r="AD28" s="1"/>
  <c r="H21" i="1"/>
  <c r="AE10" i="2"/>
  <c r="AF10" l="1"/>
  <c r="F27"/>
  <c r="G26"/>
  <c r="H26"/>
  <c r="H22" i="1"/>
  <c r="K25" i="2"/>
  <c r="AE11" s="1"/>
  <c r="AE28" s="1"/>
  <c r="J26"/>
  <c r="L25"/>
  <c r="M25"/>
  <c r="N24"/>
  <c r="L26" l="1"/>
  <c r="M26"/>
  <c r="J27"/>
  <c r="AG10"/>
  <c r="G27"/>
  <c r="H27"/>
  <c r="F28"/>
  <c r="N25"/>
  <c r="K26"/>
  <c r="H23" i="1"/>
  <c r="K27" i="2" l="1"/>
  <c r="H24" i="1"/>
  <c r="J28" i="2"/>
  <c r="L27"/>
  <c r="M27"/>
  <c r="F29"/>
  <c r="G28"/>
  <c r="H28"/>
  <c r="AF11"/>
  <c r="AF28" s="1"/>
  <c r="N26" s="1"/>
  <c r="AH10"/>
  <c r="K28" l="1"/>
  <c r="AH11" s="1"/>
  <c r="AH28" s="1"/>
  <c r="H25" i="1"/>
  <c r="J29" i="2"/>
  <c r="L28"/>
  <c r="M28"/>
  <c r="AI10"/>
  <c r="AG11"/>
  <c r="AG28" s="1"/>
  <c r="N27" s="1"/>
  <c r="G29"/>
  <c r="H29"/>
  <c r="F30"/>
  <c r="L29" l="1"/>
  <c r="J30"/>
  <c r="M29"/>
  <c r="G30"/>
  <c r="F31"/>
  <c r="H30"/>
  <c r="K29"/>
  <c r="AI11" s="1"/>
  <c r="AI28" s="1"/>
  <c r="H26" i="1"/>
  <c r="AJ10" i="2"/>
  <c r="N28"/>
  <c r="AK10" l="1"/>
  <c r="N29"/>
  <c r="L30"/>
  <c r="M30"/>
  <c r="J31"/>
  <c r="G31"/>
  <c r="H31"/>
  <c r="F32"/>
  <c r="K30"/>
  <c r="H27" i="1"/>
  <c r="G32" i="2" l="1"/>
  <c r="F33"/>
  <c r="H32"/>
  <c r="AL10"/>
  <c r="K31"/>
  <c r="AK11" s="1"/>
  <c r="AK28" s="1"/>
  <c r="H28" i="1"/>
  <c r="AJ11" i="2"/>
  <c r="AJ28" s="1"/>
  <c r="N30" s="1"/>
  <c r="L31"/>
  <c r="M31"/>
  <c r="J32"/>
  <c r="G33" l="1"/>
  <c r="H33"/>
  <c r="F34"/>
  <c r="N31"/>
  <c r="L32"/>
  <c r="M32"/>
  <c r="J33"/>
  <c r="AM10"/>
  <c r="K32"/>
  <c r="H29" i="1"/>
  <c r="K33" i="2" l="1"/>
  <c r="H30" i="1"/>
  <c r="AL11" i="2"/>
  <c r="AL28" s="1"/>
  <c r="N32" s="1"/>
  <c r="L33"/>
  <c r="J34"/>
  <c r="M33"/>
  <c r="AN10"/>
  <c r="G34"/>
  <c r="F35"/>
  <c r="H34"/>
  <c r="H31" i="1" l="1"/>
  <c r="K34" i="2"/>
  <c r="G35"/>
  <c r="H35"/>
  <c r="F36"/>
  <c r="AO10"/>
  <c r="L34"/>
  <c r="M34"/>
  <c r="J35"/>
  <c r="AM11"/>
  <c r="AM28" s="1"/>
  <c r="N33" s="1"/>
  <c r="G36" l="1"/>
  <c r="H36"/>
  <c r="F37"/>
  <c r="AP10"/>
  <c r="K35"/>
  <c r="H32" i="1"/>
  <c r="L35" i="2"/>
  <c r="J36"/>
  <c r="M35"/>
  <c r="AN11"/>
  <c r="AN28" s="1"/>
  <c r="N34" s="1"/>
  <c r="L36" l="1"/>
  <c r="M36"/>
  <c r="J37"/>
  <c r="K36"/>
  <c r="H33" i="1"/>
  <c r="AQ10" i="2"/>
  <c r="AO11"/>
  <c r="AO28" s="1"/>
  <c r="N35" s="1"/>
  <c r="G37"/>
  <c r="H37"/>
  <c r="F38"/>
  <c r="AR10" l="1"/>
  <c r="K37"/>
  <c r="AQ11" s="1"/>
  <c r="AQ28" s="1"/>
  <c r="H34" i="1"/>
  <c r="L37" i="2"/>
  <c r="M37"/>
  <c r="J38"/>
  <c r="G38"/>
  <c r="F39"/>
  <c r="H38"/>
  <c r="AP11"/>
  <c r="AP28" s="1"/>
  <c r="N36" s="1"/>
  <c r="G39" l="1"/>
  <c r="H39"/>
  <c r="F40"/>
  <c r="AS10"/>
  <c r="H35" i="1"/>
  <c r="K38" i="2"/>
  <c r="AR11" s="1"/>
  <c r="AR28" s="1"/>
  <c r="L38"/>
  <c r="M38"/>
  <c r="J39"/>
  <c r="N37"/>
  <c r="L39" l="1"/>
  <c r="J40"/>
  <c r="M39"/>
  <c r="G40"/>
  <c r="F41"/>
  <c r="H40"/>
  <c r="AT10"/>
  <c r="N38"/>
  <c r="K39"/>
  <c r="H36" i="1"/>
  <c r="K40" i="2" l="1"/>
  <c r="H37" i="1"/>
  <c r="L40" i="2"/>
  <c r="M40"/>
  <c r="J41"/>
  <c r="AU10"/>
  <c r="G41"/>
  <c r="H41"/>
  <c r="F42"/>
  <c r="AS11"/>
  <c r="AS28" s="1"/>
  <c r="N39" s="1"/>
  <c r="K41" l="1"/>
  <c r="H38" i="1"/>
  <c r="G42" i="2"/>
  <c r="F43"/>
  <c r="H42"/>
  <c r="AT11"/>
  <c r="AT28" s="1"/>
  <c r="N40" s="1"/>
  <c r="L41"/>
  <c r="J42"/>
  <c r="M41"/>
  <c r="AV10"/>
  <c r="K42" l="1"/>
  <c r="H39" i="1"/>
  <c r="AW10" i="2"/>
  <c r="G43"/>
  <c r="H43"/>
  <c r="F44"/>
  <c r="AU11"/>
  <c r="AU28" s="1"/>
  <c r="N41" s="1"/>
  <c r="L42"/>
  <c r="M42"/>
  <c r="J43"/>
  <c r="K43" l="1"/>
  <c r="H40" i="1"/>
  <c r="AV11" i="2"/>
  <c r="AV28" s="1"/>
  <c r="N42" s="1"/>
  <c r="G44"/>
  <c r="F45"/>
  <c r="H44"/>
  <c r="L43"/>
  <c r="M43"/>
  <c r="J44"/>
  <c r="AX10"/>
  <c r="H41" i="1" l="1"/>
  <c r="K44" i="2"/>
  <c r="L44"/>
  <c r="M44"/>
  <c r="J45"/>
  <c r="AY10"/>
  <c r="AW11"/>
  <c r="AW28" s="1"/>
  <c r="N43" s="1"/>
  <c r="G45"/>
  <c r="H45"/>
  <c r="F46"/>
  <c r="K45" l="1"/>
  <c r="H42" i="1"/>
  <c r="G46" i="2"/>
  <c r="F47"/>
  <c r="H46"/>
  <c r="L45"/>
  <c r="J46"/>
  <c r="M45"/>
  <c r="AZ10"/>
  <c r="N44"/>
  <c r="AX11"/>
  <c r="AX28" s="1"/>
  <c r="K46" l="1"/>
  <c r="H43" i="1"/>
  <c r="BA10" i="2"/>
  <c r="AY11"/>
  <c r="AY28" s="1"/>
  <c r="N45" s="1"/>
  <c r="G47"/>
  <c r="H47"/>
  <c r="F48"/>
  <c r="L46"/>
  <c r="M46"/>
  <c r="J47"/>
  <c r="K47" l="1"/>
  <c r="H44" i="1"/>
  <c r="L47" i="2"/>
  <c r="M47"/>
  <c r="J48"/>
  <c r="BB10"/>
  <c r="AZ11"/>
  <c r="AZ28" s="1"/>
  <c r="N46" s="1"/>
  <c r="G48"/>
  <c r="H48"/>
  <c r="F49"/>
  <c r="L48" l="1"/>
  <c r="M48"/>
  <c r="J49"/>
  <c r="BC10"/>
  <c r="K48"/>
  <c r="BB11" s="1"/>
  <c r="BB28" s="1"/>
  <c r="H45" i="1"/>
  <c r="G49" i="2"/>
  <c r="H49"/>
  <c r="F50"/>
  <c r="BA11"/>
  <c r="BA28" s="1"/>
  <c r="N47" s="1"/>
  <c r="N48" l="1"/>
  <c r="G50"/>
  <c r="F51"/>
  <c r="H50"/>
  <c r="BD10"/>
  <c r="L49"/>
  <c r="J50"/>
  <c r="M49"/>
  <c r="K49"/>
  <c r="BC11" s="1"/>
  <c r="BC28" s="1"/>
  <c r="H46" i="1"/>
  <c r="N49" i="2" l="1"/>
  <c r="H47" i="1"/>
  <c r="K50" i="2"/>
  <c r="G51"/>
  <c r="H51"/>
  <c r="F52"/>
  <c r="BE10"/>
  <c r="L50"/>
  <c r="M50"/>
  <c r="J51"/>
  <c r="L51" l="1"/>
  <c r="J52"/>
  <c r="M51"/>
  <c r="G52"/>
  <c r="H52"/>
  <c r="F53"/>
  <c r="K51"/>
  <c r="BE11" s="1"/>
  <c r="BE28" s="1"/>
  <c r="H48" i="1"/>
  <c r="BF10" i="2"/>
  <c r="BD11"/>
  <c r="BD28" s="1"/>
  <c r="N50" s="1"/>
  <c r="N51" l="1"/>
  <c r="BG10"/>
  <c r="L52"/>
  <c r="M52"/>
  <c r="J53"/>
  <c r="G53"/>
  <c r="H53"/>
  <c r="F54"/>
  <c r="K52"/>
  <c r="H49" i="1"/>
  <c r="K53" i="2" l="1"/>
  <c r="H50" i="1"/>
  <c r="BF11" i="2"/>
  <c r="BF28" s="1"/>
  <c r="N52" s="1"/>
  <c r="G54"/>
  <c r="F55"/>
  <c r="H54"/>
  <c r="BH10"/>
  <c r="L53"/>
  <c r="M53"/>
  <c r="J54"/>
  <c r="H51" i="1" l="1"/>
  <c r="K54" i="2"/>
  <c r="G55"/>
  <c r="H55"/>
  <c r="F56"/>
  <c r="L54"/>
  <c r="M54"/>
  <c r="J55"/>
  <c r="BI10"/>
  <c r="BG11"/>
  <c r="BG28" s="1"/>
  <c r="N53" s="1"/>
  <c r="K55" l="1"/>
  <c r="H52" i="1"/>
  <c r="L55" i="2"/>
  <c r="J56"/>
  <c r="M55"/>
  <c r="BJ10"/>
  <c r="BH11"/>
  <c r="BH28" s="1"/>
  <c r="N54" s="1"/>
  <c r="G56"/>
  <c r="F57"/>
  <c r="H56"/>
  <c r="K56" l="1"/>
  <c r="H53" i="1"/>
  <c r="G57" i="2"/>
  <c r="H57"/>
  <c r="F58"/>
  <c r="L56"/>
  <c r="M56"/>
  <c r="J57"/>
  <c r="BK10"/>
  <c r="BI11"/>
  <c r="BI28" s="1"/>
  <c r="N55" s="1"/>
  <c r="K57" l="1"/>
  <c r="H54" i="1"/>
  <c r="BJ11" i="2"/>
  <c r="BJ28" s="1"/>
  <c r="BL10"/>
  <c r="G58"/>
  <c r="F59"/>
  <c r="H58"/>
  <c r="N56"/>
  <c r="L57"/>
  <c r="J58"/>
  <c r="M57"/>
  <c r="K58" l="1"/>
  <c r="H55" i="1"/>
  <c r="L58" i="2"/>
  <c r="M58"/>
  <c r="J59"/>
  <c r="BM10"/>
  <c r="G59"/>
  <c r="H59"/>
  <c r="F60"/>
  <c r="BK11"/>
  <c r="BK28" s="1"/>
  <c r="N57" s="1"/>
  <c r="K59" l="1"/>
  <c r="H56" i="1"/>
  <c r="G60" i="2"/>
  <c r="F61"/>
  <c r="H60"/>
  <c r="L59"/>
  <c r="M59"/>
  <c r="J60"/>
  <c r="N58"/>
  <c r="BN10"/>
  <c r="BL11"/>
  <c r="BL28" s="1"/>
  <c r="K60" l="1"/>
  <c r="H57" i="1"/>
  <c r="BM11" i="2"/>
  <c r="BM28" s="1"/>
  <c r="N59" s="1"/>
  <c r="BO10"/>
  <c r="G61"/>
  <c r="H61"/>
  <c r="F62"/>
  <c r="L60"/>
  <c r="M60"/>
  <c r="J61"/>
  <c r="K61" l="1"/>
  <c r="H58" i="1"/>
  <c r="L61" i="2"/>
  <c r="J62"/>
  <c r="M61"/>
  <c r="BP10"/>
  <c r="BN11"/>
  <c r="BN28" s="1"/>
  <c r="N60" s="1"/>
  <c r="G62"/>
  <c r="F63"/>
  <c r="H62"/>
  <c r="K62" l="1"/>
  <c r="H59" i="1"/>
  <c r="G63" i="2"/>
  <c r="H63"/>
  <c r="F64"/>
  <c r="BQ10"/>
  <c r="L62"/>
  <c r="M62"/>
  <c r="J63"/>
  <c r="BO11"/>
  <c r="BO28" s="1"/>
  <c r="N61" s="1"/>
  <c r="N62" l="1"/>
  <c r="K63"/>
  <c r="H60" i="1"/>
  <c r="L63" i="2"/>
  <c r="M63"/>
  <c r="J64"/>
  <c r="G64"/>
  <c r="H64"/>
  <c r="F65"/>
  <c r="BR10"/>
  <c r="BP11"/>
  <c r="BP28" s="1"/>
  <c r="G65" l="1"/>
  <c r="H65"/>
  <c r="F66"/>
  <c r="K64"/>
  <c r="H61" i="1"/>
  <c r="BQ11" i="2"/>
  <c r="BQ28" s="1"/>
  <c r="N63" s="1"/>
  <c r="BS10"/>
  <c r="L64"/>
  <c r="M64"/>
  <c r="J65"/>
  <c r="L65" l="1"/>
  <c r="J66"/>
  <c r="M65"/>
  <c r="G66"/>
  <c r="F67"/>
  <c r="H66"/>
  <c r="BT10"/>
  <c r="K65"/>
  <c r="H62" i="1"/>
  <c r="BR11" i="2"/>
  <c r="BR28" s="1"/>
  <c r="N64" s="1"/>
  <c r="H63" i="1" l="1"/>
  <c r="K66" i="2"/>
  <c r="L66"/>
  <c r="M66"/>
  <c r="J67"/>
  <c r="BS11"/>
  <c r="BS28" s="1"/>
  <c r="N65" s="1"/>
  <c r="G67"/>
  <c r="H67"/>
  <c r="F68"/>
  <c r="BU10"/>
  <c r="K67" l="1"/>
  <c r="H64" i="1"/>
  <c r="G68" i="2"/>
  <c r="H68"/>
  <c r="F69"/>
  <c r="BV10"/>
  <c r="L67"/>
  <c r="J68"/>
  <c r="M67"/>
  <c r="BT11"/>
  <c r="BT28" s="1"/>
  <c r="N66" s="1"/>
  <c r="L68" l="1"/>
  <c r="M68"/>
  <c r="J69"/>
  <c r="K68"/>
  <c r="BV11" s="1"/>
  <c r="BV28" s="1"/>
  <c r="H65" i="1"/>
  <c r="G69" i="2"/>
  <c r="H69"/>
  <c r="F70"/>
  <c r="BW10"/>
  <c r="BU11"/>
  <c r="BU28" s="1"/>
  <c r="N67" s="1"/>
  <c r="BX10" l="1"/>
  <c r="L69"/>
  <c r="M69"/>
  <c r="J70"/>
  <c r="N68"/>
  <c r="K69"/>
  <c r="BW11" s="1"/>
  <c r="BW28" s="1"/>
  <c r="H66" i="1"/>
  <c r="G70" i="2"/>
  <c r="F71"/>
  <c r="H70"/>
  <c r="BY10" l="1"/>
  <c r="G71"/>
  <c r="H71"/>
  <c r="F72"/>
  <c r="N69"/>
  <c r="L70"/>
  <c r="M70"/>
  <c r="J71"/>
  <c r="H67" i="1"/>
  <c r="K70" i="2"/>
  <c r="BX11" s="1"/>
  <c r="BX28" s="1"/>
  <c r="K71" l="1"/>
  <c r="H68" i="1"/>
  <c r="G72" i="2"/>
  <c r="F73"/>
  <c r="H72"/>
  <c r="L71"/>
  <c r="J72"/>
  <c r="M71"/>
  <c r="BZ10"/>
  <c r="N70"/>
  <c r="K72" l="1"/>
  <c r="H69" i="1"/>
  <c r="BY11" i="2"/>
  <c r="BY28" s="1"/>
  <c r="N71" s="1"/>
  <c r="CA10"/>
  <c r="G73"/>
  <c r="H73"/>
  <c r="F74"/>
  <c r="L72"/>
  <c r="M72"/>
  <c r="J73"/>
  <c r="K73" l="1"/>
  <c r="CA11" s="1"/>
  <c r="CA28" s="1"/>
  <c r="H70" i="1"/>
  <c r="L73" i="2"/>
  <c r="J74"/>
  <c r="M73"/>
  <c r="BZ11"/>
  <c r="BZ28" s="1"/>
  <c r="N72" s="1"/>
  <c r="CB10"/>
  <c r="G74"/>
  <c r="F75"/>
  <c r="H74"/>
  <c r="G75" l="1"/>
  <c r="H75"/>
  <c r="F76"/>
  <c r="K74"/>
  <c r="H71" i="1"/>
  <c r="L74" i="2"/>
  <c r="M74"/>
  <c r="J75"/>
  <c r="CC10"/>
  <c r="N73"/>
  <c r="CD10" l="1"/>
  <c r="G76"/>
  <c r="F77"/>
  <c r="H76"/>
  <c r="K75"/>
  <c r="H72" i="1"/>
  <c r="CB11" i="2"/>
  <c r="CB28" s="1"/>
  <c r="N74" s="1"/>
  <c r="L75"/>
  <c r="J76"/>
  <c r="M75"/>
  <c r="L76" l="1"/>
  <c r="M76"/>
  <c r="J77"/>
  <c r="G77"/>
  <c r="H77"/>
  <c r="F78"/>
  <c r="K76"/>
  <c r="CD11" s="1"/>
  <c r="CD28" s="1"/>
  <c r="H73" i="1"/>
  <c r="CE10" i="2"/>
  <c r="CC11"/>
  <c r="CC28" s="1"/>
  <c r="N75" s="1"/>
  <c r="G78" l="1"/>
  <c r="F79"/>
  <c r="H78"/>
  <c r="CF10"/>
  <c r="L77"/>
  <c r="J78"/>
  <c r="M77"/>
  <c r="N76"/>
  <c r="K77"/>
  <c r="H74" i="1"/>
  <c r="H75" l="1"/>
  <c r="K78" i="2"/>
  <c r="G79"/>
  <c r="H79"/>
  <c r="F80"/>
  <c r="CG10"/>
  <c r="CE11"/>
  <c r="CE28" s="1"/>
  <c r="N77" s="1"/>
  <c r="L78"/>
  <c r="M78"/>
  <c r="J79"/>
  <c r="K79" l="1"/>
  <c r="H76" i="1"/>
  <c r="L79" i="2"/>
  <c r="J80"/>
  <c r="M79"/>
  <c r="G80"/>
  <c r="F81"/>
  <c r="H80"/>
  <c r="CH10"/>
  <c r="CF11"/>
  <c r="CF28" s="1"/>
  <c r="N78" s="1"/>
  <c r="K80" l="1"/>
  <c r="H77" i="1"/>
  <c r="CG11" i="2"/>
  <c r="CG28" s="1"/>
  <c r="N79" s="1"/>
  <c r="CI10"/>
  <c r="L80"/>
  <c r="M80"/>
  <c r="J81"/>
  <c r="G81"/>
  <c r="H81"/>
  <c r="F82"/>
  <c r="K81" l="1"/>
  <c r="H78" i="1"/>
  <c r="L81" i="2"/>
  <c r="J82"/>
  <c r="M81"/>
  <c r="CH11"/>
  <c r="CH28" s="1"/>
  <c r="N80" s="1"/>
  <c r="G82"/>
  <c r="H82"/>
  <c r="F83"/>
  <c r="CJ10"/>
  <c r="K82" l="1"/>
  <c r="H79" i="1"/>
  <c r="CK10" i="2"/>
  <c r="G83"/>
  <c r="H83"/>
  <c r="F84"/>
  <c r="L82"/>
  <c r="M82"/>
  <c r="J83"/>
  <c r="CI11"/>
  <c r="CI28" s="1"/>
  <c r="N81" s="1"/>
  <c r="K83" l="1"/>
  <c r="CK11" s="1"/>
  <c r="CK28" s="1"/>
  <c r="H80" i="1"/>
  <c r="L83" i="2"/>
  <c r="J84"/>
  <c r="M83"/>
  <c r="CJ11"/>
  <c r="CJ28" s="1"/>
  <c r="N82" s="1"/>
  <c r="CL10"/>
  <c r="G84"/>
  <c r="F85"/>
  <c r="H84"/>
  <c r="CM10" l="1"/>
  <c r="H81" i="1"/>
  <c r="K84" i="2"/>
  <c r="CL11" s="1"/>
  <c r="CL28" s="1"/>
  <c r="G85"/>
  <c r="H85"/>
  <c r="F86"/>
  <c r="L84"/>
  <c r="M84"/>
  <c r="J85"/>
  <c r="N83"/>
  <c r="L85" l="1"/>
  <c r="J86"/>
  <c r="M85"/>
  <c r="CN10"/>
  <c r="N84"/>
  <c r="K85"/>
  <c r="H82" i="1"/>
  <c r="G86" i="2"/>
  <c r="F87"/>
  <c r="H86"/>
  <c r="G87" l="1"/>
  <c r="H87"/>
  <c r="F88"/>
  <c r="L86"/>
  <c r="M86"/>
  <c r="J87"/>
  <c r="H83" i="1"/>
  <c r="K86" i="2"/>
  <c r="CO10"/>
  <c r="CM11"/>
  <c r="CM28" s="1"/>
  <c r="N85" s="1"/>
  <c r="CP10" l="1"/>
  <c r="K87"/>
  <c r="CO11" s="1"/>
  <c r="CO28" s="1"/>
  <c r="H84" i="1"/>
  <c r="G88" i="2"/>
  <c r="H88"/>
  <c r="F89"/>
  <c r="CN11"/>
  <c r="CN28" s="1"/>
  <c r="N86" s="1"/>
  <c r="L87"/>
  <c r="M87"/>
  <c r="J88"/>
  <c r="N87" l="1"/>
  <c r="CQ10"/>
  <c r="L88"/>
  <c r="M88"/>
  <c r="J89"/>
  <c r="G89"/>
  <c r="H89"/>
  <c r="F90"/>
  <c r="K88"/>
  <c r="H85" i="1"/>
  <c r="K89" i="2" l="1"/>
  <c r="H86" i="1"/>
  <c r="CR10" i="2"/>
  <c r="G90"/>
  <c r="H90"/>
  <c r="F91"/>
  <c r="CP11"/>
  <c r="CP28" s="1"/>
  <c r="N88" s="1"/>
  <c r="L89"/>
  <c r="M89"/>
  <c r="J90"/>
  <c r="H87" i="1" l="1"/>
  <c r="K90" i="2"/>
  <c r="L90"/>
  <c r="M90"/>
  <c r="J91"/>
  <c r="CS10"/>
  <c r="G91"/>
  <c r="H91"/>
  <c r="F92"/>
  <c r="CQ11"/>
  <c r="CQ28" s="1"/>
  <c r="N89" s="1"/>
  <c r="K91" l="1"/>
  <c r="H88" i="1"/>
  <c r="G92" i="2"/>
  <c r="H92"/>
  <c r="F93"/>
  <c r="L91"/>
  <c r="M91"/>
  <c r="J92"/>
  <c r="CT10"/>
  <c r="CR11"/>
  <c r="CR28" s="1"/>
  <c r="N90" s="1"/>
  <c r="K92" l="1"/>
  <c r="H89" i="1"/>
  <c r="CU10" i="2"/>
  <c r="L92"/>
  <c r="M92"/>
  <c r="J93"/>
  <c r="G93"/>
  <c r="H93"/>
  <c r="F94"/>
  <c r="CS11"/>
  <c r="CS28" s="1"/>
  <c r="N91" s="1"/>
  <c r="K93" l="1"/>
  <c r="H90" i="1"/>
  <c r="G94" i="2"/>
  <c r="H94"/>
  <c r="F95"/>
  <c r="CT11"/>
  <c r="CT28" s="1"/>
  <c r="N92" s="1"/>
  <c r="CV10"/>
  <c r="L93"/>
  <c r="M93"/>
  <c r="J94"/>
  <c r="L94" l="1"/>
  <c r="M94"/>
  <c r="J95"/>
  <c r="G95"/>
  <c r="H95"/>
  <c r="F96"/>
  <c r="H91" i="1"/>
  <c r="K94" i="2"/>
  <c r="CU11"/>
  <c r="CU28" s="1"/>
  <c r="N93" s="1"/>
  <c r="CW10"/>
  <c r="K95" l="1"/>
  <c r="CW11" s="1"/>
  <c r="CW28" s="1"/>
  <c r="H92" i="1"/>
  <c r="CX10" i="2"/>
  <c r="L95"/>
  <c r="M95"/>
  <c r="J96"/>
  <c r="CV11"/>
  <c r="CV28" s="1"/>
  <c r="N94" s="1"/>
  <c r="G96"/>
  <c r="H96"/>
  <c r="F97"/>
  <c r="CY10" l="1"/>
  <c r="K96"/>
  <c r="H93" i="1"/>
  <c r="G97" i="2"/>
  <c r="H97"/>
  <c r="F98"/>
  <c r="L96"/>
  <c r="M96"/>
  <c r="J97"/>
  <c r="N95"/>
  <c r="K97" l="1"/>
  <c r="CY11" s="1"/>
  <c r="CY28" s="1"/>
  <c r="H94" i="1"/>
  <c r="CZ10" i="2"/>
  <c r="L97"/>
  <c r="M97"/>
  <c r="J98"/>
  <c r="CX11"/>
  <c r="CX28" s="1"/>
  <c r="N96" s="1"/>
  <c r="G98"/>
  <c r="H98"/>
  <c r="F99"/>
  <c r="DA10" l="1"/>
  <c r="H95" i="1"/>
  <c r="K98" i="2"/>
  <c r="CZ11" s="1"/>
  <c r="CZ28" s="1"/>
  <c r="G99"/>
  <c r="H99"/>
  <c r="F100"/>
  <c r="L98"/>
  <c r="M98"/>
  <c r="J99"/>
  <c r="N97"/>
  <c r="L99" l="1"/>
  <c r="M99"/>
  <c r="J100"/>
  <c r="DB10"/>
  <c r="N98"/>
  <c r="K99"/>
  <c r="DA11" s="1"/>
  <c r="DA28" s="1"/>
  <c r="H96" i="1"/>
  <c r="G100" i="2"/>
  <c r="H100"/>
  <c r="F101"/>
  <c r="G101" l="1"/>
  <c r="H101"/>
  <c r="F102"/>
  <c r="L100"/>
  <c r="M100"/>
  <c r="J101"/>
  <c r="N99"/>
  <c r="DC10"/>
  <c r="K100"/>
  <c r="H97" i="1"/>
  <c r="K101" i="2" l="1"/>
  <c r="H98" i="1"/>
  <c r="G102" i="2"/>
  <c r="H102"/>
  <c r="F103"/>
  <c r="DD10"/>
  <c r="L101"/>
  <c r="M101"/>
  <c r="J102"/>
  <c r="DB11"/>
  <c r="DB28" s="1"/>
  <c r="N100" s="1"/>
  <c r="H99" i="1" l="1"/>
  <c r="K102" i="2"/>
  <c r="L102"/>
  <c r="M102"/>
  <c r="J103"/>
  <c r="DE10"/>
  <c r="DC11"/>
  <c r="DC28" s="1"/>
  <c r="N101" s="1"/>
  <c r="G103"/>
  <c r="H103"/>
  <c r="F104"/>
  <c r="K103" l="1"/>
  <c r="H100" i="1"/>
  <c r="L103" i="2"/>
  <c r="M103"/>
  <c r="J104"/>
  <c r="G104"/>
  <c r="H104"/>
  <c r="F105"/>
  <c r="DF10"/>
  <c r="DD11"/>
  <c r="DD28" s="1"/>
  <c r="N102" s="1"/>
  <c r="K104" l="1"/>
  <c r="H101" i="1"/>
  <c r="DG10" i="2"/>
  <c r="DE11"/>
  <c r="DE28" s="1"/>
  <c r="N103" s="1"/>
  <c r="G105"/>
  <c r="H105"/>
  <c r="F106"/>
  <c r="L104"/>
  <c r="M104"/>
  <c r="J105"/>
  <c r="K105" l="1"/>
  <c r="DG11" s="1"/>
  <c r="DG28" s="1"/>
  <c r="H102" i="1"/>
  <c r="L105" i="2"/>
  <c r="M105"/>
  <c r="J106"/>
  <c r="DH10"/>
  <c r="DF11"/>
  <c r="DF28" s="1"/>
  <c r="N104" s="1"/>
  <c r="G106"/>
  <c r="H106"/>
  <c r="F107"/>
  <c r="L106" l="1"/>
  <c r="M106"/>
  <c r="J107"/>
  <c r="N105"/>
  <c r="H103" i="1"/>
  <c r="K106" i="2"/>
  <c r="DH11" s="1"/>
  <c r="DH28" s="1"/>
  <c r="G107"/>
  <c r="H107"/>
  <c r="F108"/>
  <c r="DI10"/>
  <c r="DJ10" l="1"/>
  <c r="L107"/>
  <c r="M107"/>
  <c r="J108"/>
  <c r="N106"/>
  <c r="G108"/>
  <c r="H108"/>
  <c r="F109"/>
  <c r="K107"/>
  <c r="H104" i="1"/>
  <c r="K108" i="2" l="1"/>
  <c r="H105" i="1"/>
  <c r="DK10" i="2"/>
  <c r="DI11"/>
  <c r="DI28" s="1"/>
  <c r="N107" s="1"/>
  <c r="G109"/>
  <c r="H109"/>
  <c r="F110"/>
  <c r="L108"/>
  <c r="M108"/>
  <c r="J109"/>
  <c r="K109" l="1"/>
  <c r="H106" i="1"/>
  <c r="L109" i="2"/>
  <c r="M109"/>
  <c r="J110"/>
  <c r="DJ11"/>
  <c r="DJ28" s="1"/>
  <c r="N108" s="1"/>
  <c r="DL10"/>
  <c r="G110"/>
  <c r="H110"/>
  <c r="F111"/>
  <c r="H107" i="1" l="1"/>
  <c r="K110" i="2"/>
  <c r="DL11" s="1"/>
  <c r="DL28" s="1"/>
  <c r="G111"/>
  <c r="H111"/>
  <c r="F112"/>
  <c r="DM10"/>
  <c r="L110"/>
  <c r="M110"/>
  <c r="J111"/>
  <c r="DK11"/>
  <c r="DK28" s="1"/>
  <c r="N109" s="1"/>
  <c r="K111" l="1"/>
  <c r="H108" i="1"/>
  <c r="L111" i="2"/>
  <c r="M111"/>
  <c r="J112"/>
  <c r="G112"/>
  <c r="H112"/>
  <c r="F113"/>
  <c r="N110"/>
  <c r="DN10"/>
  <c r="K112" l="1"/>
  <c r="H109" i="1"/>
  <c r="DO10" i="2"/>
  <c r="DM11"/>
  <c r="DM28" s="1"/>
  <c r="N111" s="1"/>
  <c r="G113"/>
  <c r="H113"/>
  <c r="F114"/>
  <c r="L112"/>
  <c r="M112"/>
  <c r="J113"/>
  <c r="K113" l="1"/>
  <c r="H110" i="1"/>
  <c r="G114" i="2"/>
  <c r="H114"/>
  <c r="F115"/>
  <c r="L113"/>
  <c r="M113"/>
  <c r="J114"/>
  <c r="DP10"/>
  <c r="DN11"/>
  <c r="DN28" s="1"/>
  <c r="N112" s="1"/>
  <c r="H111" i="1" l="1"/>
  <c r="K114" i="2"/>
  <c r="DQ10"/>
  <c r="G115"/>
  <c r="H115"/>
  <c r="F116"/>
  <c r="L114"/>
  <c r="M114"/>
  <c r="J115"/>
  <c r="DO11"/>
  <c r="DO28" s="1"/>
  <c r="N113" s="1"/>
  <c r="K115" l="1"/>
  <c r="H112" i="1"/>
  <c r="L115" i="2"/>
  <c r="M115"/>
  <c r="J116"/>
  <c r="DP11"/>
  <c r="DP28" s="1"/>
  <c r="N114" s="1"/>
  <c r="DR10"/>
  <c r="G116"/>
  <c r="H116"/>
  <c r="F117"/>
  <c r="K116" l="1"/>
  <c r="DR11" s="1"/>
  <c r="DR28" s="1"/>
  <c r="H113" i="1"/>
  <c r="G117" i="2"/>
  <c r="H117"/>
  <c r="F118"/>
  <c r="L116"/>
  <c r="M116"/>
  <c r="J117"/>
  <c r="DS10"/>
  <c r="DQ11"/>
  <c r="DQ28" s="1"/>
  <c r="N115" s="1"/>
  <c r="G118" l="1"/>
  <c r="H118"/>
  <c r="F119"/>
  <c r="K117"/>
  <c r="H114" i="1"/>
  <c r="DT10" i="2"/>
  <c r="L117"/>
  <c r="M117"/>
  <c r="J118"/>
  <c r="N116"/>
  <c r="L118" l="1"/>
  <c r="M118"/>
  <c r="J119"/>
  <c r="G119"/>
  <c r="H119"/>
  <c r="F120"/>
  <c r="H115" i="1"/>
  <c r="K118" i="2"/>
  <c r="DT11" s="1"/>
  <c r="DT28" s="1"/>
  <c r="DU10"/>
  <c r="DS11"/>
  <c r="DS28" s="1"/>
  <c r="N117" s="1"/>
  <c r="N118" l="1"/>
  <c r="DV10"/>
  <c r="L119"/>
  <c r="M119"/>
  <c r="J120"/>
  <c r="K119"/>
  <c r="DU11" s="1"/>
  <c r="DU28" s="1"/>
  <c r="H116" i="1"/>
  <c r="G120" i="2"/>
  <c r="H120"/>
  <c r="F121"/>
  <c r="G121" l="1"/>
  <c r="H121"/>
  <c r="F122"/>
  <c r="DW10"/>
  <c r="K120"/>
  <c r="DV11" s="1"/>
  <c r="DV28" s="1"/>
  <c r="H117" i="1"/>
  <c r="L120" i="2"/>
  <c r="M120"/>
  <c r="J121"/>
  <c r="N119"/>
  <c r="L121" l="1"/>
  <c r="M121"/>
  <c r="J122"/>
  <c r="N120"/>
  <c r="G122"/>
  <c r="H122"/>
  <c r="F123"/>
  <c r="DX10"/>
  <c r="K121"/>
  <c r="H118" i="1"/>
  <c r="H119" l="1"/>
  <c r="K122" i="2"/>
  <c r="DY10"/>
  <c r="L122"/>
  <c r="M122"/>
  <c r="J123"/>
  <c r="G123"/>
  <c r="H123"/>
  <c r="F124"/>
  <c r="DW11"/>
  <c r="DW28" s="1"/>
  <c r="N121" s="1"/>
  <c r="K123" l="1"/>
  <c r="H120" i="1"/>
  <c r="L123" i="2"/>
  <c r="M123"/>
  <c r="J124"/>
  <c r="DZ10"/>
  <c r="DX11"/>
  <c r="DX28" s="1"/>
  <c r="G124"/>
  <c r="H124"/>
  <c r="F125"/>
  <c r="N122"/>
  <c r="K124" l="1"/>
  <c r="H121" i="1"/>
  <c r="L124" i="2"/>
  <c r="M124"/>
  <c r="J125"/>
  <c r="G125"/>
  <c r="H125"/>
  <c r="F126"/>
  <c r="EA10"/>
  <c r="DY11"/>
  <c r="DY28" s="1"/>
  <c r="N123" s="1"/>
  <c r="K125" l="1"/>
  <c r="H122" i="1"/>
  <c r="DZ11" i="2"/>
  <c r="DZ28" s="1"/>
  <c r="N124" s="1"/>
  <c r="G126"/>
  <c r="H126"/>
  <c r="F127"/>
  <c r="EB10"/>
  <c r="L125"/>
  <c r="M125"/>
  <c r="J126"/>
  <c r="H123" i="1" l="1"/>
  <c r="K126" i="2"/>
  <c r="G127"/>
  <c r="F128"/>
  <c r="H127"/>
  <c r="EC10"/>
  <c r="L126"/>
  <c r="M126"/>
  <c r="J127"/>
  <c r="EA11"/>
  <c r="EA28" s="1"/>
  <c r="N125" s="1"/>
  <c r="K127" l="1"/>
  <c r="H124" i="1"/>
  <c r="H128" i="2"/>
  <c r="F129"/>
  <c r="G128"/>
  <c r="ED10"/>
  <c r="M127"/>
  <c r="J128"/>
  <c r="L127"/>
  <c r="EB11"/>
  <c r="EB28" s="1"/>
  <c r="N126" s="1"/>
  <c r="K128" l="1"/>
  <c r="H125" i="1"/>
  <c r="H129" i="2"/>
  <c r="F130"/>
  <c r="G129"/>
  <c r="EE10"/>
  <c r="M128"/>
  <c r="J129"/>
  <c r="L128"/>
  <c r="EC11"/>
  <c r="EC28" s="1"/>
  <c r="N127" s="1"/>
  <c r="K129" l="1"/>
  <c r="H126" i="1"/>
  <c r="M129" i="2"/>
  <c r="J130"/>
  <c r="L129"/>
  <c r="H130"/>
  <c r="F131"/>
  <c r="G130"/>
  <c r="EF10"/>
  <c r="ED11"/>
  <c r="ED28" s="1"/>
  <c r="N128" s="1"/>
  <c r="H127" i="1" l="1"/>
  <c r="K130" i="2"/>
  <c r="EE11"/>
  <c r="EE28" s="1"/>
  <c r="N129" s="1"/>
  <c r="H131"/>
  <c r="F132"/>
  <c r="G131"/>
  <c r="EG10"/>
  <c r="M130"/>
  <c r="L130"/>
  <c r="J131"/>
  <c r="H128" i="1" l="1"/>
  <c r="K131" i="2"/>
  <c r="EH10"/>
  <c r="H132"/>
  <c r="G132"/>
  <c r="F133"/>
  <c r="M131"/>
  <c r="L131"/>
  <c r="J132"/>
  <c r="EF11"/>
  <c r="EF28" s="1"/>
  <c r="N130" s="1"/>
  <c r="K132" l="1"/>
  <c r="H129" i="1"/>
  <c r="EG11" i="2"/>
  <c r="EG28" s="1"/>
  <c r="N131" s="1"/>
  <c r="EI10"/>
  <c r="M132"/>
  <c r="J133"/>
  <c r="L132"/>
  <c r="H133"/>
  <c r="F134"/>
  <c r="G133"/>
  <c r="K133" l="1"/>
  <c r="H130" i="1"/>
  <c r="H134" i="2"/>
  <c r="F135"/>
  <c r="G134"/>
  <c r="EJ10"/>
  <c r="EH11"/>
  <c r="EH28" s="1"/>
  <c r="N132" s="1"/>
  <c r="M133"/>
  <c r="J134"/>
  <c r="L133"/>
  <c r="K134" l="1"/>
  <c r="H131" i="1"/>
  <c r="M134" i="2"/>
  <c r="J135"/>
  <c r="L134"/>
  <c r="H135"/>
  <c r="F136"/>
  <c r="G135"/>
  <c r="EK10"/>
  <c r="EI11"/>
  <c r="EI28" s="1"/>
  <c r="N133" s="1"/>
  <c r="K135" l="1"/>
  <c r="H132" i="1"/>
  <c r="EJ11" i="2"/>
  <c r="EJ28" s="1"/>
  <c r="N134" s="1"/>
  <c r="EL10"/>
  <c r="M135"/>
  <c r="J136"/>
  <c r="L135"/>
  <c r="H136"/>
  <c r="G136"/>
  <c r="F137"/>
  <c r="K136" l="1"/>
  <c r="H133" i="1"/>
  <c r="H137" i="2"/>
  <c r="F138"/>
  <c r="G137"/>
  <c r="EM10"/>
  <c r="EK11"/>
  <c r="EK28" s="1"/>
  <c r="N135" s="1"/>
  <c r="M136"/>
  <c r="J137"/>
  <c r="L136"/>
  <c r="K137" l="1"/>
  <c r="H134" i="1"/>
  <c r="M137" i="2"/>
  <c r="J138"/>
  <c r="L137"/>
  <c r="H138"/>
  <c r="F139"/>
  <c r="G138"/>
  <c r="EN10"/>
  <c r="EL11"/>
  <c r="EL28" s="1"/>
  <c r="N136" s="1"/>
  <c r="K138" l="1"/>
  <c r="H135" i="1"/>
  <c r="EM11" i="2"/>
  <c r="EM28" s="1"/>
  <c r="N137" s="1"/>
  <c r="M138"/>
  <c r="J139"/>
  <c r="L138"/>
  <c r="EO10"/>
  <c r="H139"/>
  <c r="F140"/>
  <c r="G139"/>
  <c r="K139" l="1"/>
  <c r="H136" i="1"/>
  <c r="H140" i="2"/>
  <c r="G140"/>
  <c r="F141"/>
  <c r="M139"/>
  <c r="J140"/>
  <c r="L139"/>
  <c r="EP10"/>
  <c r="EN11"/>
  <c r="EN28" s="1"/>
  <c r="N138" s="1"/>
  <c r="K140" l="1"/>
  <c r="H137" i="1"/>
  <c r="EO11" i="2"/>
  <c r="EO28" s="1"/>
  <c r="N139" s="1"/>
  <c r="EQ10"/>
  <c r="M140"/>
  <c r="J141"/>
  <c r="L140"/>
  <c r="H141"/>
  <c r="F142"/>
  <c r="G141"/>
  <c r="K141" l="1"/>
  <c r="H138" i="1"/>
  <c r="H142" i="2"/>
  <c r="F143"/>
  <c r="G142"/>
  <c r="ER10"/>
  <c r="EP11"/>
  <c r="EP28" s="1"/>
  <c r="N140" s="1"/>
  <c r="M141"/>
  <c r="J142"/>
  <c r="L141"/>
  <c r="K142" l="1"/>
  <c r="H139" i="1"/>
  <c r="M142" i="2"/>
  <c r="J143"/>
  <c r="L142"/>
  <c r="H143"/>
  <c r="F144"/>
  <c r="G143"/>
  <c r="ES10"/>
  <c r="EQ11"/>
  <c r="EQ28" s="1"/>
  <c r="N141" s="1"/>
  <c r="K143" l="1"/>
  <c r="H140" i="1"/>
  <c r="ET10" i="2"/>
  <c r="ER11"/>
  <c r="ER28" s="1"/>
  <c r="N142" s="1"/>
  <c r="M143"/>
  <c r="J144"/>
  <c r="L143"/>
  <c r="H144"/>
  <c r="G144"/>
  <c r="F145"/>
  <c r="K144" l="1"/>
  <c r="H141" i="1"/>
  <c r="H145" i="2"/>
  <c r="F146"/>
  <c r="G145"/>
  <c r="EU10"/>
  <c r="M144"/>
  <c r="J145"/>
  <c r="L144"/>
  <c r="ES11"/>
  <c r="ES28" s="1"/>
  <c r="N143" s="1"/>
  <c r="K145" l="1"/>
  <c r="H142" i="1"/>
  <c r="M145" i="2"/>
  <c r="J146"/>
  <c r="L145"/>
  <c r="H146"/>
  <c r="F147"/>
  <c r="G146"/>
  <c r="EV10"/>
  <c r="ET11"/>
  <c r="ET28" s="1"/>
  <c r="N144" s="1"/>
  <c r="K146" l="1"/>
  <c r="H143" i="1"/>
  <c r="EW10" i="2"/>
  <c r="EU11"/>
  <c r="EU28" s="1"/>
  <c r="N145" s="1"/>
  <c r="M146"/>
  <c r="J147"/>
  <c r="L146"/>
  <c r="H147"/>
  <c r="F148"/>
  <c r="G147"/>
  <c r="K147" l="1"/>
  <c r="H144" i="1"/>
  <c r="EV11" i="2"/>
  <c r="EV28" s="1"/>
  <c r="N146" s="1"/>
  <c r="H148"/>
  <c r="G148"/>
  <c r="F149"/>
  <c r="EX10"/>
  <c r="M147"/>
  <c r="J148"/>
  <c r="L147"/>
  <c r="K148" l="1"/>
  <c r="H145" i="1"/>
  <c r="M148" i="2"/>
  <c r="J149"/>
  <c r="L148"/>
  <c r="H149"/>
  <c r="F150"/>
  <c r="G149"/>
  <c r="EY10"/>
  <c r="EW11"/>
  <c r="EW28" s="1"/>
  <c r="N147" s="1"/>
  <c r="K149" l="1"/>
  <c r="H146" i="1"/>
  <c r="EZ10" i="2"/>
  <c r="EX11"/>
  <c r="EX28" s="1"/>
  <c r="N148" s="1"/>
  <c r="M149"/>
  <c r="J150"/>
  <c r="L149"/>
  <c r="H150"/>
  <c r="F151"/>
  <c r="G150"/>
  <c r="K150" l="1"/>
  <c r="H147" i="1"/>
  <c r="H151" i="2"/>
  <c r="F152"/>
  <c r="G151"/>
  <c r="EY11"/>
  <c r="EY28" s="1"/>
  <c r="N149" s="1"/>
  <c r="FA10"/>
  <c r="M150"/>
  <c r="J151"/>
  <c r="L150"/>
  <c r="K151" l="1"/>
  <c r="H148" i="1"/>
  <c r="M151" i="2"/>
  <c r="J152"/>
  <c r="L151"/>
  <c r="H152"/>
  <c r="G152"/>
  <c r="F153"/>
  <c r="FB10"/>
  <c r="EZ11"/>
  <c r="EZ28" s="1"/>
  <c r="N150" s="1"/>
  <c r="K152" l="1"/>
  <c r="H149" i="1"/>
  <c r="FC10" i="2"/>
  <c r="H153"/>
  <c r="F154"/>
  <c r="G153"/>
  <c r="M152"/>
  <c r="J153"/>
  <c r="L152"/>
  <c r="FA11"/>
  <c r="FA28" s="1"/>
  <c r="N151" s="1"/>
  <c r="K153" l="1"/>
  <c r="FC11" s="1"/>
  <c r="FC28" s="1"/>
  <c r="H150" i="1"/>
  <c r="M153" i="2"/>
  <c r="J154"/>
  <c r="L153"/>
  <c r="H154"/>
  <c r="F155"/>
  <c r="G154"/>
  <c r="FB11"/>
  <c r="FB28" s="1"/>
  <c r="N152" s="1"/>
  <c r="FD10"/>
  <c r="N153" l="1"/>
  <c r="H151" i="1"/>
  <c r="K154" i="2"/>
  <c r="FE10"/>
  <c r="M154"/>
  <c r="J155"/>
  <c r="L154"/>
  <c r="H155"/>
  <c r="F156"/>
  <c r="G155"/>
  <c r="K155" l="1"/>
  <c r="H152" i="1"/>
  <c r="H156" i="2"/>
  <c r="G156"/>
  <c r="F157"/>
  <c r="FD11"/>
  <c r="FD28" s="1"/>
  <c r="N154" s="1"/>
  <c r="FF10"/>
  <c r="M155"/>
  <c r="J156"/>
  <c r="L155"/>
  <c r="K156" l="1"/>
  <c r="H153" i="1"/>
  <c r="M156" i="2"/>
  <c r="J157"/>
  <c r="L156"/>
  <c r="FG10"/>
  <c r="H157"/>
  <c r="F158"/>
  <c r="G157"/>
  <c r="FE11"/>
  <c r="FE28" s="1"/>
  <c r="N155" s="1"/>
  <c r="K157" l="1"/>
  <c r="H154" i="1"/>
  <c r="H158" i="2"/>
  <c r="F159"/>
  <c r="G158"/>
  <c r="M157"/>
  <c r="J158"/>
  <c r="L157"/>
  <c r="FF11"/>
  <c r="FF28" s="1"/>
  <c r="N156" s="1"/>
  <c r="FH10"/>
  <c r="H155" i="1" l="1"/>
  <c r="K158" i="2"/>
  <c r="FG11"/>
  <c r="FG28" s="1"/>
  <c r="N157" s="1"/>
  <c r="FI10"/>
  <c r="H159"/>
  <c r="F160"/>
  <c r="G159"/>
  <c r="M158"/>
  <c r="J159"/>
  <c r="L158"/>
  <c r="K159" l="1"/>
  <c r="H156" i="1"/>
  <c r="FJ10" i="2"/>
  <c r="M159"/>
  <c r="J160"/>
  <c r="L159"/>
  <c r="H160"/>
  <c r="G160"/>
  <c r="F161"/>
  <c r="FH11"/>
  <c r="FH28" s="1"/>
  <c r="N158" s="1"/>
  <c r="K160" l="1"/>
  <c r="H157" i="1"/>
  <c r="H161" i="2"/>
  <c r="F162"/>
  <c r="G161"/>
  <c r="FI11"/>
  <c r="FI28" s="1"/>
  <c r="N159" s="1"/>
  <c r="FK10"/>
  <c r="M160"/>
  <c r="J161"/>
  <c r="L160"/>
  <c r="K161" l="1"/>
  <c r="H158" i="1"/>
  <c r="M161" i="2"/>
  <c r="J162"/>
  <c r="L161"/>
  <c r="H162"/>
  <c r="F163"/>
  <c r="G162"/>
  <c r="FL10"/>
  <c r="FJ11"/>
  <c r="FJ28" s="1"/>
  <c r="N160" s="1"/>
  <c r="H159" i="1" l="1"/>
  <c r="K162" i="2"/>
  <c r="FK11"/>
  <c r="FK28" s="1"/>
  <c r="N161" s="1"/>
  <c r="FM10"/>
  <c r="M162"/>
  <c r="J163"/>
  <c r="L162"/>
  <c r="H163"/>
  <c r="F164"/>
  <c r="G163"/>
  <c r="K163" l="1"/>
  <c r="H160" i="1"/>
  <c r="G164" i="2"/>
  <c r="H164"/>
  <c r="F165"/>
  <c r="FN10"/>
  <c r="FL11"/>
  <c r="FL28" s="1"/>
  <c r="N162" s="1"/>
  <c r="L163"/>
  <c r="M163"/>
  <c r="J164"/>
  <c r="K164" l="1"/>
  <c r="H161" i="1"/>
  <c r="H165" i="2"/>
  <c r="F166"/>
  <c r="G165"/>
  <c r="FO10"/>
  <c r="FM11"/>
  <c r="FM28" s="1"/>
  <c r="N163" s="1"/>
  <c r="M164"/>
  <c r="J165"/>
  <c r="L164"/>
  <c r="K165" l="1"/>
  <c r="H162" i="1"/>
  <c r="L165" i="2"/>
  <c r="M165"/>
  <c r="J166"/>
  <c r="G166"/>
  <c r="H166"/>
  <c r="F167"/>
  <c r="FP10"/>
  <c r="FN11"/>
  <c r="FN28" s="1"/>
  <c r="N164" s="1"/>
  <c r="K166" l="1"/>
  <c r="H163" i="1"/>
  <c r="FO11" i="2"/>
  <c r="FO28" s="1"/>
  <c r="N165" s="1"/>
  <c r="H167"/>
  <c r="F168"/>
  <c r="G167"/>
  <c r="FQ10"/>
  <c r="M166"/>
  <c r="J167"/>
  <c r="L166"/>
  <c r="K167" l="1"/>
  <c r="H164" i="1"/>
  <c r="L167" i="2"/>
  <c r="M167"/>
  <c r="J168"/>
  <c r="G168"/>
  <c r="H168"/>
  <c r="F169"/>
  <c r="FR10"/>
  <c r="FP11"/>
  <c r="FP28" s="1"/>
  <c r="N166" s="1"/>
  <c r="K168" l="1"/>
  <c r="H165" i="1"/>
  <c r="FS10" i="2"/>
  <c r="FQ11"/>
  <c r="FQ28" s="1"/>
  <c r="N167" s="1"/>
  <c r="M168"/>
  <c r="J169"/>
  <c r="L168"/>
  <c r="H169"/>
  <c r="F170"/>
  <c r="G169"/>
  <c r="K169" l="1"/>
  <c r="H166" i="1"/>
  <c r="FT10" i="2"/>
  <c r="FR11"/>
  <c r="FR28" s="1"/>
  <c r="N168" s="1"/>
  <c r="G170"/>
  <c r="H170"/>
  <c r="F171"/>
  <c r="L169"/>
  <c r="M169"/>
  <c r="J170"/>
  <c r="K170" l="1"/>
  <c r="H167" i="1"/>
  <c r="FS11" i="2"/>
  <c r="FS28" s="1"/>
  <c r="N169" s="1"/>
  <c r="M170"/>
  <c r="J171"/>
  <c r="L170"/>
  <c r="FU10"/>
  <c r="H171"/>
  <c r="F172"/>
  <c r="G171"/>
  <c r="K171" l="1"/>
  <c r="H168" i="1"/>
  <c r="FV10" i="2"/>
  <c r="G172"/>
  <c r="H172"/>
  <c r="F173"/>
  <c r="L171"/>
  <c r="M171"/>
  <c r="J172"/>
  <c r="FT11"/>
  <c r="FT28" s="1"/>
  <c r="N170" s="1"/>
  <c r="K172" l="1"/>
  <c r="H169" i="1"/>
  <c r="M172" i="2"/>
  <c r="J173"/>
  <c r="L172"/>
  <c r="FU11"/>
  <c r="FU28" s="1"/>
  <c r="N171" s="1"/>
  <c r="FW10"/>
  <c r="H173"/>
  <c r="F174"/>
  <c r="G173"/>
  <c r="K173" l="1"/>
  <c r="H170" i="1"/>
  <c r="G174" i="2"/>
  <c r="H174"/>
  <c r="F175"/>
  <c r="L173"/>
  <c r="M173"/>
  <c r="J174"/>
  <c r="FV11"/>
  <c r="FV28" s="1"/>
  <c r="N172" s="1"/>
  <c r="FX10"/>
  <c r="K174" l="1"/>
  <c r="H171" i="1"/>
  <c r="FY10" i="2"/>
  <c r="M174"/>
  <c r="J175"/>
  <c r="L174"/>
  <c r="H175"/>
  <c r="F176"/>
  <c r="G175"/>
  <c r="FW11"/>
  <c r="FW28" s="1"/>
  <c r="N173" s="1"/>
  <c r="K175" l="1"/>
  <c r="H172" i="1"/>
  <c r="G176" i="2"/>
  <c r="H176"/>
  <c r="F177"/>
  <c r="FX11"/>
  <c r="FX28" s="1"/>
  <c r="N174" s="1"/>
  <c r="FZ10"/>
  <c r="L175"/>
  <c r="M175"/>
  <c r="J176"/>
  <c r="K176" l="1"/>
  <c r="H173" i="1"/>
  <c r="M176" i="2"/>
  <c r="J177"/>
  <c r="L176"/>
  <c r="H177"/>
  <c r="F178"/>
  <c r="G177"/>
  <c r="GA10"/>
  <c r="FY11"/>
  <c r="FY28" s="1"/>
  <c r="N175" s="1"/>
  <c r="K177" l="1"/>
  <c r="H174" i="1"/>
  <c r="GB10" i="2"/>
  <c r="FZ11"/>
  <c r="FZ28" s="1"/>
  <c r="N176" s="1"/>
  <c r="L177"/>
  <c r="M177"/>
  <c r="J178"/>
  <c r="G178"/>
  <c r="H178"/>
  <c r="F179"/>
  <c r="H175" i="1" l="1"/>
  <c r="K178" i="2"/>
  <c r="GA11"/>
  <c r="GA28" s="1"/>
  <c r="N177" s="1"/>
  <c r="H179"/>
  <c r="F180"/>
  <c r="G179"/>
  <c r="GC10"/>
  <c r="M178"/>
  <c r="J179"/>
  <c r="L178"/>
  <c r="K179" l="1"/>
  <c r="H176" i="1"/>
  <c r="L179" i="2"/>
  <c r="M179"/>
  <c r="J180"/>
  <c r="G180"/>
  <c r="H180"/>
  <c r="F181"/>
  <c r="GD10"/>
  <c r="GB11"/>
  <c r="GB28" s="1"/>
  <c r="N178" s="1"/>
  <c r="K180" l="1"/>
  <c r="H177" i="1"/>
  <c r="GC11" i="2"/>
  <c r="GC28" s="1"/>
  <c r="N179" s="1"/>
  <c r="GE10"/>
  <c r="M180"/>
  <c r="J181"/>
  <c r="L180"/>
  <c r="H181"/>
  <c r="F182"/>
  <c r="G181"/>
  <c r="K181" l="1"/>
  <c r="GE11" s="1"/>
  <c r="GE28" s="1"/>
  <c r="H178" i="1"/>
  <c r="G182" i="2"/>
  <c r="H182"/>
  <c r="F183"/>
  <c r="L181"/>
  <c r="M181"/>
  <c r="J182"/>
  <c r="GF10"/>
  <c r="GD11"/>
  <c r="GD28" s="1"/>
  <c r="N180" s="1"/>
  <c r="GG10" l="1"/>
  <c r="H183"/>
  <c r="F184"/>
  <c r="G183"/>
  <c r="K182"/>
  <c r="GF11" s="1"/>
  <c r="GF28" s="1"/>
  <c r="H179" i="1"/>
  <c r="M182" i="2"/>
  <c r="J183"/>
  <c r="L182"/>
  <c r="N181"/>
  <c r="GH10" l="1"/>
  <c r="L183"/>
  <c r="M183"/>
  <c r="J184"/>
  <c r="K183"/>
  <c r="GG11" s="1"/>
  <c r="GG28" s="1"/>
  <c r="H180" i="1"/>
  <c r="G184" i="2"/>
  <c r="H184"/>
  <c r="F185"/>
  <c r="N182"/>
  <c r="H185" l="1"/>
  <c r="F186"/>
  <c r="G185"/>
  <c r="GI10"/>
  <c r="M184"/>
  <c r="J185"/>
  <c r="L184"/>
  <c r="N183"/>
  <c r="K184"/>
  <c r="H181" i="1"/>
  <c r="K185" i="2" l="1"/>
  <c r="GI11" s="1"/>
  <c r="GI28" s="1"/>
  <c r="H182" i="1"/>
  <c r="G186" i="2"/>
  <c r="H186"/>
  <c r="F187"/>
  <c r="L185"/>
  <c r="M185"/>
  <c r="J186"/>
  <c r="GJ10"/>
  <c r="GH11"/>
  <c r="GH28" s="1"/>
  <c r="N184" s="1"/>
  <c r="K186" l="1"/>
  <c r="H183" i="1"/>
  <c r="GK10" i="2"/>
  <c r="H187"/>
  <c r="F188"/>
  <c r="G187"/>
  <c r="M186"/>
  <c r="J187"/>
  <c r="L186"/>
  <c r="N185"/>
  <c r="K187" l="1"/>
  <c r="H184" i="1"/>
  <c r="L187" i="2"/>
  <c r="M187"/>
  <c r="J188"/>
  <c r="GL10"/>
  <c r="G188"/>
  <c r="H188"/>
  <c r="F189"/>
  <c r="GJ11"/>
  <c r="GJ28" s="1"/>
  <c r="N186" s="1"/>
  <c r="K188" l="1"/>
  <c r="GL11" s="1"/>
  <c r="GL28" s="1"/>
  <c r="H185" i="1"/>
  <c r="H189" i="2"/>
  <c r="F190"/>
  <c r="G189"/>
  <c r="M188"/>
  <c r="J189"/>
  <c r="L188"/>
  <c r="GM10"/>
  <c r="GK11"/>
  <c r="GK28" s="1"/>
  <c r="N187" s="1"/>
  <c r="K189" l="1"/>
  <c r="H186" i="1"/>
  <c r="GN10" i="2"/>
  <c r="L189"/>
  <c r="M189"/>
  <c r="J190"/>
  <c r="N188"/>
  <c r="G190"/>
  <c r="H190"/>
  <c r="F191"/>
  <c r="K190" l="1"/>
  <c r="H187" i="1"/>
  <c r="H191" i="2"/>
  <c r="F192"/>
  <c r="G191"/>
  <c r="GO10"/>
  <c r="M190"/>
  <c r="J191"/>
  <c r="L190"/>
  <c r="GM11"/>
  <c r="GM28" s="1"/>
  <c r="N189" s="1"/>
  <c r="K191" l="1"/>
  <c r="H188" i="1"/>
  <c r="L191" i="2"/>
  <c r="M191"/>
  <c r="J192"/>
  <c r="GN11"/>
  <c r="GN28" s="1"/>
  <c r="N190" s="1"/>
  <c r="G192"/>
  <c r="H192"/>
  <c r="F193"/>
  <c r="GP10"/>
  <c r="K192" l="1"/>
  <c r="H189" i="1"/>
  <c r="GQ10" i="2"/>
  <c r="GO11"/>
  <c r="GO28" s="1"/>
  <c r="N191" s="1"/>
  <c r="H193"/>
  <c r="F194"/>
  <c r="G193"/>
  <c r="M192"/>
  <c r="J193"/>
  <c r="L192"/>
  <c r="K193" l="1"/>
  <c r="H190" i="1"/>
  <c r="L193" i="2"/>
  <c r="M193"/>
  <c r="J194"/>
  <c r="GR10"/>
  <c r="GP11"/>
  <c r="GP28" s="1"/>
  <c r="N192" s="1"/>
  <c r="G194"/>
  <c r="H194"/>
  <c r="F195"/>
  <c r="H195" l="1"/>
  <c r="F196"/>
  <c r="G195"/>
  <c r="M194"/>
  <c r="J195"/>
  <c r="L194"/>
  <c r="H191" i="1"/>
  <c r="K194" i="2"/>
  <c r="GR11" s="1"/>
  <c r="GR28" s="1"/>
  <c r="GS10"/>
  <c r="GQ11"/>
  <c r="GQ28" s="1"/>
  <c r="N193" s="1"/>
  <c r="GT10" l="1"/>
  <c r="G196"/>
  <c r="H196"/>
  <c r="F197"/>
  <c r="L195"/>
  <c r="M195"/>
  <c r="J196"/>
  <c r="N194"/>
  <c r="K195"/>
  <c r="H192" i="1"/>
  <c r="K196" i="2" l="1"/>
  <c r="H193" i="1"/>
  <c r="GU10" i="2"/>
  <c r="GS11"/>
  <c r="GS28" s="1"/>
  <c r="N195" s="1"/>
  <c r="H197"/>
  <c r="F198"/>
  <c r="G197"/>
  <c r="M196"/>
  <c r="J197"/>
  <c r="L196"/>
  <c r="K197" l="1"/>
  <c r="H194" i="1"/>
  <c r="L197" i="2"/>
  <c r="M197"/>
  <c r="J198"/>
  <c r="GV10"/>
  <c r="GT11"/>
  <c r="GT28" s="1"/>
  <c r="N196" s="1"/>
  <c r="G198"/>
  <c r="H198"/>
  <c r="F199"/>
  <c r="K198" l="1"/>
  <c r="H195" i="1"/>
  <c r="H199" i="2"/>
  <c r="F200"/>
  <c r="G199"/>
  <c r="M198"/>
  <c r="J199"/>
  <c r="L198"/>
  <c r="GW10"/>
  <c r="GU11"/>
  <c r="GU28" s="1"/>
  <c r="N197" s="1"/>
  <c r="K199" l="1"/>
  <c r="H196" i="1"/>
  <c r="GX10" i="2"/>
  <c r="G200"/>
  <c r="H200"/>
  <c r="F201"/>
  <c r="L199"/>
  <c r="M199"/>
  <c r="J200"/>
  <c r="GV11"/>
  <c r="GV28" s="1"/>
  <c r="N198" s="1"/>
  <c r="K200" l="1"/>
  <c r="GX11" s="1"/>
  <c r="GX28" s="1"/>
  <c r="H197" i="1"/>
  <c r="M200" i="2"/>
  <c r="J201"/>
  <c r="L200"/>
  <c r="GY10"/>
  <c r="H201"/>
  <c r="F202"/>
  <c r="G201"/>
  <c r="GW11"/>
  <c r="GW28" s="1"/>
  <c r="N199" s="1"/>
  <c r="N200" l="1"/>
  <c r="G202"/>
  <c r="H202"/>
  <c r="F203"/>
  <c r="L201"/>
  <c r="M201"/>
  <c r="J202"/>
  <c r="GZ10"/>
  <c r="K201"/>
  <c r="GY11" s="1"/>
  <c r="GY28" s="1"/>
  <c r="H198" i="1"/>
  <c r="K202" i="2" l="1"/>
  <c r="H199" i="1"/>
  <c r="H203" i="2"/>
  <c r="F204"/>
  <c r="G203"/>
  <c r="M202"/>
  <c r="J203"/>
  <c r="L202"/>
  <c r="HA10"/>
  <c r="N201"/>
  <c r="K203" l="1"/>
  <c r="H200" i="1"/>
  <c r="HB10" i="2"/>
  <c r="G204"/>
  <c r="H204"/>
  <c r="F205"/>
  <c r="GZ11"/>
  <c r="GZ28" s="1"/>
  <c r="N202" s="1"/>
  <c r="L203"/>
  <c r="M203"/>
  <c r="J204"/>
  <c r="K204" l="1"/>
  <c r="H201" i="1"/>
  <c r="HA11" i="2"/>
  <c r="HA28" s="1"/>
  <c r="N203" s="1"/>
  <c r="HC10"/>
  <c r="M204"/>
  <c r="J205"/>
  <c r="L204"/>
  <c r="H205"/>
  <c r="F206"/>
  <c r="G205"/>
  <c r="K205" l="1"/>
  <c r="H202" i="1"/>
  <c r="G206" i="2"/>
  <c r="H206"/>
  <c r="F207"/>
  <c r="HD10"/>
  <c r="HB11"/>
  <c r="HB28" s="1"/>
  <c r="N204" s="1"/>
  <c r="L205"/>
  <c r="M205"/>
  <c r="J206"/>
  <c r="K206" l="1"/>
  <c r="H203" i="1"/>
  <c r="M206" i="2"/>
  <c r="J207"/>
  <c r="L206"/>
  <c r="H207"/>
  <c r="G207"/>
  <c r="F208"/>
  <c r="HE10"/>
  <c r="HC11"/>
  <c r="HC28" s="1"/>
  <c r="N205" s="1"/>
  <c r="K207" l="1"/>
  <c r="H204" i="1"/>
  <c r="HF10" i="2"/>
  <c r="G208"/>
  <c r="H208"/>
  <c r="F209"/>
  <c r="HD11"/>
  <c r="HD28" s="1"/>
  <c r="N206" s="1"/>
  <c r="L207"/>
  <c r="J208"/>
  <c r="M207"/>
  <c r="K208" l="1"/>
  <c r="H205" i="1"/>
  <c r="M208" i="2"/>
  <c r="J209"/>
  <c r="L208"/>
  <c r="HE11"/>
  <c r="HE28" s="1"/>
  <c r="N207" s="1"/>
  <c r="HG10"/>
  <c r="H209"/>
  <c r="G209"/>
  <c r="F210"/>
  <c r="K209" l="1"/>
  <c r="HG11" s="1"/>
  <c r="HG28" s="1"/>
  <c r="H206" i="1"/>
  <c r="G210" i="2"/>
  <c r="F211"/>
  <c r="H210"/>
  <c r="L209"/>
  <c r="M209"/>
  <c r="J210"/>
  <c r="HH10"/>
  <c r="HF11"/>
  <c r="HF28" s="1"/>
  <c r="N208" s="1"/>
  <c r="K210" l="1"/>
  <c r="H207" i="1"/>
  <c r="HI10" i="2"/>
  <c r="H211"/>
  <c r="G211"/>
  <c r="F212"/>
  <c r="M210"/>
  <c r="J211"/>
  <c r="L210"/>
  <c r="N209"/>
  <c r="K211" l="1"/>
  <c r="H208" i="1"/>
  <c r="L211" i="2"/>
  <c r="J212"/>
  <c r="M211"/>
  <c r="HJ10"/>
  <c r="HH11"/>
  <c r="HH28" s="1"/>
  <c r="N210" s="1"/>
  <c r="G212"/>
  <c r="H212"/>
  <c r="F213"/>
  <c r="K212" l="1"/>
  <c r="HJ11" s="1"/>
  <c r="HJ28" s="1"/>
  <c r="H209" i="1"/>
  <c r="H213" i="2"/>
  <c r="G213"/>
  <c r="F214"/>
  <c r="M212"/>
  <c r="J213"/>
  <c r="L212"/>
  <c r="HK10"/>
  <c r="HI11"/>
  <c r="HI28" s="1"/>
  <c r="N211" s="1"/>
  <c r="K213" l="1"/>
  <c r="H210" i="1"/>
  <c r="HL10" i="2"/>
  <c r="L213"/>
  <c r="J214"/>
  <c r="M213"/>
  <c r="N212"/>
  <c r="H214"/>
  <c r="F215"/>
  <c r="G214"/>
  <c r="K214" l="1"/>
  <c r="H211" i="1"/>
  <c r="H215" i="2"/>
  <c r="G215"/>
  <c r="F216"/>
  <c r="HM10"/>
  <c r="M214"/>
  <c r="J215"/>
  <c r="L214"/>
  <c r="HK11"/>
  <c r="HK28" s="1"/>
  <c r="N213" s="1"/>
  <c r="K215" l="1"/>
  <c r="HM11" s="1"/>
  <c r="HM28" s="1"/>
  <c r="H212" i="1"/>
  <c r="G216" i="2"/>
  <c r="H216"/>
  <c r="F217"/>
  <c r="L215"/>
  <c r="J216"/>
  <c r="M215"/>
  <c r="HN10"/>
  <c r="HL11"/>
  <c r="HL28" s="1"/>
  <c r="N214" s="1"/>
  <c r="K216" l="1"/>
  <c r="H213" i="1"/>
  <c r="HO10" i="2"/>
  <c r="H217"/>
  <c r="F218"/>
  <c r="G217"/>
  <c r="M216"/>
  <c r="J217"/>
  <c r="L216"/>
  <c r="N215"/>
  <c r="K217" l="1"/>
  <c r="H214" i="1"/>
  <c r="L217" i="2"/>
  <c r="J218"/>
  <c r="M217"/>
  <c r="HP10"/>
  <c r="G218"/>
  <c r="H218"/>
  <c r="F219"/>
  <c r="HN11"/>
  <c r="HN28" s="1"/>
  <c r="N216" s="1"/>
  <c r="K218" l="1"/>
  <c r="HP11" s="1"/>
  <c r="HP28" s="1"/>
  <c r="H215" i="1"/>
  <c r="H219" i="2"/>
  <c r="G219"/>
  <c r="F220"/>
  <c r="M218"/>
  <c r="J219"/>
  <c r="L218"/>
  <c r="HQ10"/>
  <c r="HO11"/>
  <c r="HO28" s="1"/>
  <c r="N217" s="1"/>
  <c r="K219" l="1"/>
  <c r="HQ11" s="1"/>
  <c r="HQ28" s="1"/>
  <c r="H216" i="1"/>
  <c r="HR10" i="2"/>
  <c r="J220"/>
  <c r="M219"/>
  <c r="L219"/>
  <c r="N218"/>
  <c r="F221"/>
  <c r="G220"/>
  <c r="H220"/>
  <c r="H221" l="1"/>
  <c r="G221"/>
  <c r="F222"/>
  <c r="HS10"/>
  <c r="M220"/>
  <c r="J221"/>
  <c r="L220"/>
  <c r="N219"/>
  <c r="K220"/>
  <c r="H217" i="1"/>
  <c r="G222" i="2" l="1"/>
  <c r="H222"/>
  <c r="F223"/>
  <c r="K221"/>
  <c r="H218" i="1"/>
  <c r="HT10" i="2"/>
  <c r="HR11"/>
  <c r="HR28" s="1"/>
  <c r="N220" s="1"/>
  <c r="L221"/>
  <c r="J222"/>
  <c r="M221"/>
  <c r="M222" l="1"/>
  <c r="J223"/>
  <c r="L222"/>
  <c r="H223"/>
  <c r="G223"/>
  <c r="F224"/>
  <c r="K222"/>
  <c r="HT11" s="1"/>
  <c r="HT28" s="1"/>
  <c r="H219" i="1"/>
  <c r="HU10" i="2"/>
  <c r="HS11"/>
  <c r="HS28" s="1"/>
  <c r="N221" s="1"/>
  <c r="HV10" l="1"/>
  <c r="L223"/>
  <c r="J224"/>
  <c r="M223"/>
  <c r="N222"/>
  <c r="G224"/>
  <c r="H224"/>
  <c r="F225"/>
  <c r="K223"/>
  <c r="HU11" s="1"/>
  <c r="HU28" s="1"/>
  <c r="H220" i="1"/>
  <c r="H225" i="2" l="1"/>
  <c r="G225"/>
  <c r="F226"/>
  <c r="HW10"/>
  <c r="M224"/>
  <c r="J225"/>
  <c r="L224"/>
  <c r="N223"/>
  <c r="K224"/>
  <c r="H221" i="1"/>
  <c r="G226" i="2" l="1"/>
  <c r="F227"/>
  <c r="H226"/>
  <c r="HX10"/>
  <c r="K225"/>
  <c r="H222" i="1"/>
  <c r="L225" i="2"/>
  <c r="M225"/>
  <c r="J226"/>
  <c r="HV11"/>
  <c r="HV28" s="1"/>
  <c r="N224" s="1"/>
  <c r="M226" l="1"/>
  <c r="J227"/>
  <c r="L226"/>
  <c r="H227"/>
  <c r="G227"/>
  <c r="F228"/>
  <c r="HY10"/>
  <c r="K226"/>
  <c r="H223" i="1"/>
  <c r="HW11" i="2"/>
  <c r="HW28" s="1"/>
  <c r="N225" s="1"/>
  <c r="K227" l="1"/>
  <c r="H224" i="1"/>
  <c r="L227" i="2"/>
  <c r="J228"/>
  <c r="M227"/>
  <c r="HZ10"/>
  <c r="G228"/>
  <c r="H228"/>
  <c r="F229"/>
  <c r="HX11"/>
  <c r="HX28" s="1"/>
  <c r="N226" s="1"/>
  <c r="K228" l="1"/>
  <c r="HZ11" s="1"/>
  <c r="HZ28" s="1"/>
  <c r="H225" i="1"/>
  <c r="H229" i="2"/>
  <c r="G229"/>
  <c r="F230"/>
  <c r="M228"/>
  <c r="J229"/>
  <c r="L228"/>
  <c r="IA10"/>
  <c r="HY11"/>
  <c r="HY28" s="1"/>
  <c r="N227" s="1"/>
  <c r="K229" l="1"/>
  <c r="H226" i="1"/>
  <c r="IB10" i="2"/>
  <c r="H230"/>
  <c r="F231"/>
  <c r="G230"/>
  <c r="L229"/>
  <c r="J230"/>
  <c r="M229"/>
  <c r="N228"/>
  <c r="M230" l="1"/>
  <c r="J231"/>
  <c r="L230"/>
  <c r="IC10"/>
  <c r="K230"/>
  <c r="H227" i="1"/>
  <c r="H231" i="2"/>
  <c r="G231"/>
  <c r="F232"/>
  <c r="IA11"/>
  <c r="IA28" s="1"/>
  <c r="N229" s="1"/>
  <c r="L231" l="1"/>
  <c r="J232"/>
  <c r="M231"/>
  <c r="G232"/>
  <c r="H232"/>
  <c r="F233"/>
  <c r="ID10"/>
  <c r="K231"/>
  <c r="H228" i="1"/>
  <c r="IB11" i="2"/>
  <c r="IB28" s="1"/>
  <c r="N230" s="1"/>
  <c r="K232" l="1"/>
  <c r="ID11" s="1"/>
  <c r="ID28" s="1"/>
  <c r="H229" i="1"/>
  <c r="M232" i="2"/>
  <c r="J233"/>
  <c r="L232"/>
  <c r="H233"/>
  <c r="F234"/>
  <c r="G233"/>
  <c r="IE10"/>
  <c r="IC11"/>
  <c r="IC28" s="1"/>
  <c r="N231" s="1"/>
  <c r="L233" l="1"/>
  <c r="J234"/>
  <c r="M233"/>
  <c r="N232"/>
  <c r="K233"/>
  <c r="IE11" s="1"/>
  <c r="IE28" s="1"/>
  <c r="H230" i="1"/>
  <c r="IF10" i="2"/>
  <c r="G234"/>
  <c r="H234"/>
  <c r="F235"/>
  <c r="M234" l="1"/>
  <c r="J235"/>
  <c r="L234"/>
  <c r="N233"/>
  <c r="H235"/>
  <c r="G235"/>
  <c r="F236"/>
  <c r="K234"/>
  <c r="IF11" s="1"/>
  <c r="IF28" s="1"/>
  <c r="H231" i="1"/>
  <c r="IG10" i="2"/>
  <c r="J236" l="1"/>
  <c r="M235"/>
  <c r="L235"/>
  <c r="N234"/>
  <c r="IH10"/>
  <c r="F237"/>
  <c r="G236"/>
  <c r="H236"/>
  <c r="K235"/>
  <c r="H232" i="1"/>
  <c r="K236" i="2" l="1"/>
  <c r="H233" i="1"/>
  <c r="M236" i="2"/>
  <c r="J237"/>
  <c r="L236"/>
  <c r="II10"/>
  <c r="H237"/>
  <c r="G237"/>
  <c r="F238"/>
  <c r="IG11"/>
  <c r="IG28" s="1"/>
  <c r="N235" s="1"/>
  <c r="K237" l="1"/>
  <c r="II11" s="1"/>
  <c r="II28" s="1"/>
  <c r="H234" i="1"/>
  <c r="G238" i="2"/>
  <c r="H238"/>
  <c r="F239"/>
  <c r="L237"/>
  <c r="J238"/>
  <c r="M237"/>
  <c r="IJ10"/>
  <c r="IH11"/>
  <c r="IH28" s="1"/>
  <c r="N236" s="1"/>
  <c r="IK10" l="1"/>
  <c r="K238"/>
  <c r="IJ11" s="1"/>
  <c r="IJ28" s="1"/>
  <c r="H235" i="1"/>
  <c r="H239" i="2"/>
  <c r="G239"/>
  <c r="F240"/>
  <c r="M238"/>
  <c r="J239"/>
  <c r="L238"/>
  <c r="N237"/>
  <c r="L239" l="1"/>
  <c r="J240"/>
  <c r="M239"/>
  <c r="IL10"/>
  <c r="K239"/>
  <c r="IK11" s="1"/>
  <c r="IK28" s="1"/>
  <c r="H236" i="1"/>
  <c r="G240" i="2"/>
  <c r="H240"/>
  <c r="F241"/>
  <c r="N238"/>
  <c r="H241" l="1"/>
  <c r="G241"/>
  <c r="F242"/>
  <c r="M240"/>
  <c r="J241"/>
  <c r="L240"/>
  <c r="IM10"/>
  <c r="N239"/>
  <c r="K240"/>
  <c r="H237" i="1"/>
  <c r="K241" i="2" l="1"/>
  <c r="IM11" s="1"/>
  <c r="IM28" s="1"/>
  <c r="H238" i="1"/>
  <c r="G242" i="2"/>
  <c r="F243"/>
  <c r="H242"/>
  <c r="L241"/>
  <c r="M241"/>
  <c r="J242"/>
  <c r="IN10"/>
  <c r="IL11"/>
  <c r="IL28" s="1"/>
  <c r="N240" s="1"/>
  <c r="IO10" l="1"/>
  <c r="H243"/>
  <c r="G243"/>
  <c r="F244"/>
  <c r="K242"/>
  <c r="IN11" s="1"/>
  <c r="IN28" s="1"/>
  <c r="H239" i="1"/>
  <c r="M242" i="2"/>
  <c r="J243"/>
  <c r="L242"/>
  <c r="N241"/>
  <c r="IP10" l="1"/>
  <c r="L243"/>
  <c r="J244"/>
  <c r="M243"/>
  <c r="G244"/>
  <c r="H244"/>
  <c r="F245"/>
  <c r="K243"/>
  <c r="IO11" s="1"/>
  <c r="IO28" s="1"/>
  <c r="H240" i="1"/>
  <c r="N242" i="2"/>
  <c r="IQ10" l="1"/>
  <c r="K244"/>
  <c r="H241" i="1"/>
  <c r="M244" i="2"/>
  <c r="L244"/>
  <c r="J245"/>
  <c r="N243"/>
  <c r="H245"/>
  <c r="G245"/>
  <c r="F246"/>
  <c r="H242" i="1" l="1"/>
  <c r="K245" i="2"/>
  <c r="IR10"/>
  <c r="H246"/>
  <c r="F247"/>
  <c r="G246"/>
  <c r="L245"/>
  <c r="J246"/>
  <c r="M245"/>
  <c r="IP11"/>
  <c r="IP28" s="1"/>
  <c r="N244" s="1"/>
  <c r="K246" l="1"/>
  <c r="H243" i="1"/>
  <c r="IQ11" i="2"/>
  <c r="IQ28" s="1"/>
  <c r="N245" s="1"/>
  <c r="IS10"/>
  <c r="M246"/>
  <c r="J247"/>
  <c r="L246"/>
  <c r="H247"/>
  <c r="G247"/>
  <c r="F248"/>
  <c r="K247" l="1"/>
  <c r="H244" i="1"/>
  <c r="G248" i="2"/>
  <c r="H248"/>
  <c r="F249"/>
  <c r="IT10"/>
  <c r="IR11"/>
  <c r="IR28" s="1"/>
  <c r="N246" s="1"/>
  <c r="L247"/>
  <c r="M247"/>
  <c r="J248"/>
  <c r="K248" l="1"/>
  <c r="H245" i="1"/>
  <c r="M248" i="2"/>
  <c r="J249"/>
  <c r="L248"/>
  <c r="H249"/>
  <c r="F250"/>
  <c r="G249"/>
  <c r="IU10"/>
  <c r="IS11"/>
  <c r="IS28" s="1"/>
  <c r="N247" s="1"/>
  <c r="K249" l="1"/>
  <c r="IU11" s="1"/>
  <c r="IU28" s="1"/>
  <c r="H246" i="1"/>
  <c r="IV10" i="2"/>
  <c r="IT11"/>
  <c r="IT28" s="1"/>
  <c r="N248" s="1"/>
  <c r="L249"/>
  <c r="J250"/>
  <c r="M249"/>
  <c r="G250"/>
  <c r="H250"/>
  <c r="F251"/>
  <c r="K250" l="1"/>
  <c r="H247" i="1"/>
  <c r="IW10" i="2"/>
  <c r="M250"/>
  <c r="J251"/>
  <c r="L250"/>
  <c r="H251"/>
  <c r="G251"/>
  <c r="F252"/>
  <c r="N249"/>
  <c r="K251" l="1"/>
  <c r="H248" i="1"/>
  <c r="F253" i="2"/>
  <c r="G252"/>
  <c r="H252"/>
  <c r="IX10"/>
  <c r="IV11"/>
  <c r="IV28" s="1"/>
  <c r="N250" s="1"/>
  <c r="J252"/>
  <c r="M251"/>
  <c r="L251"/>
  <c r="M252" l="1"/>
  <c r="J253"/>
  <c r="L252"/>
  <c r="K252"/>
  <c r="H249" i="1"/>
  <c r="H253" i="2"/>
  <c r="G253"/>
  <c r="F254"/>
  <c r="IY10"/>
  <c r="IW11"/>
  <c r="IW28" s="1"/>
  <c r="N251" s="1"/>
  <c r="G254" l="1"/>
  <c r="H254"/>
  <c r="F255"/>
  <c r="K253"/>
  <c r="H250" i="1"/>
  <c r="IZ10" i="2"/>
  <c r="L253"/>
  <c r="J254"/>
  <c r="M253"/>
  <c r="IX11"/>
  <c r="IX28" s="1"/>
  <c r="N252" s="1"/>
  <c r="M254" l="1"/>
  <c r="J255"/>
  <c r="L254"/>
  <c r="H255"/>
  <c r="G255"/>
  <c r="F256"/>
  <c r="K254"/>
  <c r="IZ11" s="1"/>
  <c r="IZ28" s="1"/>
  <c r="H251" i="1"/>
  <c r="JA10" i="2"/>
  <c r="IY11"/>
  <c r="IY28" s="1"/>
  <c r="N253" s="1"/>
  <c r="JB10" l="1"/>
  <c r="L255"/>
  <c r="J256"/>
  <c r="M255"/>
  <c r="N254"/>
  <c r="G256"/>
  <c r="H256"/>
  <c r="F257"/>
  <c r="K255"/>
  <c r="JA11" s="1"/>
  <c r="JA28" s="1"/>
  <c r="H252" i="1"/>
  <c r="K256" i="2" l="1"/>
  <c r="H253" i="1"/>
  <c r="N255" i="2"/>
  <c r="H257"/>
  <c r="G257"/>
  <c r="F258"/>
  <c r="JC10"/>
  <c r="M256"/>
  <c r="J257"/>
  <c r="L256"/>
  <c r="K257" l="1"/>
  <c r="H254" i="1"/>
  <c r="J258" i="2"/>
  <c r="L257"/>
  <c r="M257"/>
  <c r="JD10"/>
  <c r="G258"/>
  <c r="F259"/>
  <c r="H258"/>
  <c r="JB11"/>
  <c r="JB28" s="1"/>
  <c r="N256" s="1"/>
  <c r="K258" l="1"/>
  <c r="H255" i="1"/>
  <c r="H259" i="2"/>
  <c r="F260"/>
  <c r="G259"/>
  <c r="M258"/>
  <c r="J259"/>
  <c r="L258"/>
  <c r="JC11"/>
  <c r="JC28" s="1"/>
  <c r="N257" s="1"/>
  <c r="JE10"/>
  <c r="K259" l="1"/>
  <c r="H256" i="1"/>
  <c r="M259" i="2"/>
  <c r="J260"/>
  <c r="L259"/>
  <c r="JF10"/>
  <c r="H260"/>
  <c r="F261"/>
  <c r="G260"/>
  <c r="JD11"/>
  <c r="JD28" s="1"/>
  <c r="N258" s="1"/>
  <c r="K260" l="1"/>
  <c r="H257" i="1"/>
  <c r="H261" i="2"/>
  <c r="F262"/>
  <c r="G261"/>
  <c r="JG10"/>
  <c r="JE11"/>
  <c r="JE28" s="1"/>
  <c r="N259" s="1"/>
  <c r="M260"/>
  <c r="J261"/>
  <c r="L260"/>
  <c r="K261" l="1"/>
  <c r="H258" i="1"/>
  <c r="M261" i="2"/>
  <c r="J262"/>
  <c r="L261"/>
  <c r="H262"/>
  <c r="F263"/>
  <c r="G262"/>
  <c r="JF11"/>
  <c r="JF28" s="1"/>
  <c r="N260" s="1"/>
  <c r="JH10"/>
  <c r="K262" l="1"/>
  <c r="H259" i="1"/>
  <c r="H263" i="2"/>
  <c r="F264"/>
  <c r="G263"/>
  <c r="JG11"/>
  <c r="JG28" s="1"/>
  <c r="N261" s="1"/>
  <c r="JI10"/>
  <c r="M262"/>
  <c r="J263"/>
  <c r="L262"/>
  <c r="K263" l="1"/>
  <c r="H260" i="1"/>
  <c r="M263" i="2"/>
  <c r="J264"/>
  <c r="L263"/>
  <c r="H264"/>
  <c r="F265"/>
  <c r="G264"/>
  <c r="JJ10"/>
  <c r="JH11"/>
  <c r="JH28" s="1"/>
  <c r="N262" s="1"/>
  <c r="K264" l="1"/>
  <c r="H261" i="1"/>
  <c r="JK10" i="2"/>
  <c r="H265"/>
  <c r="F266"/>
  <c r="G265"/>
  <c r="M264"/>
  <c r="L264"/>
  <c r="J265"/>
  <c r="JI11"/>
  <c r="JI28" s="1"/>
  <c r="N263" s="1"/>
  <c r="H262" i="1" l="1"/>
  <c r="K265" i="2"/>
  <c r="M265"/>
  <c r="L265"/>
  <c r="J266"/>
  <c r="JL10"/>
  <c r="JJ11"/>
  <c r="JJ28" s="1"/>
  <c r="N264" s="1"/>
  <c r="H266"/>
  <c r="F267"/>
  <c r="G266"/>
  <c r="K266" l="1"/>
  <c r="H263" i="1"/>
  <c r="H267" i="2"/>
  <c r="G267"/>
  <c r="F268"/>
  <c r="M266"/>
  <c r="J267"/>
  <c r="L266"/>
  <c r="JM10"/>
  <c r="JK11"/>
  <c r="JK28" s="1"/>
  <c r="N265" s="1"/>
  <c r="K267" l="1"/>
  <c r="H264" i="1"/>
  <c r="JN10" i="2"/>
  <c r="JL11"/>
  <c r="JL28" s="1"/>
  <c r="N266" s="1"/>
  <c r="M267"/>
  <c r="J268"/>
  <c r="L267"/>
  <c r="H268"/>
  <c r="F269"/>
  <c r="G268"/>
  <c r="K268" l="1"/>
  <c r="H265" i="1"/>
  <c r="H269" i="2"/>
  <c r="F270"/>
  <c r="G269"/>
  <c r="JM11"/>
  <c r="JM28" s="1"/>
  <c r="N267" s="1"/>
  <c r="JO10"/>
  <c r="M268"/>
  <c r="J269"/>
  <c r="L268"/>
  <c r="K269" l="1"/>
  <c r="H266" i="1"/>
  <c r="M269" i="2"/>
  <c r="J270"/>
  <c r="L269"/>
  <c r="H270"/>
  <c r="F271"/>
  <c r="G270"/>
  <c r="JN11"/>
  <c r="JN28" s="1"/>
  <c r="N268" s="1"/>
  <c r="JP10"/>
  <c r="K270" l="1"/>
  <c r="H267" i="1"/>
  <c r="JQ10" i="2"/>
  <c r="M270"/>
  <c r="J271"/>
  <c r="L270"/>
  <c r="JO11"/>
  <c r="JO28" s="1"/>
  <c r="N269" s="1"/>
  <c r="H271"/>
  <c r="F272"/>
  <c r="G271"/>
  <c r="K271" l="1"/>
  <c r="H268" i="1"/>
  <c r="H272" i="2"/>
  <c r="F273"/>
  <c r="G272"/>
  <c r="JR10"/>
  <c r="JP11"/>
  <c r="JP28" s="1"/>
  <c r="N270" s="1"/>
  <c r="M271"/>
  <c r="J272"/>
  <c r="L271"/>
  <c r="K272" l="1"/>
  <c r="JR11" s="1"/>
  <c r="JR28" s="1"/>
  <c r="H269" i="1"/>
  <c r="M272" i="2"/>
  <c r="J273"/>
  <c r="L272"/>
  <c r="H273"/>
  <c r="F274"/>
  <c r="G273"/>
  <c r="JS10"/>
  <c r="JQ11"/>
  <c r="JQ28" s="1"/>
  <c r="N271" s="1"/>
  <c r="K273" l="1"/>
  <c r="H270" i="1"/>
  <c r="JT10" i="2"/>
  <c r="N272"/>
  <c r="M273"/>
  <c r="L273"/>
  <c r="J274"/>
  <c r="H274"/>
  <c r="F275"/>
  <c r="G274"/>
  <c r="K274" l="1"/>
  <c r="H271" i="1"/>
  <c r="H275" i="2"/>
  <c r="F276"/>
  <c r="G275"/>
  <c r="JU10"/>
  <c r="JS11"/>
  <c r="JS28" s="1"/>
  <c r="N273" s="1"/>
  <c r="M274"/>
  <c r="J275"/>
  <c r="L274"/>
  <c r="K275" l="1"/>
  <c r="JU11" s="1"/>
  <c r="JU28" s="1"/>
  <c r="H272" i="1"/>
  <c r="M275" i="2"/>
  <c r="J276"/>
  <c r="L275"/>
  <c r="H276"/>
  <c r="F277"/>
  <c r="G276"/>
  <c r="JV10"/>
  <c r="JT11"/>
  <c r="JT28" s="1"/>
  <c r="N274" s="1"/>
  <c r="K276" l="1"/>
  <c r="H273" i="1"/>
  <c r="JW10" i="2"/>
  <c r="N275"/>
  <c r="M276"/>
  <c r="J277"/>
  <c r="L276"/>
  <c r="H277"/>
  <c r="F278"/>
  <c r="G277"/>
  <c r="K277" l="1"/>
  <c r="H274" i="1"/>
  <c r="H278" i="2"/>
  <c r="F279"/>
  <c r="G278"/>
  <c r="JX10"/>
  <c r="JV11"/>
  <c r="JV28" s="1"/>
  <c r="N276" s="1"/>
  <c r="M277"/>
  <c r="J278"/>
  <c r="L277"/>
  <c r="K278" l="1"/>
  <c r="H275" i="1"/>
  <c r="M278" i="2"/>
  <c r="J279"/>
  <c r="L278"/>
  <c r="H279"/>
  <c r="F280"/>
  <c r="G279"/>
  <c r="JY10"/>
  <c r="JW11"/>
  <c r="JW28" s="1"/>
  <c r="N277" s="1"/>
  <c r="K279" l="1"/>
  <c r="H276" i="1"/>
  <c r="JZ10" i="2"/>
  <c r="JX11"/>
  <c r="JX28" s="1"/>
  <c r="N278" s="1"/>
  <c r="M279"/>
  <c r="J280"/>
  <c r="L279"/>
  <c r="H280"/>
  <c r="F281"/>
  <c r="G280"/>
  <c r="K280" l="1"/>
  <c r="H277" i="1"/>
  <c r="JY11" i="2"/>
  <c r="JY28" s="1"/>
  <c r="N279" s="1"/>
  <c r="H281"/>
  <c r="F282"/>
  <c r="G281"/>
  <c r="KA10"/>
  <c r="M280"/>
  <c r="L280"/>
  <c r="J281"/>
  <c r="K281" l="1"/>
  <c r="H278" i="1"/>
  <c r="M281" i="2"/>
  <c r="L281"/>
  <c r="J282"/>
  <c r="H282"/>
  <c r="F283"/>
  <c r="G282"/>
  <c r="KB10"/>
  <c r="JZ11"/>
  <c r="JZ28" s="1"/>
  <c r="N280" s="1"/>
  <c r="K282" l="1"/>
  <c r="H279" i="1"/>
  <c r="KC10" i="2"/>
  <c r="KA11"/>
  <c r="KA28" s="1"/>
  <c r="N281" s="1"/>
  <c r="M282"/>
  <c r="J283"/>
  <c r="L282"/>
  <c r="H283"/>
  <c r="G283"/>
  <c r="F284"/>
  <c r="K283" l="1"/>
  <c r="H280" i="1"/>
  <c r="H284" i="2"/>
  <c r="F285"/>
  <c r="G284"/>
  <c r="KB11"/>
  <c r="KB28" s="1"/>
  <c r="N282" s="1"/>
  <c r="KD10"/>
  <c r="M283"/>
  <c r="J284"/>
  <c r="L283"/>
  <c r="K284" l="1"/>
  <c r="H281" i="1"/>
  <c r="M284" i="2"/>
  <c r="J285"/>
  <c r="L284"/>
  <c r="H285"/>
  <c r="F286"/>
  <c r="G285"/>
  <c r="KE10"/>
  <c r="KC11"/>
  <c r="KC28" s="1"/>
  <c r="N283" s="1"/>
  <c r="K285" l="1"/>
  <c r="H282" i="1"/>
  <c r="KD11" i="2"/>
  <c r="KD28" s="1"/>
  <c r="N284" s="1"/>
  <c r="M285"/>
  <c r="J286"/>
  <c r="L285"/>
  <c r="KF10"/>
  <c r="H286"/>
  <c r="F287"/>
  <c r="G286"/>
  <c r="K286" l="1"/>
  <c r="H283" i="1"/>
  <c r="KG10" i="2"/>
  <c r="H287"/>
  <c r="F288"/>
  <c r="G287"/>
  <c r="M286"/>
  <c r="J287"/>
  <c r="L286"/>
  <c r="KE11"/>
  <c r="KE28" s="1"/>
  <c r="N285" s="1"/>
  <c r="KH10" l="1"/>
  <c r="K287"/>
  <c r="KG11" s="1"/>
  <c r="KG28" s="1"/>
  <c r="H284" i="1"/>
  <c r="KF11" i="2"/>
  <c r="KF28" s="1"/>
  <c r="N286" s="1"/>
  <c r="M287"/>
  <c r="J288"/>
  <c r="L287"/>
  <c r="H288"/>
  <c r="F289"/>
  <c r="G288"/>
  <c r="KI10" l="1"/>
  <c r="H289"/>
  <c r="F290"/>
  <c r="G289"/>
  <c r="K288"/>
  <c r="KH11" s="1"/>
  <c r="KH28" s="1"/>
  <c r="H285" i="1"/>
  <c r="M288" i="2"/>
  <c r="J289"/>
  <c r="L288"/>
  <c r="N287"/>
  <c r="KJ10" l="1"/>
  <c r="N288"/>
  <c r="M289"/>
  <c r="L289"/>
  <c r="J290"/>
  <c r="H290"/>
  <c r="F291"/>
  <c r="G290"/>
  <c r="K289"/>
  <c r="H286" i="1"/>
  <c r="K290" i="2" l="1"/>
  <c r="H287" i="1"/>
  <c r="KI11" i="2"/>
  <c r="KI28" s="1"/>
  <c r="N289" s="1"/>
  <c r="M290"/>
  <c r="J291"/>
  <c r="L290"/>
  <c r="KK10"/>
  <c r="H291"/>
  <c r="F292"/>
  <c r="G291"/>
  <c r="KL10" l="1"/>
  <c r="M291"/>
  <c r="J292"/>
  <c r="L291"/>
  <c r="K291"/>
  <c r="KK11" s="1"/>
  <c r="KK28" s="1"/>
  <c r="H288" i="1"/>
  <c r="H292" i="2"/>
  <c r="F293"/>
  <c r="G292"/>
  <c r="KJ11"/>
  <c r="KJ28" s="1"/>
  <c r="N290" s="1"/>
  <c r="H293" l="1"/>
  <c r="F294"/>
  <c r="G293"/>
  <c r="KM10"/>
  <c r="M292"/>
  <c r="J293"/>
  <c r="L292"/>
  <c r="N291"/>
  <c r="K292"/>
  <c r="H289" i="1"/>
  <c r="K293" i="2" l="1"/>
  <c r="H290" i="1"/>
  <c r="H294" i="2"/>
  <c r="F295"/>
  <c r="G294"/>
  <c r="KN10"/>
  <c r="KL11"/>
  <c r="KL28" s="1"/>
  <c r="N292" s="1"/>
  <c r="M293"/>
  <c r="J294"/>
  <c r="L293"/>
  <c r="K294" l="1"/>
  <c r="H291" i="1"/>
  <c r="M294" i="2"/>
  <c r="J295"/>
  <c r="L294"/>
  <c r="H295"/>
  <c r="F296"/>
  <c r="G295"/>
  <c r="KO10"/>
  <c r="KM11"/>
  <c r="KM28" s="1"/>
  <c r="N293" s="1"/>
  <c r="K295" l="1"/>
  <c r="H292" i="1"/>
  <c r="KP10" i="2"/>
  <c r="KN11"/>
  <c r="KN28" s="1"/>
  <c r="N294" s="1"/>
  <c r="M295"/>
  <c r="J296"/>
  <c r="L295"/>
  <c r="H296"/>
  <c r="F297"/>
  <c r="G296"/>
  <c r="K296" l="1"/>
  <c r="H293" i="1"/>
  <c r="H297" i="2"/>
  <c r="F298"/>
  <c r="G297"/>
  <c r="KO11"/>
  <c r="KO28" s="1"/>
  <c r="N295" s="1"/>
  <c r="KQ10"/>
  <c r="M296"/>
  <c r="L296"/>
  <c r="J297"/>
  <c r="H294" i="1" l="1"/>
  <c r="K297" i="2"/>
  <c r="M297"/>
  <c r="L297"/>
  <c r="J298"/>
  <c r="H298"/>
  <c r="F299"/>
  <c r="G298"/>
  <c r="KR10"/>
  <c r="KP11"/>
  <c r="KP28" s="1"/>
  <c r="N296" s="1"/>
  <c r="K298" l="1"/>
  <c r="H295" i="1"/>
  <c r="KS10" i="2"/>
  <c r="KQ11"/>
  <c r="KQ28" s="1"/>
  <c r="N297" s="1"/>
  <c r="M298"/>
  <c r="J299"/>
  <c r="L298"/>
  <c r="H299"/>
  <c r="G299"/>
  <c r="F300"/>
  <c r="K299" l="1"/>
  <c r="H296" i="1"/>
  <c r="H300" i="2"/>
  <c r="F301"/>
  <c r="G300"/>
  <c r="KT10"/>
  <c r="KR11"/>
  <c r="KR28" s="1"/>
  <c r="N298" s="1"/>
  <c r="M299"/>
  <c r="J300"/>
  <c r="L299"/>
  <c r="K300" l="1"/>
  <c r="KT11" s="1"/>
  <c r="KT28" s="1"/>
  <c r="H297" i="1"/>
  <c r="M300" i="2"/>
  <c r="J301"/>
  <c r="L300"/>
  <c r="H301"/>
  <c r="F302"/>
  <c r="G301"/>
  <c r="KU10"/>
  <c r="KS11"/>
  <c r="KS28" s="1"/>
  <c r="N299" s="1"/>
  <c r="K301" l="1"/>
  <c r="H298" i="1"/>
  <c r="KV10" i="2"/>
  <c r="N300"/>
  <c r="M301"/>
  <c r="J302"/>
  <c r="L301"/>
  <c r="H302"/>
  <c r="F303"/>
  <c r="G302"/>
  <c r="K302" l="1"/>
  <c r="H299" i="1"/>
  <c r="H303" i="2"/>
  <c r="F304"/>
  <c r="G303"/>
  <c r="KW10"/>
  <c r="KU11"/>
  <c r="KU28" s="1"/>
  <c r="N301" s="1"/>
  <c r="M302"/>
  <c r="J303"/>
  <c r="L302"/>
  <c r="K303" l="1"/>
  <c r="KW11" s="1"/>
  <c r="KW28" s="1"/>
  <c r="H300" i="1"/>
  <c r="M303" i="2"/>
  <c r="J304"/>
  <c r="L303"/>
  <c r="H304"/>
  <c r="F305"/>
  <c r="G304"/>
  <c r="KX10"/>
  <c r="KV11"/>
  <c r="KV28" s="1"/>
  <c r="N302" s="1"/>
  <c r="KY10" l="1"/>
  <c r="N303"/>
  <c r="K304"/>
  <c r="KX11" s="1"/>
  <c r="KX28" s="1"/>
  <c r="H301" i="1"/>
  <c r="M304" i="2"/>
  <c r="J305"/>
  <c r="L304"/>
  <c r="H305"/>
  <c r="F306"/>
  <c r="G305"/>
  <c r="H306" l="1"/>
  <c r="F307"/>
  <c r="G306"/>
  <c r="KZ10"/>
  <c r="M305"/>
  <c r="L305"/>
  <c r="J306"/>
  <c r="N304"/>
  <c r="K305"/>
  <c r="H302" i="1"/>
  <c r="K306" i="2" l="1"/>
  <c r="H303" i="1"/>
  <c r="H307" i="2"/>
  <c r="F308"/>
  <c r="G307"/>
  <c r="LA10"/>
  <c r="KY11"/>
  <c r="KY28" s="1"/>
  <c r="N305" s="1"/>
  <c r="M306"/>
  <c r="J307"/>
  <c r="L306"/>
  <c r="K307" l="1"/>
  <c r="LA11" s="1"/>
  <c r="LA28" s="1"/>
  <c r="H304" i="1"/>
  <c r="M307" i="2"/>
  <c r="J308"/>
  <c r="L307"/>
  <c r="H308"/>
  <c r="F309"/>
  <c r="G308"/>
  <c r="LB10"/>
  <c r="KZ11"/>
  <c r="KZ28" s="1"/>
  <c r="N306" s="1"/>
  <c r="M308" l="1"/>
  <c r="J309"/>
  <c r="L308"/>
  <c r="K308"/>
  <c r="H305" i="1"/>
  <c r="LC10" i="2"/>
  <c r="N307"/>
  <c r="H309"/>
  <c r="F310"/>
  <c r="G309"/>
  <c r="H310" l="1"/>
  <c r="F311"/>
  <c r="G310"/>
  <c r="M309"/>
  <c r="J310"/>
  <c r="L309"/>
  <c r="K309"/>
  <c r="LC11" s="1"/>
  <c r="LC28" s="1"/>
  <c r="H306" i="1"/>
  <c r="LD10" i="2"/>
  <c r="LB11"/>
  <c r="LB28" s="1"/>
  <c r="N308" s="1"/>
  <c r="H311" l="1"/>
  <c r="F312"/>
  <c r="G311"/>
  <c r="M310"/>
  <c r="J311"/>
  <c r="L310"/>
  <c r="N309"/>
  <c r="LE10"/>
  <c r="K310"/>
  <c r="H307" i="1"/>
  <c r="K311" i="2" l="1"/>
  <c r="LE11" s="1"/>
  <c r="LE28" s="1"/>
  <c r="H308" i="1"/>
  <c r="H312" i="2"/>
  <c r="F313"/>
  <c r="G312"/>
  <c r="LD11"/>
  <c r="LD28" s="1"/>
  <c r="N310" s="1"/>
  <c r="M311"/>
  <c r="J312"/>
  <c r="L311"/>
  <c r="LF10"/>
  <c r="K312" l="1"/>
  <c r="H309" i="1"/>
  <c r="LG10" i="2"/>
  <c r="H313"/>
  <c r="F314"/>
  <c r="G313"/>
  <c r="M312"/>
  <c r="L312"/>
  <c r="J313"/>
  <c r="N311"/>
  <c r="K313" l="1"/>
  <c r="H310" i="1"/>
  <c r="M313" i="2"/>
  <c r="L313"/>
  <c r="J314"/>
  <c r="LH10"/>
  <c r="H314"/>
  <c r="F315"/>
  <c r="G314"/>
  <c r="LF11"/>
  <c r="LF28" s="1"/>
  <c r="N312" s="1"/>
  <c r="H315" l="1"/>
  <c r="G315"/>
  <c r="F316"/>
  <c r="M314"/>
  <c r="J315"/>
  <c r="L314"/>
  <c r="K314"/>
  <c r="LH11" s="1"/>
  <c r="LH28" s="1"/>
  <c r="H311" i="1"/>
  <c r="LI10" i="2"/>
  <c r="LG11"/>
  <c r="LG28" s="1"/>
  <c r="N313" s="1"/>
  <c r="M315" l="1"/>
  <c r="J316"/>
  <c r="L315"/>
  <c r="N314"/>
  <c r="LJ10"/>
  <c r="H316"/>
  <c r="F317"/>
  <c r="G316"/>
  <c r="K315"/>
  <c r="H312" i="1"/>
  <c r="K316" i="2" l="1"/>
  <c r="H313" i="1"/>
  <c r="M316" i="2"/>
  <c r="J317"/>
  <c r="L316"/>
  <c r="LK10"/>
  <c r="H317"/>
  <c r="F318"/>
  <c r="G317"/>
  <c r="LI11"/>
  <c r="LI28" s="1"/>
  <c r="N315" s="1"/>
  <c r="K317" l="1"/>
  <c r="LK11" s="1"/>
  <c r="LK28" s="1"/>
  <c r="H314" i="1"/>
  <c r="H318" i="2"/>
  <c r="F319"/>
  <c r="G318"/>
  <c r="M317"/>
  <c r="J318"/>
  <c r="L317"/>
  <c r="LL10"/>
  <c r="LJ11"/>
  <c r="LJ28" s="1"/>
  <c r="N316" s="1"/>
  <c r="K318" l="1"/>
  <c r="H315" i="1"/>
  <c r="LM10" i="2"/>
  <c r="H319"/>
  <c r="F320"/>
  <c r="G319"/>
  <c r="M318"/>
  <c r="J319"/>
  <c r="L318"/>
  <c r="N317"/>
  <c r="K319" l="1"/>
  <c r="H316" i="1"/>
  <c r="LL11" i="2"/>
  <c r="LL28" s="1"/>
  <c r="N318" s="1"/>
  <c r="M319"/>
  <c r="J320"/>
  <c r="L319"/>
  <c r="LN10"/>
  <c r="H320"/>
  <c r="F321"/>
  <c r="G320"/>
  <c r="K320" l="1"/>
  <c r="H317" i="1"/>
  <c r="H321" i="2"/>
  <c r="F322"/>
  <c r="G321"/>
  <c r="M320"/>
  <c r="J321"/>
  <c r="L320"/>
  <c r="LO10"/>
  <c r="LM11"/>
  <c r="LM28" s="1"/>
  <c r="N319" s="1"/>
  <c r="K321" l="1"/>
  <c r="H318" i="1"/>
  <c r="LP10" i="2"/>
  <c r="LN11"/>
  <c r="LN28" s="1"/>
  <c r="N320" s="1"/>
  <c r="H322"/>
  <c r="F323"/>
  <c r="G322"/>
  <c r="M321"/>
  <c r="L321"/>
  <c r="J322"/>
  <c r="K322" l="1"/>
  <c r="H319" i="1"/>
  <c r="M322" i="2"/>
  <c r="J323"/>
  <c r="L322"/>
  <c r="LQ10"/>
  <c r="H323"/>
  <c r="F324"/>
  <c r="G323"/>
  <c r="LO11"/>
  <c r="LO28" s="1"/>
  <c r="N321" s="1"/>
  <c r="K323" l="1"/>
  <c r="LQ11" s="1"/>
  <c r="LQ28" s="1"/>
  <c r="H320" i="1"/>
  <c r="H324" i="2"/>
  <c r="F325"/>
  <c r="G324"/>
  <c r="M323"/>
  <c r="J324"/>
  <c r="L323"/>
  <c r="LR10"/>
  <c r="LP11"/>
  <c r="LP28" s="1"/>
  <c r="N322" s="1"/>
  <c r="K324" l="1"/>
  <c r="H321" i="1"/>
  <c r="LS10" i="2"/>
  <c r="H325"/>
  <c r="F326"/>
  <c r="G325"/>
  <c r="M324"/>
  <c r="J325"/>
  <c r="L324"/>
  <c r="N323"/>
  <c r="K325" l="1"/>
  <c r="H322" i="1"/>
  <c r="LT10" i="2"/>
  <c r="LR11"/>
  <c r="LR28" s="1"/>
  <c r="N324" s="1"/>
  <c r="M325"/>
  <c r="J326"/>
  <c r="L325"/>
  <c r="H326"/>
  <c r="F327"/>
  <c r="G326"/>
  <c r="K326" l="1"/>
  <c r="H323" i="1"/>
  <c r="H327" i="2"/>
  <c r="F328"/>
  <c r="G327"/>
  <c r="LU10"/>
  <c r="LS11"/>
  <c r="LS28" s="1"/>
  <c r="N325" s="1"/>
  <c r="M326"/>
  <c r="J327"/>
  <c r="L326"/>
  <c r="K327" l="1"/>
  <c r="LU11" s="1"/>
  <c r="LU28" s="1"/>
  <c r="H324" i="1"/>
  <c r="M327" i="2"/>
  <c r="J328"/>
  <c r="L327"/>
  <c r="H328"/>
  <c r="F329"/>
  <c r="G328"/>
  <c r="LV10"/>
  <c r="LT11"/>
  <c r="LT28" s="1"/>
  <c r="N326" s="1"/>
  <c r="K328" l="1"/>
  <c r="LV11" s="1"/>
  <c r="LV28" s="1"/>
  <c r="H325" i="1"/>
  <c r="LW10" i="2"/>
  <c r="N327"/>
  <c r="M328"/>
  <c r="L328"/>
  <c r="J329"/>
  <c r="H329"/>
  <c r="F330"/>
  <c r="G329"/>
  <c r="LX10" l="1"/>
  <c r="H326" i="1"/>
  <c r="K329" i="2"/>
  <c r="LW11" s="1"/>
  <c r="LW28" s="1"/>
  <c r="H330"/>
  <c r="F331"/>
  <c r="G330"/>
  <c r="M329"/>
  <c r="L329"/>
  <c r="J330"/>
  <c r="N328"/>
  <c r="M330" l="1"/>
  <c r="J331"/>
  <c r="L330"/>
  <c r="LY10"/>
  <c r="K330"/>
  <c r="H327" i="1"/>
  <c r="H331" i="2"/>
  <c r="G331"/>
  <c r="F332"/>
  <c r="N329"/>
  <c r="H332" l="1"/>
  <c r="F333"/>
  <c r="G332"/>
  <c r="M331"/>
  <c r="J332"/>
  <c r="L331"/>
  <c r="K331"/>
  <c r="LY11" s="1"/>
  <c r="LY28" s="1"/>
  <c r="H328" i="1"/>
  <c r="LZ10" i="2"/>
  <c r="LX11"/>
  <c r="LX28" s="1"/>
  <c r="N330" s="1"/>
  <c r="H333" l="1"/>
  <c r="F334"/>
  <c r="G333"/>
  <c r="MA10"/>
  <c r="M332"/>
  <c r="J333"/>
  <c r="L332"/>
  <c r="N331"/>
  <c r="K332"/>
  <c r="H329" i="1"/>
  <c r="K333" i="2" l="1"/>
  <c r="MA11" s="1"/>
  <c r="MA28" s="1"/>
  <c r="H330" i="1"/>
  <c r="H334" i="2"/>
  <c r="F335"/>
  <c r="G334"/>
  <c r="M333"/>
  <c r="J334"/>
  <c r="L333"/>
  <c r="MB10"/>
  <c r="LZ11"/>
  <c r="LZ28" s="1"/>
  <c r="N332" s="1"/>
  <c r="K334" l="1"/>
  <c r="H331" i="1"/>
  <c r="MC10" i="2"/>
  <c r="H335"/>
  <c r="F336"/>
  <c r="G335"/>
  <c r="M334"/>
  <c r="J335"/>
  <c r="L334"/>
  <c r="N333"/>
  <c r="K335" l="1"/>
  <c r="H332" i="1"/>
  <c r="MD10" i="2"/>
  <c r="MB11"/>
  <c r="MB28" s="1"/>
  <c r="N334" s="1"/>
  <c r="M335"/>
  <c r="J336"/>
  <c r="L335"/>
  <c r="H336"/>
  <c r="F337"/>
  <c r="G336"/>
  <c r="K336" l="1"/>
  <c r="H333" i="1"/>
  <c r="H337" i="2"/>
  <c r="F338"/>
  <c r="G337"/>
  <c r="MC11"/>
  <c r="MC28" s="1"/>
  <c r="N335" s="1"/>
  <c r="ME10"/>
  <c r="M336"/>
  <c r="J337"/>
  <c r="L336"/>
  <c r="K337" l="1"/>
  <c r="H334" i="1"/>
  <c r="M337" i="2"/>
  <c r="L337"/>
  <c r="J338"/>
  <c r="H338"/>
  <c r="F339"/>
  <c r="G338"/>
  <c r="MD11"/>
  <c r="MD28" s="1"/>
  <c r="N336" s="1"/>
  <c r="MF10"/>
  <c r="MG10" l="1"/>
  <c r="K338"/>
  <c r="MF11" s="1"/>
  <c r="MF28" s="1"/>
  <c r="H335" i="1"/>
  <c r="M338" i="2"/>
  <c r="J339"/>
  <c r="L338"/>
  <c r="H339"/>
  <c r="F340"/>
  <c r="G339"/>
  <c r="ME11"/>
  <c r="ME28" s="1"/>
  <c r="N337" s="1"/>
  <c r="H340" l="1"/>
  <c r="F341"/>
  <c r="G340"/>
  <c r="MH10"/>
  <c r="M339"/>
  <c r="J340"/>
  <c r="L339"/>
  <c r="N338"/>
  <c r="K339"/>
  <c r="H336" i="1"/>
  <c r="K340" i="2" l="1"/>
  <c r="H337" i="1"/>
  <c r="H341" i="2"/>
  <c r="F342"/>
  <c r="G341"/>
  <c r="MI10"/>
  <c r="MG11"/>
  <c r="MG28" s="1"/>
  <c r="N339" s="1"/>
  <c r="M340"/>
  <c r="J341"/>
  <c r="L340"/>
  <c r="K341" l="1"/>
  <c r="MI11" s="1"/>
  <c r="MI28" s="1"/>
  <c r="H338" i="1"/>
  <c r="M341" i="2"/>
  <c r="J342"/>
  <c r="L341"/>
  <c r="H342"/>
  <c r="F343"/>
  <c r="G342"/>
  <c r="MJ10"/>
  <c r="MH11"/>
  <c r="MH28" s="1"/>
  <c r="N340" s="1"/>
  <c r="N341" l="1"/>
  <c r="M342"/>
  <c r="J343"/>
  <c r="L342"/>
  <c r="K342"/>
  <c r="H339" i="1"/>
  <c r="MK10" i="2"/>
  <c r="H343"/>
  <c r="F344"/>
  <c r="G343"/>
  <c r="M343" l="1"/>
  <c r="J344"/>
  <c r="L343"/>
  <c r="H344"/>
  <c r="F345"/>
  <c r="G344"/>
  <c r="K343"/>
  <c r="MK11" s="1"/>
  <c r="MK28" s="1"/>
  <c r="H340" i="1"/>
  <c r="ML10" i="2"/>
  <c r="MJ11"/>
  <c r="MJ28" s="1"/>
  <c r="N342" s="1"/>
  <c r="N343" l="1"/>
  <c r="MM10"/>
  <c r="M344"/>
  <c r="L344"/>
  <c r="J345"/>
  <c r="H345"/>
  <c r="F346"/>
  <c r="G345"/>
  <c r="K344"/>
  <c r="ML11" s="1"/>
  <c r="ML28" s="1"/>
  <c r="H341" i="1"/>
  <c r="N344" i="2" l="1"/>
  <c r="K345"/>
  <c r="H342" i="1"/>
  <c r="MN10" i="2"/>
  <c r="M345"/>
  <c r="L345"/>
  <c r="J346"/>
  <c r="H346"/>
  <c r="F347"/>
  <c r="G346"/>
  <c r="K346" l="1"/>
  <c r="H343" i="1"/>
  <c r="H347" i="2"/>
  <c r="G347"/>
  <c r="F348"/>
  <c r="MO10"/>
  <c r="MM11"/>
  <c r="MM28" s="1"/>
  <c r="N345" s="1"/>
  <c r="M346"/>
  <c r="J347"/>
  <c r="L346"/>
  <c r="K347" l="1"/>
  <c r="MO11" s="1"/>
  <c r="MO28" s="1"/>
  <c r="H344" i="1"/>
  <c r="M347" i="2"/>
  <c r="J348"/>
  <c r="L347"/>
  <c r="H348"/>
  <c r="F349"/>
  <c r="G348"/>
  <c r="MP10"/>
  <c r="MN11"/>
  <c r="MN28" s="1"/>
  <c r="N346" s="1"/>
  <c r="K348" l="1"/>
  <c r="H345" i="1"/>
  <c r="MQ10" i="2"/>
  <c r="N347"/>
  <c r="M348"/>
  <c r="J349"/>
  <c r="L348"/>
  <c r="H349"/>
  <c r="F350"/>
  <c r="G349"/>
  <c r="K349" l="1"/>
  <c r="H346" i="1"/>
  <c r="H350" i="2"/>
  <c r="F351"/>
  <c r="G350"/>
  <c r="MR10"/>
  <c r="MP11"/>
  <c r="MP28" s="1"/>
  <c r="N348" s="1"/>
  <c r="M349"/>
  <c r="J350"/>
  <c r="L349"/>
  <c r="K350" l="1"/>
  <c r="H347" i="1"/>
  <c r="M350" i="2"/>
  <c r="J351"/>
  <c r="L350"/>
  <c r="H351"/>
  <c r="F352"/>
  <c r="G351"/>
  <c r="MS10"/>
  <c r="MQ11"/>
  <c r="MQ28" s="1"/>
  <c r="N349" s="1"/>
  <c r="K351" l="1"/>
  <c r="H348" i="1"/>
  <c r="MT10" i="2"/>
  <c r="MR11"/>
  <c r="MR28" s="1"/>
  <c r="N350" s="1"/>
  <c r="M351"/>
  <c r="J352"/>
  <c r="L351"/>
  <c r="H352"/>
  <c r="F353"/>
  <c r="G352"/>
  <c r="K352" l="1"/>
  <c r="H349" i="1"/>
  <c r="H353" i="2"/>
  <c r="F354"/>
  <c r="G353"/>
  <c r="MU10"/>
  <c r="MS11"/>
  <c r="MS28" s="1"/>
  <c r="N351" s="1"/>
  <c r="M352"/>
  <c r="J353"/>
  <c r="L352"/>
  <c r="K353" l="1"/>
  <c r="H350" i="1"/>
  <c r="M353" i="2"/>
  <c r="L353"/>
  <c r="J354"/>
  <c r="H354"/>
  <c r="G354"/>
  <c r="F355"/>
  <c r="MV10"/>
  <c r="MT11"/>
  <c r="MT28" s="1"/>
  <c r="N352" s="1"/>
  <c r="K354" l="1"/>
  <c r="H351" i="1"/>
  <c r="MW10" i="2"/>
  <c r="MU11"/>
  <c r="MU28" s="1"/>
  <c r="N353" s="1"/>
  <c r="M354"/>
  <c r="J355"/>
  <c r="L354"/>
  <c r="H355"/>
  <c r="F356"/>
  <c r="G355"/>
  <c r="K355" l="1"/>
  <c r="H352" i="1"/>
  <c r="MV11" i="2"/>
  <c r="MV28" s="1"/>
  <c r="N354" s="1"/>
  <c r="MX10"/>
  <c r="H356"/>
  <c r="F357"/>
  <c r="G356"/>
  <c r="M355"/>
  <c r="J356"/>
  <c r="L355"/>
  <c r="K356" l="1"/>
  <c r="H353" i="1"/>
  <c r="M356" i="2"/>
  <c r="J357"/>
  <c r="L356"/>
  <c r="MY10"/>
  <c r="H357"/>
  <c r="F358"/>
  <c r="G357"/>
  <c r="MW11"/>
  <c r="MW28" s="1"/>
  <c r="N355" s="1"/>
  <c r="K357" l="1"/>
  <c r="H354" i="1"/>
  <c r="H358" i="2"/>
  <c r="F359"/>
  <c r="G358"/>
  <c r="M357"/>
  <c r="J358"/>
  <c r="L357"/>
  <c r="MZ10"/>
  <c r="MX11"/>
  <c r="MX28" s="1"/>
  <c r="N356" s="1"/>
  <c r="K358" l="1"/>
  <c r="H355" i="1"/>
  <c r="NA10" i="2"/>
  <c r="H359"/>
  <c r="F360"/>
  <c r="G359"/>
  <c r="MY11"/>
  <c r="MY28" s="1"/>
  <c r="N357" s="1"/>
  <c r="M358"/>
  <c r="J359"/>
  <c r="L358"/>
  <c r="K359" l="1"/>
  <c r="H356" i="1"/>
  <c r="M359" i="2"/>
  <c r="J360"/>
  <c r="L359"/>
  <c r="MZ11"/>
  <c r="MZ28" s="1"/>
  <c r="N358" s="1"/>
  <c r="NB10"/>
  <c r="H360"/>
  <c r="F361"/>
  <c r="G360"/>
  <c r="K360" l="1"/>
  <c r="H357" i="1"/>
  <c r="NC10" i="2"/>
  <c r="H361"/>
  <c r="F362"/>
  <c r="G361"/>
  <c r="M360"/>
  <c r="L360"/>
  <c r="J361"/>
  <c r="NA11"/>
  <c r="NA28" s="1"/>
  <c r="N359" s="1"/>
  <c r="K361" l="1"/>
  <c r="H358" i="1"/>
  <c r="M361" i="2"/>
  <c r="L361"/>
  <c r="J362"/>
  <c r="NB11"/>
  <c r="NB28" s="1"/>
  <c r="N360" s="1"/>
  <c r="ND10"/>
  <c r="H362"/>
  <c r="F363"/>
  <c r="G362"/>
  <c r="K362" l="1"/>
  <c r="ND11" s="1"/>
  <c r="ND28" s="1"/>
  <c r="H359" i="1"/>
  <c r="H363" i="2"/>
  <c r="G363"/>
  <c r="F364"/>
  <c r="M362"/>
  <c r="J363"/>
  <c r="L362"/>
  <c r="NE10"/>
  <c r="NC11"/>
  <c r="NC28" s="1"/>
  <c r="N361" s="1"/>
  <c r="K363" l="1"/>
  <c r="H360" i="1"/>
  <c r="NF10" i="2"/>
  <c r="H364"/>
  <c r="F365"/>
  <c r="G364"/>
  <c r="M363"/>
  <c r="J364"/>
  <c r="L363"/>
  <c r="N362"/>
  <c r="K364" l="1"/>
  <c r="H361" i="1"/>
  <c r="M364" i="2"/>
  <c r="J365"/>
  <c r="L364"/>
  <c r="NG10"/>
  <c r="NE11"/>
  <c r="NE28" s="1"/>
  <c r="N363" s="1"/>
  <c r="H365"/>
  <c r="F366"/>
  <c r="G365"/>
  <c r="K365" l="1"/>
  <c r="NG11" s="1"/>
  <c r="NG28" s="1"/>
  <c r="H362" i="1"/>
  <c r="H366" i="2"/>
  <c r="F367"/>
  <c r="G366"/>
  <c r="M365"/>
  <c r="J366"/>
  <c r="L365"/>
  <c r="NH10"/>
  <c r="NF11"/>
  <c r="NF28" s="1"/>
  <c r="N364" s="1"/>
  <c r="K366" l="1"/>
  <c r="H363" i="1"/>
  <c r="NI10" i="2"/>
  <c r="H367"/>
  <c r="F368"/>
  <c r="G367"/>
  <c r="M366"/>
  <c r="J367"/>
  <c r="L366"/>
  <c r="N365"/>
  <c r="K367" l="1"/>
  <c r="H364" i="1"/>
  <c r="NH11" i="2"/>
  <c r="NH28" s="1"/>
  <c r="N366" s="1"/>
  <c r="NJ10"/>
  <c r="M367"/>
  <c r="J368"/>
  <c r="L367"/>
  <c r="H368"/>
  <c r="F369"/>
  <c r="G368"/>
  <c r="K368" l="1"/>
  <c r="H365" i="1"/>
  <c r="H369" i="2"/>
  <c r="F370"/>
  <c r="G369"/>
  <c r="NK10"/>
  <c r="NI11"/>
  <c r="NI28" s="1"/>
  <c r="N367" s="1"/>
  <c r="M368"/>
  <c r="J369"/>
  <c r="L368"/>
  <c r="K369" l="1"/>
  <c r="H366" i="1"/>
  <c r="M369" i="2"/>
  <c r="L369"/>
  <c r="J370"/>
  <c r="H370"/>
  <c r="G370"/>
  <c r="F371"/>
  <c r="NL10"/>
  <c r="NJ11"/>
  <c r="NJ28" s="1"/>
  <c r="N368" s="1"/>
  <c r="K370" l="1"/>
  <c r="H367" i="1"/>
  <c r="NM10" i="2"/>
  <c r="NK11"/>
  <c r="NK28" s="1"/>
  <c r="N369" s="1"/>
  <c r="M370"/>
  <c r="J371"/>
  <c r="L370"/>
  <c r="H371"/>
  <c r="F372"/>
  <c r="G371"/>
  <c r="K371" l="1"/>
  <c r="H368" i="1"/>
  <c r="NL11" i="2"/>
  <c r="NL28" s="1"/>
  <c r="N370" s="1"/>
  <c r="NN10"/>
  <c r="M371"/>
  <c r="J372"/>
  <c r="L371"/>
  <c r="H372"/>
  <c r="F373"/>
  <c r="G372"/>
  <c r="K372" l="1"/>
  <c r="NN11" s="1"/>
  <c r="NN28" s="1"/>
  <c r="H369" i="1"/>
  <c r="H373" i="2"/>
  <c r="F374"/>
  <c r="G373"/>
  <c r="M372"/>
  <c r="J373"/>
  <c r="L372"/>
  <c r="NO10"/>
  <c r="NM11"/>
  <c r="NM28" s="1"/>
  <c r="N371" s="1"/>
  <c r="H374" l="1"/>
  <c r="F375"/>
  <c r="G374"/>
  <c r="K373"/>
  <c r="H370" i="1"/>
  <c r="NP10" i="2"/>
  <c r="M373"/>
  <c r="J374"/>
  <c r="L373"/>
  <c r="N372"/>
  <c r="K374" l="1"/>
  <c r="NP11" s="1"/>
  <c r="NP28" s="1"/>
  <c r="H371" i="1"/>
  <c r="NQ10" i="2"/>
  <c r="M374"/>
  <c r="J375"/>
  <c r="L374"/>
  <c r="F376"/>
  <c r="H375"/>
  <c r="G375"/>
  <c r="NO11"/>
  <c r="NO28" s="1"/>
  <c r="N373" s="1"/>
  <c r="G376" l="1"/>
  <c r="H376"/>
  <c r="NR10"/>
  <c r="K375"/>
  <c r="NQ11" s="1"/>
  <c r="NQ28" s="1"/>
  <c r="H372" i="1"/>
  <c r="L375" i="2"/>
  <c r="M375"/>
  <c r="J376"/>
  <c r="N374"/>
  <c r="K376" l="1"/>
  <c r="H374" i="1" s="1"/>
  <c r="H373"/>
  <c r="L376" i="2"/>
  <c r="M376"/>
  <c r="N375"/>
  <c r="NR11" l="1"/>
  <c r="NR28" s="1"/>
  <c r="N376" s="1"/>
</calcChain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1"/>
            <color theme="1"/>
            <rFont val="Calibri"/>
            <scheme val="minor"/>
          </rPr>
          <t>======
ID#AAAAyYR1Sdg
VED THAKUR    (2023-06-01 16:50:43)
Enter the starting price of the stock</t>
        </r>
      </text>
    </comment>
    <comment ref="B3" authorId="0">
      <text>
        <r>
          <rPr>
            <sz val="11"/>
            <color theme="1"/>
            <rFont val="Calibri"/>
            <scheme val="minor"/>
          </rPr>
          <t>======
ID#AAAAyYR1Sds
VED THAKUR    (2023-06-01 16:50:43)
Enter the starting date of the stock, in the format (dd/mm/yyyy)</t>
        </r>
      </text>
    </comment>
    <comment ref="B4" authorId="0">
      <text>
        <r>
          <rPr>
            <sz val="11"/>
            <color theme="1"/>
            <rFont val="Calibri"/>
            <scheme val="minor"/>
          </rPr>
          <t>======
ID#AAAAyYR1Sdo
VED THAKUR    (2023-06-01 16:50:43)
Enter the default volatility of the stock when there is no event</t>
        </r>
      </text>
    </comment>
    <comment ref="A9" authorId="0">
      <text>
        <r>
          <rPr>
            <sz val="11"/>
            <color theme="1"/>
            <rFont val="Calibri"/>
            <scheme val="minor"/>
          </rPr>
          <t>======
ID#AAAAyYR1Sdk
VED THAKUR    (2023-06-01 16:50:43)
Enter all the events one below the another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rId1" roundtripDataSignature="AMtx7mgrAFVdhiRG6LtW6alj03JILtkMCA=="/>
    </ext>
  </extLst>
</comments>
</file>

<file path=xl/sharedStrings.xml><?xml version="1.0" encoding="utf-8"?>
<sst xmlns="http://schemas.openxmlformats.org/spreadsheetml/2006/main" count="50" uniqueCount="37">
  <si>
    <t>Input</t>
  </si>
  <si>
    <t>"Kindly enter your own values, I have entered only some default values. Replace your values in place of my values"</t>
  </si>
  <si>
    <t>Starting Price:</t>
  </si>
  <si>
    <t>Starting Date (dd/mm/yyyy):</t>
  </si>
  <si>
    <t>Default Volatility:</t>
  </si>
  <si>
    <t>(You can add more events, than what is shown below. But kindly do it in the given format)</t>
  </si>
  <si>
    <t>Future Events:</t>
  </si>
  <si>
    <t>Output:</t>
  </si>
  <si>
    <t>Date (dd/mm/yyyy)</t>
  </si>
  <si>
    <t>Impact</t>
  </si>
  <si>
    <t>Volatility</t>
  </si>
  <si>
    <t>Date</t>
  </si>
  <si>
    <t>Price of Stock</t>
  </si>
  <si>
    <t>This is my calculation sheet</t>
  </si>
  <si>
    <t>Starting price:</t>
  </si>
  <si>
    <t>Mean</t>
  </si>
  <si>
    <t>Starting Date</t>
  </si>
  <si>
    <t>Default volatility</t>
  </si>
  <si>
    <t>Date Check</t>
  </si>
  <si>
    <t>Average Price of Stock</t>
  </si>
  <si>
    <t>Date: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</si>
  <si>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</si>
  <si>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</si>
  <si>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</si>
  <si>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</si>
  <si>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</si>
  <si>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</si>
  <si>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</si>
  <si>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</si>
  <si>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</si>
  <si>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</si>
  <si>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</si>
  <si>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</si>
  <si>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</si>
  <si>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</si>
  <si>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</si>
  <si>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Average run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</si>
</sst>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8"/>
      <color rgb="FF000000"/>
      <name val="Arial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4" fontId="3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horizontal="right" wrapText="1"/>
    </xf>
    <xf numFmtId="14" fontId="3" fillId="0" borderId="0" xfId="0" applyNumberFormat="1" applyFont="1" applyAlignment="1">
      <alignment horizontal="right"/>
    </xf>
    <xf numFmtId="0" fontId="6" fillId="0" borderId="0" xfId="0" applyFont="1"/>
    <xf numFmtId="0" fontId="7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Price of Stock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'Stock Simulator'!$G$9:$G$374</c:f>
              <c:numCache>
                <c:formatCode>dd/mm/yyyy</c:formatCode>
                <c:ptCount val="366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  <c:pt idx="15">
                  <c:v>44608</c:v>
                </c:pt>
                <c:pt idx="16">
                  <c:v>44609</c:v>
                </c:pt>
                <c:pt idx="17">
                  <c:v>44610</c:v>
                </c:pt>
                <c:pt idx="18">
                  <c:v>44611</c:v>
                </c:pt>
                <c:pt idx="19">
                  <c:v>44612</c:v>
                </c:pt>
                <c:pt idx="20">
                  <c:v>44613</c:v>
                </c:pt>
                <c:pt idx="21">
                  <c:v>44614</c:v>
                </c:pt>
                <c:pt idx="22">
                  <c:v>44615</c:v>
                </c:pt>
                <c:pt idx="23">
                  <c:v>44616</c:v>
                </c:pt>
                <c:pt idx="24">
                  <c:v>44617</c:v>
                </c:pt>
                <c:pt idx="25">
                  <c:v>44618</c:v>
                </c:pt>
                <c:pt idx="26">
                  <c:v>44619</c:v>
                </c:pt>
                <c:pt idx="27">
                  <c:v>44620</c:v>
                </c:pt>
                <c:pt idx="28">
                  <c:v>44621</c:v>
                </c:pt>
                <c:pt idx="29">
                  <c:v>44622</c:v>
                </c:pt>
                <c:pt idx="30">
                  <c:v>44623</c:v>
                </c:pt>
                <c:pt idx="31">
                  <c:v>44624</c:v>
                </c:pt>
                <c:pt idx="32">
                  <c:v>44625</c:v>
                </c:pt>
                <c:pt idx="33">
                  <c:v>44626</c:v>
                </c:pt>
                <c:pt idx="34">
                  <c:v>44627</c:v>
                </c:pt>
                <c:pt idx="35">
                  <c:v>44628</c:v>
                </c:pt>
                <c:pt idx="36">
                  <c:v>44629</c:v>
                </c:pt>
                <c:pt idx="37">
                  <c:v>44630</c:v>
                </c:pt>
                <c:pt idx="38">
                  <c:v>44631</c:v>
                </c:pt>
                <c:pt idx="39">
                  <c:v>44632</c:v>
                </c:pt>
                <c:pt idx="40">
                  <c:v>44633</c:v>
                </c:pt>
                <c:pt idx="41">
                  <c:v>44634</c:v>
                </c:pt>
                <c:pt idx="42">
                  <c:v>44635</c:v>
                </c:pt>
                <c:pt idx="43">
                  <c:v>44636</c:v>
                </c:pt>
                <c:pt idx="44">
                  <c:v>44637</c:v>
                </c:pt>
                <c:pt idx="45">
                  <c:v>44638</c:v>
                </c:pt>
                <c:pt idx="46">
                  <c:v>44639</c:v>
                </c:pt>
                <c:pt idx="47">
                  <c:v>44640</c:v>
                </c:pt>
                <c:pt idx="48">
                  <c:v>44641</c:v>
                </c:pt>
                <c:pt idx="49">
                  <c:v>44642</c:v>
                </c:pt>
                <c:pt idx="50">
                  <c:v>44643</c:v>
                </c:pt>
                <c:pt idx="51">
                  <c:v>44644</c:v>
                </c:pt>
                <c:pt idx="52">
                  <c:v>44645</c:v>
                </c:pt>
                <c:pt idx="53">
                  <c:v>44646</c:v>
                </c:pt>
                <c:pt idx="54">
                  <c:v>44647</c:v>
                </c:pt>
                <c:pt idx="55">
                  <c:v>44648</c:v>
                </c:pt>
                <c:pt idx="56">
                  <c:v>44649</c:v>
                </c:pt>
                <c:pt idx="57">
                  <c:v>44650</c:v>
                </c:pt>
                <c:pt idx="58">
                  <c:v>44651</c:v>
                </c:pt>
                <c:pt idx="59">
                  <c:v>44652</c:v>
                </c:pt>
                <c:pt idx="60">
                  <c:v>44653</c:v>
                </c:pt>
                <c:pt idx="61">
                  <c:v>44654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44660</c:v>
                </c:pt>
                <c:pt idx="68">
                  <c:v>44661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44666</c:v>
                </c:pt>
                <c:pt idx="74">
                  <c:v>44667</c:v>
                </c:pt>
                <c:pt idx="75">
                  <c:v>44668</c:v>
                </c:pt>
                <c:pt idx="76">
                  <c:v>44669</c:v>
                </c:pt>
                <c:pt idx="77">
                  <c:v>44670</c:v>
                </c:pt>
                <c:pt idx="78">
                  <c:v>44671</c:v>
                </c:pt>
                <c:pt idx="79">
                  <c:v>44672</c:v>
                </c:pt>
                <c:pt idx="80">
                  <c:v>44673</c:v>
                </c:pt>
                <c:pt idx="81">
                  <c:v>44674</c:v>
                </c:pt>
                <c:pt idx="82">
                  <c:v>44675</c:v>
                </c:pt>
                <c:pt idx="83">
                  <c:v>44676</c:v>
                </c:pt>
                <c:pt idx="84">
                  <c:v>44677</c:v>
                </c:pt>
                <c:pt idx="85">
                  <c:v>44678</c:v>
                </c:pt>
                <c:pt idx="86">
                  <c:v>44679</c:v>
                </c:pt>
                <c:pt idx="87">
                  <c:v>44680</c:v>
                </c:pt>
                <c:pt idx="88">
                  <c:v>44681</c:v>
                </c:pt>
                <c:pt idx="89">
                  <c:v>44682</c:v>
                </c:pt>
                <c:pt idx="90">
                  <c:v>44683</c:v>
                </c:pt>
                <c:pt idx="91">
                  <c:v>44684</c:v>
                </c:pt>
                <c:pt idx="92">
                  <c:v>44685</c:v>
                </c:pt>
                <c:pt idx="93">
                  <c:v>44686</c:v>
                </c:pt>
                <c:pt idx="94">
                  <c:v>44687</c:v>
                </c:pt>
                <c:pt idx="95">
                  <c:v>44688</c:v>
                </c:pt>
                <c:pt idx="96">
                  <c:v>44689</c:v>
                </c:pt>
                <c:pt idx="97">
                  <c:v>44690</c:v>
                </c:pt>
                <c:pt idx="98">
                  <c:v>44691</c:v>
                </c:pt>
                <c:pt idx="99">
                  <c:v>44692</c:v>
                </c:pt>
                <c:pt idx="100">
                  <c:v>44693</c:v>
                </c:pt>
                <c:pt idx="101">
                  <c:v>44694</c:v>
                </c:pt>
                <c:pt idx="102">
                  <c:v>44695</c:v>
                </c:pt>
                <c:pt idx="103">
                  <c:v>44696</c:v>
                </c:pt>
                <c:pt idx="104">
                  <c:v>44697</c:v>
                </c:pt>
                <c:pt idx="105">
                  <c:v>44698</c:v>
                </c:pt>
                <c:pt idx="106">
                  <c:v>44699</c:v>
                </c:pt>
                <c:pt idx="107">
                  <c:v>44700</c:v>
                </c:pt>
                <c:pt idx="108">
                  <c:v>44701</c:v>
                </c:pt>
                <c:pt idx="109">
                  <c:v>44702</c:v>
                </c:pt>
                <c:pt idx="110">
                  <c:v>44703</c:v>
                </c:pt>
                <c:pt idx="111">
                  <c:v>44704</c:v>
                </c:pt>
                <c:pt idx="112">
                  <c:v>44705</c:v>
                </c:pt>
                <c:pt idx="113">
                  <c:v>44706</c:v>
                </c:pt>
                <c:pt idx="114">
                  <c:v>44707</c:v>
                </c:pt>
                <c:pt idx="115">
                  <c:v>44708</c:v>
                </c:pt>
                <c:pt idx="116">
                  <c:v>44709</c:v>
                </c:pt>
                <c:pt idx="117">
                  <c:v>44710</c:v>
                </c:pt>
                <c:pt idx="118">
                  <c:v>44711</c:v>
                </c:pt>
                <c:pt idx="119">
                  <c:v>44712</c:v>
                </c:pt>
                <c:pt idx="120">
                  <c:v>44713</c:v>
                </c:pt>
                <c:pt idx="121">
                  <c:v>44714</c:v>
                </c:pt>
                <c:pt idx="122">
                  <c:v>44715</c:v>
                </c:pt>
                <c:pt idx="123">
                  <c:v>44716</c:v>
                </c:pt>
                <c:pt idx="124">
                  <c:v>44717</c:v>
                </c:pt>
                <c:pt idx="125">
                  <c:v>44718</c:v>
                </c:pt>
                <c:pt idx="126">
                  <c:v>44719</c:v>
                </c:pt>
                <c:pt idx="127">
                  <c:v>44720</c:v>
                </c:pt>
                <c:pt idx="128">
                  <c:v>44721</c:v>
                </c:pt>
                <c:pt idx="129">
                  <c:v>44722</c:v>
                </c:pt>
                <c:pt idx="130">
                  <c:v>44723</c:v>
                </c:pt>
                <c:pt idx="131">
                  <c:v>44724</c:v>
                </c:pt>
                <c:pt idx="132">
                  <c:v>44725</c:v>
                </c:pt>
                <c:pt idx="133">
                  <c:v>44726</c:v>
                </c:pt>
                <c:pt idx="134">
                  <c:v>44727</c:v>
                </c:pt>
                <c:pt idx="135">
                  <c:v>44728</c:v>
                </c:pt>
                <c:pt idx="136">
                  <c:v>44729</c:v>
                </c:pt>
                <c:pt idx="137">
                  <c:v>44730</c:v>
                </c:pt>
                <c:pt idx="138">
                  <c:v>44731</c:v>
                </c:pt>
                <c:pt idx="139">
                  <c:v>44732</c:v>
                </c:pt>
                <c:pt idx="140">
                  <c:v>44733</c:v>
                </c:pt>
                <c:pt idx="141">
                  <c:v>44734</c:v>
                </c:pt>
                <c:pt idx="142">
                  <c:v>44735</c:v>
                </c:pt>
                <c:pt idx="143">
                  <c:v>44736</c:v>
                </c:pt>
                <c:pt idx="144">
                  <c:v>44737</c:v>
                </c:pt>
                <c:pt idx="145">
                  <c:v>44738</c:v>
                </c:pt>
                <c:pt idx="146">
                  <c:v>44739</c:v>
                </c:pt>
                <c:pt idx="147">
                  <c:v>44740</c:v>
                </c:pt>
                <c:pt idx="148">
                  <c:v>44741</c:v>
                </c:pt>
                <c:pt idx="149">
                  <c:v>44742</c:v>
                </c:pt>
                <c:pt idx="150">
                  <c:v>44743</c:v>
                </c:pt>
                <c:pt idx="151">
                  <c:v>44744</c:v>
                </c:pt>
                <c:pt idx="152">
                  <c:v>44745</c:v>
                </c:pt>
                <c:pt idx="153">
                  <c:v>44746</c:v>
                </c:pt>
                <c:pt idx="154">
                  <c:v>44747</c:v>
                </c:pt>
                <c:pt idx="155">
                  <c:v>44748</c:v>
                </c:pt>
                <c:pt idx="156">
                  <c:v>44749</c:v>
                </c:pt>
                <c:pt idx="157">
                  <c:v>44750</c:v>
                </c:pt>
                <c:pt idx="158">
                  <c:v>44751</c:v>
                </c:pt>
                <c:pt idx="159">
                  <c:v>44752</c:v>
                </c:pt>
                <c:pt idx="160">
                  <c:v>44753</c:v>
                </c:pt>
                <c:pt idx="161">
                  <c:v>44754</c:v>
                </c:pt>
                <c:pt idx="162">
                  <c:v>44755</c:v>
                </c:pt>
                <c:pt idx="163">
                  <c:v>44756</c:v>
                </c:pt>
                <c:pt idx="164">
                  <c:v>44757</c:v>
                </c:pt>
                <c:pt idx="165">
                  <c:v>44758</c:v>
                </c:pt>
                <c:pt idx="166">
                  <c:v>44759</c:v>
                </c:pt>
                <c:pt idx="167">
                  <c:v>44760</c:v>
                </c:pt>
                <c:pt idx="168">
                  <c:v>44761</c:v>
                </c:pt>
                <c:pt idx="169">
                  <c:v>44762</c:v>
                </c:pt>
                <c:pt idx="170">
                  <c:v>44763</c:v>
                </c:pt>
                <c:pt idx="171">
                  <c:v>44764</c:v>
                </c:pt>
                <c:pt idx="172">
                  <c:v>44765</c:v>
                </c:pt>
                <c:pt idx="173">
                  <c:v>44766</c:v>
                </c:pt>
                <c:pt idx="174">
                  <c:v>44767</c:v>
                </c:pt>
                <c:pt idx="175">
                  <c:v>44768</c:v>
                </c:pt>
                <c:pt idx="176">
                  <c:v>44769</c:v>
                </c:pt>
                <c:pt idx="177">
                  <c:v>44770</c:v>
                </c:pt>
                <c:pt idx="178">
                  <c:v>44771</c:v>
                </c:pt>
                <c:pt idx="179">
                  <c:v>44772</c:v>
                </c:pt>
                <c:pt idx="180">
                  <c:v>44773</c:v>
                </c:pt>
                <c:pt idx="181">
                  <c:v>44774</c:v>
                </c:pt>
                <c:pt idx="182">
                  <c:v>44775</c:v>
                </c:pt>
                <c:pt idx="183">
                  <c:v>44776</c:v>
                </c:pt>
                <c:pt idx="184">
                  <c:v>44777</c:v>
                </c:pt>
                <c:pt idx="185">
                  <c:v>44778</c:v>
                </c:pt>
                <c:pt idx="186">
                  <c:v>44779</c:v>
                </c:pt>
                <c:pt idx="187">
                  <c:v>44780</c:v>
                </c:pt>
                <c:pt idx="188">
                  <c:v>44781</c:v>
                </c:pt>
                <c:pt idx="189">
                  <c:v>44782</c:v>
                </c:pt>
                <c:pt idx="190">
                  <c:v>44783</c:v>
                </c:pt>
                <c:pt idx="191">
                  <c:v>44784</c:v>
                </c:pt>
                <c:pt idx="192">
                  <c:v>44785</c:v>
                </c:pt>
                <c:pt idx="193">
                  <c:v>44786</c:v>
                </c:pt>
                <c:pt idx="194">
                  <c:v>44787</c:v>
                </c:pt>
                <c:pt idx="195">
                  <c:v>44788</c:v>
                </c:pt>
                <c:pt idx="196">
                  <c:v>44789</c:v>
                </c:pt>
                <c:pt idx="197">
                  <c:v>44790</c:v>
                </c:pt>
                <c:pt idx="198">
                  <c:v>44791</c:v>
                </c:pt>
                <c:pt idx="199">
                  <c:v>44792</c:v>
                </c:pt>
                <c:pt idx="200">
                  <c:v>44793</c:v>
                </c:pt>
                <c:pt idx="201">
                  <c:v>44794</c:v>
                </c:pt>
                <c:pt idx="202">
                  <c:v>44795</c:v>
                </c:pt>
                <c:pt idx="203">
                  <c:v>44796</c:v>
                </c:pt>
                <c:pt idx="204">
                  <c:v>44797</c:v>
                </c:pt>
                <c:pt idx="205">
                  <c:v>44798</c:v>
                </c:pt>
                <c:pt idx="206">
                  <c:v>44799</c:v>
                </c:pt>
                <c:pt idx="207">
                  <c:v>44800</c:v>
                </c:pt>
                <c:pt idx="208">
                  <c:v>44801</c:v>
                </c:pt>
                <c:pt idx="209">
                  <c:v>44802</c:v>
                </c:pt>
                <c:pt idx="210">
                  <c:v>44803</c:v>
                </c:pt>
                <c:pt idx="211">
                  <c:v>44804</c:v>
                </c:pt>
                <c:pt idx="212">
                  <c:v>44805</c:v>
                </c:pt>
                <c:pt idx="213">
                  <c:v>44806</c:v>
                </c:pt>
                <c:pt idx="214">
                  <c:v>44807</c:v>
                </c:pt>
                <c:pt idx="215">
                  <c:v>44808</c:v>
                </c:pt>
                <c:pt idx="216">
                  <c:v>44809</c:v>
                </c:pt>
                <c:pt idx="217">
                  <c:v>44810</c:v>
                </c:pt>
                <c:pt idx="218">
                  <c:v>44811</c:v>
                </c:pt>
                <c:pt idx="219">
                  <c:v>44812</c:v>
                </c:pt>
                <c:pt idx="220">
                  <c:v>44813</c:v>
                </c:pt>
                <c:pt idx="221">
                  <c:v>44814</c:v>
                </c:pt>
                <c:pt idx="222">
                  <c:v>44815</c:v>
                </c:pt>
                <c:pt idx="223">
                  <c:v>44816</c:v>
                </c:pt>
                <c:pt idx="224">
                  <c:v>44817</c:v>
                </c:pt>
                <c:pt idx="225">
                  <c:v>44818</c:v>
                </c:pt>
                <c:pt idx="226">
                  <c:v>44819</c:v>
                </c:pt>
                <c:pt idx="227">
                  <c:v>44820</c:v>
                </c:pt>
                <c:pt idx="228">
                  <c:v>44821</c:v>
                </c:pt>
                <c:pt idx="229">
                  <c:v>44822</c:v>
                </c:pt>
                <c:pt idx="230">
                  <c:v>44823</c:v>
                </c:pt>
                <c:pt idx="231">
                  <c:v>44824</c:v>
                </c:pt>
                <c:pt idx="232">
                  <c:v>44825</c:v>
                </c:pt>
                <c:pt idx="233">
                  <c:v>44826</c:v>
                </c:pt>
                <c:pt idx="234">
                  <c:v>44827</c:v>
                </c:pt>
                <c:pt idx="235">
                  <c:v>44828</c:v>
                </c:pt>
                <c:pt idx="236">
                  <c:v>44829</c:v>
                </c:pt>
                <c:pt idx="237">
                  <c:v>44830</c:v>
                </c:pt>
                <c:pt idx="238">
                  <c:v>44831</c:v>
                </c:pt>
                <c:pt idx="239">
                  <c:v>44832</c:v>
                </c:pt>
                <c:pt idx="240">
                  <c:v>44833</c:v>
                </c:pt>
                <c:pt idx="241">
                  <c:v>44834</c:v>
                </c:pt>
                <c:pt idx="242">
                  <c:v>44835</c:v>
                </c:pt>
                <c:pt idx="243">
                  <c:v>44836</c:v>
                </c:pt>
                <c:pt idx="244">
                  <c:v>44837</c:v>
                </c:pt>
                <c:pt idx="245">
                  <c:v>44838</c:v>
                </c:pt>
                <c:pt idx="246">
                  <c:v>44839</c:v>
                </c:pt>
                <c:pt idx="247">
                  <c:v>44840</c:v>
                </c:pt>
                <c:pt idx="248">
                  <c:v>44841</c:v>
                </c:pt>
                <c:pt idx="249">
                  <c:v>44842</c:v>
                </c:pt>
                <c:pt idx="250">
                  <c:v>44843</c:v>
                </c:pt>
                <c:pt idx="251">
                  <c:v>44844</c:v>
                </c:pt>
                <c:pt idx="252">
                  <c:v>44845</c:v>
                </c:pt>
                <c:pt idx="253">
                  <c:v>44846</c:v>
                </c:pt>
                <c:pt idx="254">
                  <c:v>44847</c:v>
                </c:pt>
                <c:pt idx="255">
                  <c:v>44848</c:v>
                </c:pt>
                <c:pt idx="256">
                  <c:v>44849</c:v>
                </c:pt>
                <c:pt idx="257">
                  <c:v>44850</c:v>
                </c:pt>
                <c:pt idx="258">
                  <c:v>44851</c:v>
                </c:pt>
                <c:pt idx="259">
                  <c:v>44852</c:v>
                </c:pt>
                <c:pt idx="260">
                  <c:v>44853</c:v>
                </c:pt>
                <c:pt idx="261">
                  <c:v>44854</c:v>
                </c:pt>
                <c:pt idx="262">
                  <c:v>44855</c:v>
                </c:pt>
                <c:pt idx="263">
                  <c:v>44856</c:v>
                </c:pt>
                <c:pt idx="264">
                  <c:v>44857</c:v>
                </c:pt>
                <c:pt idx="265">
                  <c:v>44858</c:v>
                </c:pt>
                <c:pt idx="266">
                  <c:v>44859</c:v>
                </c:pt>
                <c:pt idx="267">
                  <c:v>44860</c:v>
                </c:pt>
                <c:pt idx="268">
                  <c:v>44861</c:v>
                </c:pt>
                <c:pt idx="269">
                  <c:v>44862</c:v>
                </c:pt>
                <c:pt idx="270">
                  <c:v>44863</c:v>
                </c:pt>
                <c:pt idx="271">
                  <c:v>44864</c:v>
                </c:pt>
                <c:pt idx="272">
                  <c:v>44865</c:v>
                </c:pt>
                <c:pt idx="273">
                  <c:v>44866</c:v>
                </c:pt>
                <c:pt idx="274">
                  <c:v>44867</c:v>
                </c:pt>
                <c:pt idx="275">
                  <c:v>44868</c:v>
                </c:pt>
                <c:pt idx="276">
                  <c:v>44869</c:v>
                </c:pt>
                <c:pt idx="277">
                  <c:v>44870</c:v>
                </c:pt>
                <c:pt idx="278">
                  <c:v>44871</c:v>
                </c:pt>
                <c:pt idx="279">
                  <c:v>44872</c:v>
                </c:pt>
                <c:pt idx="280">
                  <c:v>44873</c:v>
                </c:pt>
                <c:pt idx="281">
                  <c:v>44874</c:v>
                </c:pt>
                <c:pt idx="282">
                  <c:v>44875</c:v>
                </c:pt>
                <c:pt idx="283">
                  <c:v>44876</c:v>
                </c:pt>
                <c:pt idx="284">
                  <c:v>44877</c:v>
                </c:pt>
                <c:pt idx="285">
                  <c:v>44878</c:v>
                </c:pt>
                <c:pt idx="286">
                  <c:v>44879</c:v>
                </c:pt>
                <c:pt idx="287">
                  <c:v>44880</c:v>
                </c:pt>
                <c:pt idx="288">
                  <c:v>44881</c:v>
                </c:pt>
                <c:pt idx="289">
                  <c:v>44882</c:v>
                </c:pt>
                <c:pt idx="290">
                  <c:v>44883</c:v>
                </c:pt>
                <c:pt idx="291">
                  <c:v>44884</c:v>
                </c:pt>
                <c:pt idx="292">
                  <c:v>44885</c:v>
                </c:pt>
                <c:pt idx="293">
                  <c:v>44886</c:v>
                </c:pt>
                <c:pt idx="294">
                  <c:v>44887</c:v>
                </c:pt>
                <c:pt idx="295">
                  <c:v>44888</c:v>
                </c:pt>
                <c:pt idx="296">
                  <c:v>44889</c:v>
                </c:pt>
                <c:pt idx="297">
                  <c:v>44890</c:v>
                </c:pt>
                <c:pt idx="298">
                  <c:v>44891</c:v>
                </c:pt>
                <c:pt idx="299">
                  <c:v>44892</c:v>
                </c:pt>
                <c:pt idx="300">
                  <c:v>44893</c:v>
                </c:pt>
                <c:pt idx="301">
                  <c:v>44894</c:v>
                </c:pt>
                <c:pt idx="302">
                  <c:v>44895</c:v>
                </c:pt>
                <c:pt idx="303">
                  <c:v>44896</c:v>
                </c:pt>
                <c:pt idx="304">
                  <c:v>44897</c:v>
                </c:pt>
                <c:pt idx="305">
                  <c:v>44898</c:v>
                </c:pt>
                <c:pt idx="306">
                  <c:v>44899</c:v>
                </c:pt>
                <c:pt idx="307">
                  <c:v>44900</c:v>
                </c:pt>
                <c:pt idx="308">
                  <c:v>44901</c:v>
                </c:pt>
                <c:pt idx="309">
                  <c:v>44902</c:v>
                </c:pt>
                <c:pt idx="310">
                  <c:v>44903</c:v>
                </c:pt>
                <c:pt idx="311">
                  <c:v>44904</c:v>
                </c:pt>
                <c:pt idx="312">
                  <c:v>44905</c:v>
                </c:pt>
                <c:pt idx="313">
                  <c:v>44906</c:v>
                </c:pt>
                <c:pt idx="314">
                  <c:v>44907</c:v>
                </c:pt>
                <c:pt idx="315">
                  <c:v>44908</c:v>
                </c:pt>
                <c:pt idx="316">
                  <c:v>44909</c:v>
                </c:pt>
                <c:pt idx="317">
                  <c:v>44910</c:v>
                </c:pt>
                <c:pt idx="318">
                  <c:v>44911</c:v>
                </c:pt>
                <c:pt idx="319">
                  <c:v>44912</c:v>
                </c:pt>
                <c:pt idx="320">
                  <c:v>44913</c:v>
                </c:pt>
                <c:pt idx="321">
                  <c:v>44914</c:v>
                </c:pt>
                <c:pt idx="322">
                  <c:v>44915</c:v>
                </c:pt>
                <c:pt idx="323">
                  <c:v>44916</c:v>
                </c:pt>
                <c:pt idx="324">
                  <c:v>44917</c:v>
                </c:pt>
                <c:pt idx="325">
                  <c:v>44918</c:v>
                </c:pt>
                <c:pt idx="326">
                  <c:v>44919</c:v>
                </c:pt>
                <c:pt idx="327">
                  <c:v>44920</c:v>
                </c:pt>
                <c:pt idx="328">
                  <c:v>44921</c:v>
                </c:pt>
                <c:pt idx="329">
                  <c:v>44922</c:v>
                </c:pt>
                <c:pt idx="330">
                  <c:v>44923</c:v>
                </c:pt>
                <c:pt idx="331">
                  <c:v>44924</c:v>
                </c:pt>
                <c:pt idx="332">
                  <c:v>44925</c:v>
                </c:pt>
                <c:pt idx="333">
                  <c:v>44926</c:v>
                </c:pt>
                <c:pt idx="334">
                  <c:v>44927</c:v>
                </c:pt>
                <c:pt idx="335">
                  <c:v>44928</c:v>
                </c:pt>
                <c:pt idx="336">
                  <c:v>44929</c:v>
                </c:pt>
                <c:pt idx="337">
                  <c:v>44930</c:v>
                </c:pt>
                <c:pt idx="338">
                  <c:v>44931</c:v>
                </c:pt>
                <c:pt idx="339">
                  <c:v>44932</c:v>
                </c:pt>
                <c:pt idx="340">
                  <c:v>44933</c:v>
                </c:pt>
                <c:pt idx="341">
                  <c:v>44934</c:v>
                </c:pt>
                <c:pt idx="342">
                  <c:v>44935</c:v>
                </c:pt>
                <c:pt idx="343">
                  <c:v>44936</c:v>
                </c:pt>
                <c:pt idx="344">
                  <c:v>44937</c:v>
                </c:pt>
                <c:pt idx="345">
                  <c:v>44938</c:v>
                </c:pt>
                <c:pt idx="346">
                  <c:v>44939</c:v>
                </c:pt>
                <c:pt idx="347">
                  <c:v>44940</c:v>
                </c:pt>
                <c:pt idx="348">
                  <c:v>44941</c:v>
                </c:pt>
                <c:pt idx="349">
                  <c:v>44942</c:v>
                </c:pt>
                <c:pt idx="350">
                  <c:v>44943</c:v>
                </c:pt>
                <c:pt idx="351">
                  <c:v>44944</c:v>
                </c:pt>
                <c:pt idx="352">
                  <c:v>44945</c:v>
                </c:pt>
                <c:pt idx="353">
                  <c:v>44946</c:v>
                </c:pt>
                <c:pt idx="354">
                  <c:v>44947</c:v>
                </c:pt>
                <c:pt idx="355">
                  <c:v>44948</c:v>
                </c:pt>
                <c:pt idx="356">
                  <c:v>44949</c:v>
                </c:pt>
                <c:pt idx="357">
                  <c:v>44950</c:v>
                </c:pt>
                <c:pt idx="358">
                  <c:v>44951</c:v>
                </c:pt>
                <c:pt idx="359">
                  <c:v>44952</c:v>
                </c:pt>
                <c:pt idx="360">
                  <c:v>44953</c:v>
                </c:pt>
                <c:pt idx="361">
                  <c:v>44954</c:v>
                </c:pt>
                <c:pt idx="362">
                  <c:v>44955</c:v>
                </c:pt>
                <c:pt idx="363">
                  <c:v>44956</c:v>
                </c:pt>
                <c:pt idx="364">
                  <c:v>44957</c:v>
                </c:pt>
                <c:pt idx="365">
                  <c:v>44958</c:v>
                </c:pt>
              </c:numCache>
            </c:numRef>
          </c:cat>
          <c:val>
            <c:numRef>
              <c:f>'Stock Simulator'!$H$9:$H$374</c:f>
              <c:numCache>
                <c:formatCode>General</c:formatCode>
                <c:ptCount val="366"/>
                <c:pt idx="0">
                  <c:v>700</c:v>
                </c:pt>
                <c:pt idx="1">
                  <c:v>706.85271755559393</c:v>
                </c:pt>
                <c:pt idx="2">
                  <c:v>711.66906601161679</c:v>
                </c:pt>
                <c:pt idx="3">
                  <c:v>715.26561011631884</c:v>
                </c:pt>
                <c:pt idx="4">
                  <c:v>720.92914711268509</c:v>
                </c:pt>
                <c:pt idx="5">
                  <c:v>732.06053068872154</c:v>
                </c:pt>
                <c:pt idx="6">
                  <c:v>712.65910559487168</c:v>
                </c:pt>
                <c:pt idx="7">
                  <c:v>698.38557782021189</c:v>
                </c:pt>
                <c:pt idx="8">
                  <c:v>688.74865749746448</c:v>
                </c:pt>
                <c:pt idx="9">
                  <c:v>699.24548646994992</c:v>
                </c:pt>
                <c:pt idx="10">
                  <c:v>697.02699962996542</c:v>
                </c:pt>
                <c:pt idx="11">
                  <c:v>667.72443731232795</c:v>
                </c:pt>
                <c:pt idx="12">
                  <c:v>684.10188555547438</c:v>
                </c:pt>
                <c:pt idx="13">
                  <c:v>671.16662467956621</c:v>
                </c:pt>
                <c:pt idx="14">
                  <c:v>687.35406913889449</c:v>
                </c:pt>
                <c:pt idx="15">
                  <c:v>699.14129090170923</c:v>
                </c:pt>
                <c:pt idx="16">
                  <c:v>695.3818467838737</c:v>
                </c:pt>
                <c:pt idx="17">
                  <c:v>665.67724014521434</c:v>
                </c:pt>
                <c:pt idx="18">
                  <c:v>674.01730896024833</c:v>
                </c:pt>
                <c:pt idx="19">
                  <c:v>668.15410075718603</c:v>
                </c:pt>
                <c:pt idx="20">
                  <c:v>671.65109596365278</c:v>
                </c:pt>
                <c:pt idx="21">
                  <c:v>662.3882391368586</c:v>
                </c:pt>
                <c:pt idx="22">
                  <c:v>647.86087179876188</c:v>
                </c:pt>
                <c:pt idx="23">
                  <c:v>649.64692655934687</c:v>
                </c:pt>
                <c:pt idx="24">
                  <c:v>646.39607754396741</c:v>
                </c:pt>
                <c:pt idx="25">
                  <c:v>648.61304724067008</c:v>
                </c:pt>
                <c:pt idx="26">
                  <c:v>653.81521919327804</c:v>
                </c:pt>
                <c:pt idx="27">
                  <c:v>654.78948986210128</c:v>
                </c:pt>
                <c:pt idx="28">
                  <c:v>684.4207159067538</c:v>
                </c:pt>
                <c:pt idx="29">
                  <c:v>699.45993152904111</c:v>
                </c:pt>
                <c:pt idx="30">
                  <c:v>709.07649146668905</c:v>
                </c:pt>
                <c:pt idx="31">
                  <c:v>706.46309655942446</c:v>
                </c:pt>
                <c:pt idx="32">
                  <c:v>713.05755234048854</c:v>
                </c:pt>
                <c:pt idx="33">
                  <c:v>722.28181567518095</c:v>
                </c:pt>
                <c:pt idx="34">
                  <c:v>722.2806939234996</c:v>
                </c:pt>
                <c:pt idx="35">
                  <c:v>727.24485275840664</c:v>
                </c:pt>
                <c:pt idx="36">
                  <c:v>716.07308565706421</c:v>
                </c:pt>
                <c:pt idx="37">
                  <c:v>728.00047155043478</c:v>
                </c:pt>
                <c:pt idx="38">
                  <c:v>720.72277877240504</c:v>
                </c:pt>
                <c:pt idx="39">
                  <c:v>715.50436577376388</c:v>
                </c:pt>
                <c:pt idx="40">
                  <c:v>735.98880307999048</c:v>
                </c:pt>
                <c:pt idx="41">
                  <c:v>725.64649865974889</c:v>
                </c:pt>
                <c:pt idx="42">
                  <c:v>739.92624399298165</c:v>
                </c:pt>
                <c:pt idx="43">
                  <c:v>764.22701294397802</c:v>
                </c:pt>
                <c:pt idx="44">
                  <c:v>779.56411134044527</c:v>
                </c:pt>
                <c:pt idx="45">
                  <c:v>803.1349106614764</c:v>
                </c:pt>
                <c:pt idx="46">
                  <c:v>800.21439338808182</c:v>
                </c:pt>
                <c:pt idx="47">
                  <c:v>797.8571334417361</c:v>
                </c:pt>
                <c:pt idx="48">
                  <c:v>822.76254915420805</c:v>
                </c:pt>
                <c:pt idx="49">
                  <c:v>859.37798782538403</c:v>
                </c:pt>
                <c:pt idx="50">
                  <c:v>873.86026649849737</c:v>
                </c:pt>
                <c:pt idx="51">
                  <c:v>873.99642270955007</c:v>
                </c:pt>
                <c:pt idx="52">
                  <c:v>888.02677671151616</c:v>
                </c:pt>
                <c:pt idx="53">
                  <c:v>879.58271590158063</c:v>
                </c:pt>
                <c:pt idx="54">
                  <c:v>865.41791400630791</c:v>
                </c:pt>
                <c:pt idx="55">
                  <c:v>857.24400947892389</c:v>
                </c:pt>
                <c:pt idx="56">
                  <c:v>905.32104107674638</c:v>
                </c:pt>
                <c:pt idx="57">
                  <c:v>908.78763339845113</c:v>
                </c:pt>
                <c:pt idx="58">
                  <c:v>909.71423360793619</c:v>
                </c:pt>
                <c:pt idx="59">
                  <c:v>906.97819894422878</c:v>
                </c:pt>
                <c:pt idx="60">
                  <c:v>937.55081781030833</c:v>
                </c:pt>
                <c:pt idx="61">
                  <c:v>963.42937255050811</c:v>
                </c:pt>
                <c:pt idx="62">
                  <c:v>984.97387447662118</c:v>
                </c:pt>
                <c:pt idx="63">
                  <c:v>1009.7687829745204</c:v>
                </c:pt>
                <c:pt idx="64">
                  <c:v>1021.6057632410615</c:v>
                </c:pt>
                <c:pt idx="65">
                  <c:v>1039.2810541591834</c:v>
                </c:pt>
                <c:pt idx="66">
                  <c:v>1100.7444607210218</c:v>
                </c:pt>
                <c:pt idx="67">
                  <c:v>1087.3540891342141</c:v>
                </c:pt>
                <c:pt idx="68">
                  <c:v>1095.3313395953114</c:v>
                </c:pt>
                <c:pt idx="69">
                  <c:v>1109.0843091969018</c:v>
                </c:pt>
                <c:pt idx="70">
                  <c:v>1112.7384368957919</c:v>
                </c:pt>
                <c:pt idx="71">
                  <c:v>1122.2654999551144</c:v>
                </c:pt>
                <c:pt idx="72">
                  <c:v>1111.9008294588471</c:v>
                </c:pt>
                <c:pt idx="73">
                  <c:v>1120.0871094927998</c:v>
                </c:pt>
                <c:pt idx="74">
                  <c:v>1087.1680375202316</c:v>
                </c:pt>
                <c:pt idx="75">
                  <c:v>1065.8733764341521</c:v>
                </c:pt>
                <c:pt idx="76">
                  <c:v>1093.718899218946</c:v>
                </c:pt>
                <c:pt idx="77">
                  <c:v>1098.6735556936881</c:v>
                </c:pt>
                <c:pt idx="78">
                  <c:v>1092.6390141125889</c:v>
                </c:pt>
                <c:pt idx="79">
                  <c:v>1132.1136099257585</c:v>
                </c:pt>
                <c:pt idx="80">
                  <c:v>1155.599053408554</c:v>
                </c:pt>
                <c:pt idx="81">
                  <c:v>1194.9061526533055</c:v>
                </c:pt>
                <c:pt idx="82">
                  <c:v>1223.5237265567</c:v>
                </c:pt>
                <c:pt idx="83">
                  <c:v>1233.9209510111029</c:v>
                </c:pt>
                <c:pt idx="84">
                  <c:v>1190.3092511622992</c:v>
                </c:pt>
                <c:pt idx="85">
                  <c:v>1266.1741035853836</c:v>
                </c:pt>
                <c:pt idx="86">
                  <c:v>1287.6422891414109</c:v>
                </c:pt>
                <c:pt idx="87">
                  <c:v>1352.8380342769099</c:v>
                </c:pt>
                <c:pt idx="88">
                  <c:v>1342.9877355163121</c:v>
                </c:pt>
                <c:pt idx="89">
                  <c:v>1313.2408722354414</c:v>
                </c:pt>
                <c:pt idx="90">
                  <c:v>1352.7399826756694</c:v>
                </c:pt>
                <c:pt idx="91">
                  <c:v>1325.8523497437864</c:v>
                </c:pt>
                <c:pt idx="92">
                  <c:v>1345.577209560802</c:v>
                </c:pt>
                <c:pt idx="93">
                  <c:v>1349.8653983524155</c:v>
                </c:pt>
                <c:pt idx="94">
                  <c:v>1363.8370580624824</c:v>
                </c:pt>
                <c:pt idx="95">
                  <c:v>1379.5610233937068</c:v>
                </c:pt>
                <c:pt idx="96">
                  <c:v>1348.5393779763201</c:v>
                </c:pt>
                <c:pt idx="97">
                  <c:v>1338.3737647883884</c:v>
                </c:pt>
                <c:pt idx="98">
                  <c:v>1297.2818009708665</c:v>
                </c:pt>
                <c:pt idx="99">
                  <c:v>1270.9078579705865</c:v>
                </c:pt>
                <c:pt idx="100">
                  <c:v>1287.1704905979223</c:v>
                </c:pt>
                <c:pt idx="101">
                  <c:v>1301.9311711354185</c:v>
                </c:pt>
                <c:pt idx="102">
                  <c:v>1331.0381323316362</c:v>
                </c:pt>
                <c:pt idx="103">
                  <c:v>1355.2659217705798</c:v>
                </c:pt>
                <c:pt idx="104">
                  <c:v>1353.6829934121345</c:v>
                </c:pt>
                <c:pt idx="105">
                  <c:v>1394.8833461448198</c:v>
                </c:pt>
                <c:pt idx="106">
                  <c:v>1406.2593457466885</c:v>
                </c:pt>
                <c:pt idx="107">
                  <c:v>1374.5533295883592</c:v>
                </c:pt>
                <c:pt idx="108">
                  <c:v>1418.0245067639373</c:v>
                </c:pt>
                <c:pt idx="109">
                  <c:v>1444.0092042003669</c:v>
                </c:pt>
                <c:pt idx="110">
                  <c:v>1432.1599283778492</c:v>
                </c:pt>
                <c:pt idx="111">
                  <c:v>1375.186672540731</c:v>
                </c:pt>
                <c:pt idx="112">
                  <c:v>1367.5472006416192</c:v>
                </c:pt>
                <c:pt idx="113">
                  <c:v>1358.6145709559989</c:v>
                </c:pt>
                <c:pt idx="114">
                  <c:v>1382.2288379006011</c:v>
                </c:pt>
                <c:pt idx="115">
                  <c:v>1422.09596153499</c:v>
                </c:pt>
                <c:pt idx="116">
                  <c:v>1426.5199221350686</c:v>
                </c:pt>
                <c:pt idx="117">
                  <c:v>1401.9374361293239</c:v>
                </c:pt>
                <c:pt idx="118">
                  <c:v>1412.137872800914</c:v>
                </c:pt>
                <c:pt idx="119">
                  <c:v>1394.8480780258778</c:v>
                </c:pt>
                <c:pt idx="120">
                  <c:v>1424.3360978327541</c:v>
                </c:pt>
                <c:pt idx="121">
                  <c:v>1455.7371120458606</c:v>
                </c:pt>
                <c:pt idx="122">
                  <c:v>1459.662747811783</c:v>
                </c:pt>
                <c:pt idx="123">
                  <c:v>1455.9361504480437</c:v>
                </c:pt>
                <c:pt idx="124">
                  <c:v>1485.706268050893</c:v>
                </c:pt>
                <c:pt idx="125">
                  <c:v>1492.3139954145429</c:v>
                </c:pt>
                <c:pt idx="126">
                  <c:v>1548.9524318148706</c:v>
                </c:pt>
                <c:pt idx="127">
                  <c:v>1606.8948896486945</c:v>
                </c:pt>
                <c:pt idx="128">
                  <c:v>1590.5206165386405</c:v>
                </c:pt>
                <c:pt idx="129">
                  <c:v>1583.7982793161411</c:v>
                </c:pt>
                <c:pt idx="130">
                  <c:v>1579.3615987842547</c:v>
                </c:pt>
                <c:pt idx="131">
                  <c:v>1636.0842682629618</c:v>
                </c:pt>
                <c:pt idx="132">
                  <c:v>1667.763211635438</c:v>
                </c:pt>
                <c:pt idx="133">
                  <c:v>1637.6651211472165</c:v>
                </c:pt>
                <c:pt idx="134">
                  <c:v>1660.8963879610362</c:v>
                </c:pt>
                <c:pt idx="135">
                  <c:v>1636.1870787683879</c:v>
                </c:pt>
                <c:pt idx="136">
                  <c:v>1664.0422870453174</c:v>
                </c:pt>
                <c:pt idx="137">
                  <c:v>1675.0856397073151</c:v>
                </c:pt>
                <c:pt idx="138">
                  <c:v>1715.2372091218672</c:v>
                </c:pt>
                <c:pt idx="139">
                  <c:v>1695.1114503701847</c:v>
                </c:pt>
                <c:pt idx="140">
                  <c:v>1723.8602785977751</c:v>
                </c:pt>
                <c:pt idx="141">
                  <c:v>1724.6795087445516</c:v>
                </c:pt>
                <c:pt idx="142">
                  <c:v>1803.2530670400383</c:v>
                </c:pt>
                <c:pt idx="143">
                  <c:v>1905.6353294141909</c:v>
                </c:pt>
                <c:pt idx="144">
                  <c:v>1965.5128301078266</c:v>
                </c:pt>
                <c:pt idx="145">
                  <c:v>1961.2597753253579</c:v>
                </c:pt>
                <c:pt idx="146">
                  <c:v>1959.6321964804813</c:v>
                </c:pt>
                <c:pt idx="147">
                  <c:v>2019.7814193180755</c:v>
                </c:pt>
                <c:pt idx="148">
                  <c:v>2084.4658041442699</c:v>
                </c:pt>
                <c:pt idx="149">
                  <c:v>2083.7756190272125</c:v>
                </c:pt>
                <c:pt idx="150">
                  <c:v>2111.7883336403656</c:v>
                </c:pt>
                <c:pt idx="151">
                  <c:v>2087.2609287325595</c:v>
                </c:pt>
                <c:pt idx="152">
                  <c:v>2112.3900633569124</c:v>
                </c:pt>
                <c:pt idx="153">
                  <c:v>2195.9830602032403</c:v>
                </c:pt>
                <c:pt idx="154">
                  <c:v>2280.262823445466</c:v>
                </c:pt>
                <c:pt idx="155">
                  <c:v>2324.0053017550135</c:v>
                </c:pt>
                <c:pt idx="156">
                  <c:v>2427.6811164042142</c:v>
                </c:pt>
                <c:pt idx="157">
                  <c:v>2428.6604170161154</c:v>
                </c:pt>
                <c:pt idx="158">
                  <c:v>2461.8102486806979</c:v>
                </c:pt>
                <c:pt idx="159">
                  <c:v>2611.3419694722656</c:v>
                </c:pt>
                <c:pt idx="160">
                  <c:v>2636.0812216610252</c:v>
                </c:pt>
                <c:pt idx="161">
                  <c:v>2655.8797458042582</c:v>
                </c:pt>
                <c:pt idx="162">
                  <c:v>2709.0123990466254</c:v>
                </c:pt>
                <c:pt idx="163">
                  <c:v>2705.5084268205869</c:v>
                </c:pt>
                <c:pt idx="164">
                  <c:v>2728.5085614901873</c:v>
                </c:pt>
                <c:pt idx="165">
                  <c:v>2733.160229496496</c:v>
                </c:pt>
                <c:pt idx="166">
                  <c:v>2745.1344992806794</c:v>
                </c:pt>
                <c:pt idx="167">
                  <c:v>2764.3409096040396</c:v>
                </c:pt>
                <c:pt idx="168">
                  <c:v>2889.2245776225518</c:v>
                </c:pt>
                <c:pt idx="169">
                  <c:v>2842.6138817202345</c:v>
                </c:pt>
                <c:pt idx="170">
                  <c:v>2866.740075981777</c:v>
                </c:pt>
                <c:pt idx="171">
                  <c:v>2836.6509008319081</c:v>
                </c:pt>
                <c:pt idx="172">
                  <c:v>2858.3509174158935</c:v>
                </c:pt>
                <c:pt idx="173">
                  <c:v>2964.1975233985022</c:v>
                </c:pt>
                <c:pt idx="174">
                  <c:v>3073.0591803644106</c:v>
                </c:pt>
                <c:pt idx="175">
                  <c:v>3057.3699198539862</c:v>
                </c:pt>
                <c:pt idx="176">
                  <c:v>3094.6279783023492</c:v>
                </c:pt>
                <c:pt idx="177">
                  <c:v>3073.5779486978181</c:v>
                </c:pt>
                <c:pt idx="178">
                  <c:v>3136.4348656853986</c:v>
                </c:pt>
                <c:pt idx="179">
                  <c:v>3142.4054617902771</c:v>
                </c:pt>
                <c:pt idx="180">
                  <c:v>3120.2344314104803</c:v>
                </c:pt>
                <c:pt idx="181">
                  <c:v>3126.8743018575219</c:v>
                </c:pt>
                <c:pt idx="182">
                  <c:v>3115.3970795119171</c:v>
                </c:pt>
                <c:pt idx="183">
                  <c:v>3139.101072085783</c:v>
                </c:pt>
                <c:pt idx="184">
                  <c:v>3279.4423330183722</c:v>
                </c:pt>
                <c:pt idx="185">
                  <c:v>3319.323508024228</c:v>
                </c:pt>
                <c:pt idx="186">
                  <c:v>3384.8903845307946</c:v>
                </c:pt>
                <c:pt idx="187">
                  <c:v>3303.6982263199943</c:v>
                </c:pt>
                <c:pt idx="188">
                  <c:v>3325.7721450212589</c:v>
                </c:pt>
                <c:pt idx="189">
                  <c:v>3386.188449073426</c:v>
                </c:pt>
                <c:pt idx="190">
                  <c:v>3381.5236534633718</c:v>
                </c:pt>
                <c:pt idx="191">
                  <c:v>3325.1762808643534</c:v>
                </c:pt>
                <c:pt idx="192">
                  <c:v>3363.031940427365</c:v>
                </c:pt>
                <c:pt idx="193">
                  <c:v>3466.8249300371444</c:v>
                </c:pt>
                <c:pt idx="194">
                  <c:v>3491.7424268117838</c:v>
                </c:pt>
                <c:pt idx="195">
                  <c:v>3423.901911728326</c:v>
                </c:pt>
                <c:pt idx="196">
                  <c:v>3256.0248696029448</c:v>
                </c:pt>
                <c:pt idx="197">
                  <c:v>3233.2447470860511</c:v>
                </c:pt>
                <c:pt idx="198">
                  <c:v>3206.6582268235811</c:v>
                </c:pt>
                <c:pt idx="199">
                  <c:v>3209.06242254057</c:v>
                </c:pt>
                <c:pt idx="200">
                  <c:v>3180.1010658446753</c:v>
                </c:pt>
                <c:pt idx="201">
                  <c:v>3231.7651943886863</c:v>
                </c:pt>
                <c:pt idx="202">
                  <c:v>3293.3157828113804</c:v>
                </c:pt>
                <c:pt idx="203">
                  <c:v>3232.6950487793574</c:v>
                </c:pt>
                <c:pt idx="204">
                  <c:v>3296.1810494651086</c:v>
                </c:pt>
                <c:pt idx="205">
                  <c:v>3251.5037373317059</c:v>
                </c:pt>
                <c:pt idx="206">
                  <c:v>3240.7704627666367</c:v>
                </c:pt>
                <c:pt idx="207">
                  <c:v>3315.2877064543759</c:v>
                </c:pt>
                <c:pt idx="208">
                  <c:v>3268.5313350283595</c:v>
                </c:pt>
                <c:pt idx="209">
                  <c:v>3268.3115525442086</c:v>
                </c:pt>
                <c:pt idx="210">
                  <c:v>3360.3218913788683</c:v>
                </c:pt>
                <c:pt idx="211">
                  <c:v>3287.4718435707582</c:v>
                </c:pt>
                <c:pt idx="212">
                  <c:v>3306.8703624373115</c:v>
                </c:pt>
                <c:pt idx="213">
                  <c:v>3290.6111404777507</c:v>
                </c:pt>
                <c:pt idx="214">
                  <c:v>3287.648367128932</c:v>
                </c:pt>
                <c:pt idx="215">
                  <c:v>3299.6380270182358</c:v>
                </c:pt>
                <c:pt idx="216">
                  <c:v>3229.6647424490175</c:v>
                </c:pt>
                <c:pt idx="217">
                  <c:v>3145.3576821814713</c:v>
                </c:pt>
                <c:pt idx="218">
                  <c:v>2983.8292620404341</c:v>
                </c:pt>
                <c:pt idx="219">
                  <c:v>2900.4716992156273</c:v>
                </c:pt>
                <c:pt idx="220">
                  <c:v>2784.7177923227996</c:v>
                </c:pt>
                <c:pt idx="221">
                  <c:v>2882.4606589009222</c:v>
                </c:pt>
                <c:pt idx="222">
                  <c:v>2954.6201604079279</c:v>
                </c:pt>
                <c:pt idx="223">
                  <c:v>3061.6402755469512</c:v>
                </c:pt>
                <c:pt idx="224">
                  <c:v>3112.9659521881472</c:v>
                </c:pt>
                <c:pt idx="225">
                  <c:v>3040.0035867589718</c:v>
                </c:pt>
                <c:pt idx="226">
                  <c:v>3160.2252868655228</c:v>
                </c:pt>
                <c:pt idx="227">
                  <c:v>3172.413661433337</c:v>
                </c:pt>
                <c:pt idx="228">
                  <c:v>3137.9589339036702</c:v>
                </c:pt>
                <c:pt idx="229">
                  <c:v>3315.5111817602888</c:v>
                </c:pt>
                <c:pt idx="230">
                  <c:v>3336.7082708888929</c:v>
                </c:pt>
                <c:pt idx="231">
                  <c:v>3392.8156077261765</c:v>
                </c:pt>
                <c:pt idx="232">
                  <c:v>3445.6896391046789</c:v>
                </c:pt>
                <c:pt idx="233">
                  <c:v>3475.5898343072017</c:v>
                </c:pt>
                <c:pt idx="234">
                  <c:v>3565.0877751997909</c:v>
                </c:pt>
                <c:pt idx="235">
                  <c:v>3587.9439414095714</c:v>
                </c:pt>
                <c:pt idx="236">
                  <c:v>3628.4138386719824</c:v>
                </c:pt>
                <c:pt idx="237">
                  <c:v>3657.1719079281725</c:v>
                </c:pt>
                <c:pt idx="238">
                  <c:v>3820.5730810091422</c:v>
                </c:pt>
                <c:pt idx="239">
                  <c:v>3809.3833121131638</c:v>
                </c:pt>
                <c:pt idx="240">
                  <c:v>3729.8480038693938</c:v>
                </c:pt>
                <c:pt idx="241">
                  <c:v>3745.3355190120906</c:v>
                </c:pt>
                <c:pt idx="242">
                  <c:v>3821.4869347526451</c:v>
                </c:pt>
                <c:pt idx="243">
                  <c:v>3825.3963615585139</c:v>
                </c:pt>
                <c:pt idx="244">
                  <c:v>3818.6188633856882</c:v>
                </c:pt>
                <c:pt idx="245">
                  <c:v>3853.9628409205452</c:v>
                </c:pt>
                <c:pt idx="246">
                  <c:v>3983.0986540108238</c:v>
                </c:pt>
                <c:pt idx="247">
                  <c:v>4105.8010838038754</c:v>
                </c:pt>
                <c:pt idx="248">
                  <c:v>4010.0949443905656</c:v>
                </c:pt>
                <c:pt idx="249">
                  <c:v>4185.4109015696085</c:v>
                </c:pt>
                <c:pt idx="250">
                  <c:v>4101.2352240399023</c:v>
                </c:pt>
                <c:pt idx="251">
                  <c:v>4159.7057121345142</c:v>
                </c:pt>
                <c:pt idx="252">
                  <c:v>4323.7519744419378</c:v>
                </c:pt>
                <c:pt idx="253">
                  <c:v>4379.7501834830309</c:v>
                </c:pt>
                <c:pt idx="254">
                  <c:v>4503.6448289413256</c:v>
                </c:pt>
                <c:pt idx="255">
                  <c:v>4413.8910412567466</c:v>
                </c:pt>
                <c:pt idx="256">
                  <c:v>4469.9257788266186</c:v>
                </c:pt>
                <c:pt idx="257">
                  <c:v>4582.2829614157272</c:v>
                </c:pt>
                <c:pt idx="258">
                  <c:v>4868.7687614133692</c:v>
                </c:pt>
                <c:pt idx="259">
                  <c:v>4874.9421785837603</c:v>
                </c:pt>
                <c:pt idx="260">
                  <c:v>4891.696898402367</c:v>
                </c:pt>
                <c:pt idx="261">
                  <c:v>5086.4948861577823</c:v>
                </c:pt>
                <c:pt idx="262">
                  <c:v>5203.2813130379272</c:v>
                </c:pt>
                <c:pt idx="263">
                  <c:v>5319.6438112196474</c:v>
                </c:pt>
                <c:pt idx="264">
                  <c:v>5438.5448779748103</c:v>
                </c:pt>
                <c:pt idx="265">
                  <c:v>5545.4263415263395</c:v>
                </c:pt>
                <c:pt idx="266">
                  <c:v>5689.3479380240378</c:v>
                </c:pt>
                <c:pt idx="267">
                  <c:v>6025.1920726345261</c:v>
                </c:pt>
                <c:pt idx="268">
                  <c:v>6339.3337870620308</c:v>
                </c:pt>
                <c:pt idx="269">
                  <c:v>6395.766045484339</c:v>
                </c:pt>
                <c:pt idx="270">
                  <c:v>6905.6323992281523</c:v>
                </c:pt>
                <c:pt idx="271">
                  <c:v>7049.3965202828504</c:v>
                </c:pt>
                <c:pt idx="272">
                  <c:v>7220.1445381326057</c:v>
                </c:pt>
                <c:pt idx="273">
                  <c:v>7447.2669371814081</c:v>
                </c:pt>
                <c:pt idx="274">
                  <c:v>7510.3046223066713</c:v>
                </c:pt>
                <c:pt idx="275">
                  <c:v>7448.2518743478659</c:v>
                </c:pt>
                <c:pt idx="276">
                  <c:v>7635.7200355013892</c:v>
                </c:pt>
                <c:pt idx="277">
                  <c:v>7922.3990802094459</c:v>
                </c:pt>
                <c:pt idx="278">
                  <c:v>8294.068257167979</c:v>
                </c:pt>
                <c:pt idx="279">
                  <c:v>8342.6723725936445</c:v>
                </c:pt>
                <c:pt idx="280">
                  <c:v>8519.172319125375</c:v>
                </c:pt>
                <c:pt idx="281">
                  <c:v>8706.6805360089129</c:v>
                </c:pt>
                <c:pt idx="282">
                  <c:v>9154.5172351775254</c:v>
                </c:pt>
                <c:pt idx="283">
                  <c:v>9486.3697938632613</c:v>
                </c:pt>
                <c:pt idx="284">
                  <c:v>9767.4395592690253</c:v>
                </c:pt>
                <c:pt idx="285">
                  <c:v>10011.644251525669</c:v>
                </c:pt>
                <c:pt idx="286">
                  <c:v>10205.783952738777</c:v>
                </c:pt>
                <c:pt idx="287">
                  <c:v>10324.856625847255</c:v>
                </c:pt>
                <c:pt idx="288">
                  <c:v>10324.349454894931</c:v>
                </c:pt>
                <c:pt idx="289">
                  <c:v>10776.659917348628</c:v>
                </c:pt>
                <c:pt idx="290">
                  <c:v>10822.122365873951</c:v>
                </c:pt>
                <c:pt idx="291">
                  <c:v>11007.504698544568</c:v>
                </c:pt>
                <c:pt idx="292">
                  <c:v>11288.535915297962</c:v>
                </c:pt>
                <c:pt idx="293">
                  <c:v>12026.58779910872</c:v>
                </c:pt>
                <c:pt idx="294">
                  <c:v>12292.258350489803</c:v>
                </c:pt>
                <c:pt idx="295">
                  <c:v>12756.040606724437</c:v>
                </c:pt>
                <c:pt idx="296">
                  <c:v>12997.475750966965</c:v>
                </c:pt>
                <c:pt idx="297">
                  <c:v>13063.37113020815</c:v>
                </c:pt>
                <c:pt idx="298">
                  <c:v>13948.301509565255</c:v>
                </c:pt>
                <c:pt idx="299">
                  <c:v>14477.051114209224</c:v>
                </c:pt>
                <c:pt idx="300">
                  <c:v>14872.57398384979</c:v>
                </c:pt>
                <c:pt idx="301">
                  <c:v>14948.262813475556</c:v>
                </c:pt>
                <c:pt idx="302">
                  <c:v>15250.653191352316</c:v>
                </c:pt>
                <c:pt idx="303">
                  <c:v>15676.120880578661</c:v>
                </c:pt>
                <c:pt idx="304">
                  <c:v>15670.131474878934</c:v>
                </c:pt>
                <c:pt idx="305">
                  <c:v>16067.489915903587</c:v>
                </c:pt>
                <c:pt idx="306">
                  <c:v>16292.197158206758</c:v>
                </c:pt>
                <c:pt idx="307">
                  <c:v>16121.545953299534</c:v>
                </c:pt>
                <c:pt idx="308">
                  <c:v>15868.090173828234</c:v>
                </c:pt>
                <c:pt idx="309">
                  <c:v>15629.828884768112</c:v>
                </c:pt>
                <c:pt idx="310">
                  <c:v>16098.982984467009</c:v>
                </c:pt>
                <c:pt idx="311">
                  <c:v>16548.304550034522</c:v>
                </c:pt>
                <c:pt idx="312">
                  <c:v>16648.589808227131</c:v>
                </c:pt>
                <c:pt idx="313">
                  <c:v>16112.058933309925</c:v>
                </c:pt>
                <c:pt idx="314">
                  <c:v>15661.765211263004</c:v>
                </c:pt>
                <c:pt idx="315">
                  <c:v>15516.613950916299</c:v>
                </c:pt>
                <c:pt idx="316">
                  <c:v>15504.919974627504</c:v>
                </c:pt>
                <c:pt idx="317">
                  <c:v>15307.871398079593</c:v>
                </c:pt>
                <c:pt idx="318">
                  <c:v>15008.593365221815</c:v>
                </c:pt>
                <c:pt idx="319">
                  <c:v>14715.145852860129</c:v>
                </c:pt>
                <c:pt idx="320">
                  <c:v>14638.174293747297</c:v>
                </c:pt>
                <c:pt idx="321">
                  <c:v>14461.410832125895</c:v>
                </c:pt>
                <c:pt idx="322">
                  <c:v>14216.05722187352</c:v>
                </c:pt>
                <c:pt idx="323">
                  <c:v>13899.457213234686</c:v>
                </c:pt>
                <c:pt idx="324">
                  <c:v>13795.243780978948</c:v>
                </c:pt>
                <c:pt idx="325">
                  <c:v>13685.511735595284</c:v>
                </c:pt>
                <c:pt idx="326">
                  <c:v>13788.738834945727</c:v>
                </c:pt>
                <c:pt idx="327">
                  <c:v>13500.888500071747</c:v>
                </c:pt>
                <c:pt idx="328">
                  <c:v>13585.711752496067</c:v>
                </c:pt>
                <c:pt idx="329">
                  <c:v>13058.680495216518</c:v>
                </c:pt>
                <c:pt idx="330">
                  <c:v>12904.485173663701</c:v>
                </c:pt>
                <c:pt idx="331">
                  <c:v>12830.883121029869</c:v>
                </c:pt>
                <c:pt idx="332">
                  <c:v>12728.62959235195</c:v>
                </c:pt>
                <c:pt idx="333">
                  <c:v>12202.90111050505</c:v>
                </c:pt>
                <c:pt idx="334">
                  <c:v>11824.342781286274</c:v>
                </c:pt>
                <c:pt idx="335">
                  <c:v>11984.432870772689</c:v>
                </c:pt>
                <c:pt idx="336">
                  <c:v>11554.269342202815</c:v>
                </c:pt>
                <c:pt idx="337">
                  <c:v>11531.572198706435</c:v>
                </c:pt>
                <c:pt idx="338">
                  <c:v>11682.973028721948</c:v>
                </c:pt>
                <c:pt idx="339">
                  <c:v>11530.228231287725</c:v>
                </c:pt>
                <c:pt idx="340">
                  <c:v>11275.132614858736</c:v>
                </c:pt>
                <c:pt idx="341">
                  <c:v>11263.070913762909</c:v>
                </c:pt>
                <c:pt idx="342">
                  <c:v>11398.870898197098</c:v>
                </c:pt>
                <c:pt idx="343">
                  <c:v>11183.185155535244</c:v>
                </c:pt>
                <c:pt idx="344">
                  <c:v>10952.022731671617</c:v>
                </c:pt>
                <c:pt idx="345">
                  <c:v>11034.517259838989</c:v>
                </c:pt>
                <c:pt idx="346">
                  <c:v>11335.906620466119</c:v>
                </c:pt>
                <c:pt idx="347">
                  <c:v>11333.110123885641</c:v>
                </c:pt>
                <c:pt idx="348">
                  <c:v>11165.647669310711</c:v>
                </c:pt>
                <c:pt idx="349">
                  <c:v>11011.355011704021</c:v>
                </c:pt>
                <c:pt idx="350">
                  <c:v>10839.797476859098</c:v>
                </c:pt>
                <c:pt idx="351">
                  <c:v>11248.522711773896</c:v>
                </c:pt>
                <c:pt idx="352">
                  <c:v>11335.160807600418</c:v>
                </c:pt>
                <c:pt idx="353">
                  <c:v>11095.905806804183</c:v>
                </c:pt>
                <c:pt idx="354">
                  <c:v>10924.774563400766</c:v>
                </c:pt>
                <c:pt idx="355">
                  <c:v>11137.066532710223</c:v>
                </c:pt>
                <c:pt idx="356">
                  <c:v>11387.99581406061</c:v>
                </c:pt>
                <c:pt idx="357">
                  <c:v>11330.45694713895</c:v>
                </c:pt>
                <c:pt idx="358">
                  <c:v>11069.601499426717</c:v>
                </c:pt>
                <c:pt idx="359">
                  <c:v>10727.512788843216</c:v>
                </c:pt>
                <c:pt idx="360">
                  <c:v>11056.518557045327</c:v>
                </c:pt>
                <c:pt idx="361">
                  <c:v>10509.828350350708</c:v>
                </c:pt>
                <c:pt idx="362">
                  <c:v>10470.323511025979</c:v>
                </c:pt>
                <c:pt idx="363">
                  <c:v>10071.382131666127</c:v>
                </c:pt>
                <c:pt idx="364">
                  <c:v>10071.114744438748</c:v>
                </c:pt>
                <c:pt idx="365">
                  <c:v>10103.201472867389</c:v>
                </c:pt>
              </c:numCache>
            </c:numRef>
          </c:val>
        </c:ser>
        <c:marker val="1"/>
        <c:axId val="112686208"/>
        <c:axId val="112688512"/>
      </c:lineChart>
      <c:catAx>
        <c:axId val="1126862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dd/mm/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88512"/>
        <c:crosses val="autoZero"/>
        <c:lblAlgn val="ctr"/>
        <c:lblOffset val="100"/>
      </c:catAx>
      <c:valAx>
        <c:axId val="11268851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86208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3</xdr:row>
      <xdr:rowOff>0</xdr:rowOff>
    </xdr:from>
    <xdr:ext cx="6038850" cy="3657600"/>
    <xdr:graphicFrame macro="">
      <xdr:nvGraphicFramePr>
        <xdr:cNvPr id="173511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3" sqref="B3"/>
    </sheetView>
  </sheetViews>
  <sheetFormatPr defaultColWidth="14.44140625" defaultRowHeight="15" customHeight="1"/>
  <cols>
    <col min="1" max="1" width="25.33203125" customWidth="1"/>
    <col min="2" max="2" width="10.88671875" customWidth="1"/>
    <col min="3" max="6" width="8.6640625" customWidth="1"/>
    <col min="7" max="7" width="15" customWidth="1"/>
    <col min="8" max="8" width="17.33203125" customWidth="1"/>
    <col min="9" max="26" width="8.6640625" customWidth="1"/>
  </cols>
  <sheetData>
    <row r="1" spans="1:9" ht="14.2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spans="1:9" ht="14.25" customHeight="1">
      <c r="A2" s="1" t="s">
        <v>2</v>
      </c>
      <c r="B2" s="2">
        <v>700</v>
      </c>
    </row>
    <row r="3" spans="1:9" ht="14.25" customHeight="1">
      <c r="A3" s="1" t="s">
        <v>3</v>
      </c>
      <c r="B3" s="3">
        <v>44593</v>
      </c>
    </row>
    <row r="4" spans="1:9" ht="14.25" customHeight="1">
      <c r="A4" s="1" t="s">
        <v>4</v>
      </c>
      <c r="B4" s="4">
        <v>1.9E-2</v>
      </c>
    </row>
    <row r="5" spans="1:9" ht="14.25" customHeight="1">
      <c r="A5" s="1"/>
    </row>
    <row r="6" spans="1:9" ht="14.25" customHeight="1">
      <c r="A6" s="1" t="s">
        <v>5</v>
      </c>
      <c r="B6" s="1"/>
      <c r="C6" s="1"/>
      <c r="D6" s="1"/>
      <c r="E6" s="1"/>
      <c r="F6" s="1"/>
    </row>
    <row r="7" spans="1:9" ht="14.25" customHeight="1">
      <c r="A7" s="1" t="s">
        <v>6</v>
      </c>
      <c r="G7" s="1" t="s">
        <v>7</v>
      </c>
    </row>
    <row r="8" spans="1:9" ht="14.25" customHeight="1">
      <c r="A8" s="1" t="s">
        <v>8</v>
      </c>
      <c r="B8" s="1" t="s">
        <v>9</v>
      </c>
      <c r="C8" s="1" t="s">
        <v>10</v>
      </c>
      <c r="G8" s="1" t="s">
        <v>11</v>
      </c>
      <c r="H8" s="1" t="s">
        <v>12</v>
      </c>
    </row>
    <row r="9" spans="1:9" ht="14.25" customHeight="1">
      <c r="A9" s="3">
        <v>44623</v>
      </c>
      <c r="B9" s="4">
        <v>1</v>
      </c>
      <c r="C9" s="4">
        <v>0.02</v>
      </c>
      <c r="G9" s="3">
        <f>B3</f>
        <v>44593</v>
      </c>
      <c r="H9" s="4">
        <f>Calculations!K11</f>
        <v>700</v>
      </c>
    </row>
    <row r="10" spans="1:9" ht="14.25" customHeight="1">
      <c r="A10" s="3">
        <v>44779</v>
      </c>
      <c r="B10" s="4">
        <v>-1</v>
      </c>
      <c r="C10" s="4">
        <v>0.02</v>
      </c>
      <c r="G10" s="3">
        <f t="shared" ref="G10:G374" si="0">G9+1</f>
        <v>44594</v>
      </c>
      <c r="H10" s="4">
        <f ca="1">Calculations!K12</f>
        <v>706.85271755559393</v>
      </c>
    </row>
    <row r="11" spans="1:9" ht="14.25" customHeight="1">
      <c r="A11" s="3">
        <v>44814</v>
      </c>
      <c r="B11" s="4">
        <v>2</v>
      </c>
      <c r="C11" s="4">
        <v>0.02</v>
      </c>
      <c r="G11" s="3">
        <f t="shared" si="0"/>
        <v>44595</v>
      </c>
      <c r="H11" s="4">
        <f ca="1">Calculations!K13</f>
        <v>711.66906601161679</v>
      </c>
    </row>
    <row r="12" spans="1:9" ht="14.25" customHeight="1">
      <c r="A12" s="3">
        <v>44905</v>
      </c>
      <c r="B12" s="4">
        <v>-2</v>
      </c>
      <c r="C12" s="4">
        <v>1.9E-2</v>
      </c>
      <c r="G12" s="3">
        <f t="shared" si="0"/>
        <v>44596</v>
      </c>
      <c r="H12" s="4">
        <f ca="1">Calculations!K14</f>
        <v>715.26561011631884</v>
      </c>
    </row>
    <row r="13" spans="1:9" ht="14.25" customHeight="1">
      <c r="G13" s="3">
        <f t="shared" si="0"/>
        <v>44597</v>
      </c>
      <c r="H13" s="4">
        <f ca="1">Calculations!K15</f>
        <v>720.92914711268509</v>
      </c>
    </row>
    <row r="14" spans="1:9" ht="14.25" customHeight="1">
      <c r="G14" s="3">
        <f t="shared" si="0"/>
        <v>44598</v>
      </c>
      <c r="H14" s="4">
        <f ca="1">Calculations!K16</f>
        <v>732.06053068872154</v>
      </c>
    </row>
    <row r="15" spans="1:9" ht="14.25" customHeight="1">
      <c r="G15" s="3">
        <f t="shared" si="0"/>
        <v>44599</v>
      </c>
      <c r="H15" s="4">
        <f ca="1">Calculations!K17</f>
        <v>712.65910559487168</v>
      </c>
    </row>
    <row r="16" spans="1:9" ht="14.25" customHeight="1">
      <c r="G16" s="3">
        <f t="shared" si="0"/>
        <v>44600</v>
      </c>
      <c r="H16" s="4">
        <f ca="1">Calculations!K18</f>
        <v>698.38557782021189</v>
      </c>
    </row>
    <row r="17" spans="1:8" ht="14.25" customHeight="1">
      <c r="G17" s="3">
        <f t="shared" si="0"/>
        <v>44601</v>
      </c>
      <c r="H17" s="4">
        <f ca="1">Calculations!K19</f>
        <v>688.74865749746448</v>
      </c>
    </row>
    <row r="18" spans="1:8" ht="14.25" customHeight="1">
      <c r="A18" s="3"/>
      <c r="G18" s="3">
        <f t="shared" si="0"/>
        <v>44602</v>
      </c>
      <c r="H18" s="4">
        <f ca="1">Calculations!K20</f>
        <v>699.24548646994992</v>
      </c>
    </row>
    <row r="19" spans="1:8" ht="14.25" customHeight="1">
      <c r="G19" s="3">
        <f t="shared" si="0"/>
        <v>44603</v>
      </c>
      <c r="H19" s="4">
        <f ca="1">Calculations!K21</f>
        <v>697.02699962996542</v>
      </c>
    </row>
    <row r="20" spans="1:8" ht="14.25" customHeight="1">
      <c r="G20" s="3">
        <f t="shared" si="0"/>
        <v>44604</v>
      </c>
      <c r="H20" s="4">
        <f ca="1">Calculations!K22</f>
        <v>667.72443731232795</v>
      </c>
    </row>
    <row r="21" spans="1:8" ht="14.25" customHeight="1">
      <c r="G21" s="3">
        <f t="shared" si="0"/>
        <v>44605</v>
      </c>
      <c r="H21" s="4">
        <f ca="1">Calculations!K23</f>
        <v>684.10188555547438</v>
      </c>
    </row>
    <row r="22" spans="1:8" ht="14.25" customHeight="1">
      <c r="G22" s="3">
        <f t="shared" si="0"/>
        <v>44606</v>
      </c>
      <c r="H22" s="4">
        <f ca="1">Calculations!K24</f>
        <v>671.16662467956621</v>
      </c>
    </row>
    <row r="23" spans="1:8" ht="14.25" customHeight="1">
      <c r="G23" s="3">
        <f t="shared" si="0"/>
        <v>44607</v>
      </c>
      <c r="H23" s="4">
        <f ca="1">Calculations!K25</f>
        <v>687.35406913889449</v>
      </c>
    </row>
    <row r="24" spans="1:8" ht="14.25" customHeight="1">
      <c r="G24" s="3">
        <f t="shared" si="0"/>
        <v>44608</v>
      </c>
      <c r="H24" s="4">
        <f ca="1">Calculations!K26</f>
        <v>699.14129090170923</v>
      </c>
    </row>
    <row r="25" spans="1:8" ht="14.25" customHeight="1">
      <c r="G25" s="3">
        <f t="shared" si="0"/>
        <v>44609</v>
      </c>
      <c r="H25" s="4">
        <f ca="1">Calculations!K27</f>
        <v>695.3818467838737</v>
      </c>
    </row>
    <row r="26" spans="1:8" ht="14.25" customHeight="1">
      <c r="G26" s="3">
        <f t="shared" si="0"/>
        <v>44610</v>
      </c>
      <c r="H26" s="4">
        <f ca="1">Calculations!K28</f>
        <v>665.67724014521434</v>
      </c>
    </row>
    <row r="27" spans="1:8" ht="14.25" customHeight="1">
      <c r="G27" s="3">
        <f t="shared" si="0"/>
        <v>44611</v>
      </c>
      <c r="H27" s="4">
        <f ca="1">Calculations!K29</f>
        <v>674.01730896024833</v>
      </c>
    </row>
    <row r="28" spans="1:8" ht="14.25" customHeight="1">
      <c r="G28" s="3">
        <f t="shared" si="0"/>
        <v>44612</v>
      </c>
      <c r="H28" s="4">
        <f ca="1">Calculations!K30</f>
        <v>668.15410075718603</v>
      </c>
    </row>
    <row r="29" spans="1:8" ht="14.25" customHeight="1">
      <c r="G29" s="3">
        <f t="shared" si="0"/>
        <v>44613</v>
      </c>
      <c r="H29" s="4">
        <f ca="1">Calculations!K31</f>
        <v>671.65109596365278</v>
      </c>
    </row>
    <row r="30" spans="1:8" ht="14.25" customHeight="1">
      <c r="G30" s="3">
        <f t="shared" si="0"/>
        <v>44614</v>
      </c>
      <c r="H30" s="4">
        <f ca="1">Calculations!K32</f>
        <v>662.3882391368586</v>
      </c>
    </row>
    <row r="31" spans="1:8" ht="14.25" customHeight="1">
      <c r="G31" s="3">
        <f t="shared" si="0"/>
        <v>44615</v>
      </c>
      <c r="H31" s="4">
        <f ca="1">Calculations!K33</f>
        <v>647.86087179876188</v>
      </c>
    </row>
    <row r="32" spans="1:8" ht="14.25" customHeight="1">
      <c r="G32" s="3">
        <f t="shared" si="0"/>
        <v>44616</v>
      </c>
      <c r="H32" s="4">
        <f ca="1">Calculations!K34</f>
        <v>649.64692655934687</v>
      </c>
    </row>
    <row r="33" spans="7:8" ht="14.25" customHeight="1">
      <c r="G33" s="3">
        <f t="shared" si="0"/>
        <v>44617</v>
      </c>
      <c r="H33" s="4">
        <f ca="1">Calculations!K35</f>
        <v>646.39607754396741</v>
      </c>
    </row>
    <row r="34" spans="7:8" ht="14.25" customHeight="1">
      <c r="G34" s="3">
        <f t="shared" si="0"/>
        <v>44618</v>
      </c>
      <c r="H34" s="4">
        <f ca="1">Calculations!K36</f>
        <v>648.61304724067008</v>
      </c>
    </row>
    <row r="35" spans="7:8" ht="14.25" customHeight="1">
      <c r="G35" s="3">
        <f t="shared" si="0"/>
        <v>44619</v>
      </c>
      <c r="H35" s="4">
        <f ca="1">Calculations!K37</f>
        <v>653.81521919327804</v>
      </c>
    </row>
    <row r="36" spans="7:8" ht="14.25" customHeight="1">
      <c r="G36" s="3">
        <f t="shared" si="0"/>
        <v>44620</v>
      </c>
      <c r="H36" s="4">
        <f ca="1">Calculations!K38</f>
        <v>654.78948986210128</v>
      </c>
    </row>
    <row r="37" spans="7:8" ht="14.25" customHeight="1">
      <c r="G37" s="3">
        <f t="shared" si="0"/>
        <v>44621</v>
      </c>
      <c r="H37" s="4">
        <f ca="1">Calculations!K39</f>
        <v>684.4207159067538</v>
      </c>
    </row>
    <row r="38" spans="7:8" ht="14.25" customHeight="1">
      <c r="G38" s="3">
        <f t="shared" si="0"/>
        <v>44622</v>
      </c>
      <c r="H38" s="4">
        <f ca="1">Calculations!K40</f>
        <v>699.45993152904111</v>
      </c>
    </row>
    <row r="39" spans="7:8" ht="14.25" customHeight="1">
      <c r="G39" s="3">
        <f t="shared" si="0"/>
        <v>44623</v>
      </c>
      <c r="H39" s="4">
        <f ca="1">Calculations!K41</f>
        <v>709.07649146668905</v>
      </c>
    </row>
    <row r="40" spans="7:8" ht="14.25" customHeight="1">
      <c r="G40" s="3">
        <f t="shared" si="0"/>
        <v>44624</v>
      </c>
      <c r="H40" s="4">
        <f ca="1">Calculations!K42</f>
        <v>706.46309655942446</v>
      </c>
    </row>
    <row r="41" spans="7:8" ht="14.25" customHeight="1">
      <c r="G41" s="3">
        <f t="shared" si="0"/>
        <v>44625</v>
      </c>
      <c r="H41" s="4">
        <f ca="1">Calculations!K43</f>
        <v>713.05755234048854</v>
      </c>
    </row>
    <row r="42" spans="7:8" ht="14.25" customHeight="1">
      <c r="G42" s="3">
        <f t="shared" si="0"/>
        <v>44626</v>
      </c>
      <c r="H42" s="4">
        <f ca="1">Calculations!K44</f>
        <v>722.28181567518095</v>
      </c>
    </row>
    <row r="43" spans="7:8" ht="14.25" customHeight="1">
      <c r="G43" s="3">
        <f t="shared" si="0"/>
        <v>44627</v>
      </c>
      <c r="H43" s="4">
        <f ca="1">Calculations!K45</f>
        <v>722.2806939234996</v>
      </c>
    </row>
    <row r="44" spans="7:8" ht="14.25" customHeight="1">
      <c r="G44" s="3">
        <f t="shared" si="0"/>
        <v>44628</v>
      </c>
      <c r="H44" s="4">
        <f ca="1">Calculations!K46</f>
        <v>727.24485275840664</v>
      </c>
    </row>
    <row r="45" spans="7:8" ht="14.25" customHeight="1">
      <c r="G45" s="3">
        <f t="shared" si="0"/>
        <v>44629</v>
      </c>
      <c r="H45" s="4">
        <f ca="1">Calculations!K47</f>
        <v>716.07308565706421</v>
      </c>
    </row>
    <row r="46" spans="7:8" ht="14.25" customHeight="1">
      <c r="G46" s="3">
        <f t="shared" si="0"/>
        <v>44630</v>
      </c>
      <c r="H46" s="4">
        <f ca="1">Calculations!K48</f>
        <v>728.00047155043478</v>
      </c>
    </row>
    <row r="47" spans="7:8" ht="14.25" customHeight="1">
      <c r="G47" s="3">
        <f t="shared" si="0"/>
        <v>44631</v>
      </c>
      <c r="H47" s="4">
        <f ca="1">Calculations!K49</f>
        <v>720.72277877240504</v>
      </c>
    </row>
    <row r="48" spans="7:8" ht="14.25" customHeight="1">
      <c r="G48" s="3">
        <f t="shared" si="0"/>
        <v>44632</v>
      </c>
      <c r="H48" s="4">
        <f ca="1">Calculations!K50</f>
        <v>715.50436577376388</v>
      </c>
    </row>
    <row r="49" spans="7:8" ht="14.25" customHeight="1">
      <c r="G49" s="3">
        <f t="shared" si="0"/>
        <v>44633</v>
      </c>
      <c r="H49" s="4">
        <f ca="1">Calculations!K51</f>
        <v>735.98880307999048</v>
      </c>
    </row>
    <row r="50" spans="7:8" ht="14.25" customHeight="1">
      <c r="G50" s="3">
        <f t="shared" si="0"/>
        <v>44634</v>
      </c>
      <c r="H50" s="4">
        <f ca="1">Calculations!K52</f>
        <v>725.64649865974889</v>
      </c>
    </row>
    <row r="51" spans="7:8" ht="14.25" customHeight="1">
      <c r="G51" s="3">
        <f t="shared" si="0"/>
        <v>44635</v>
      </c>
      <c r="H51" s="4">
        <f ca="1">Calculations!K53</f>
        <v>739.92624399298165</v>
      </c>
    </row>
    <row r="52" spans="7:8" ht="14.25" customHeight="1">
      <c r="G52" s="3">
        <f t="shared" si="0"/>
        <v>44636</v>
      </c>
      <c r="H52" s="4">
        <f ca="1">Calculations!K54</f>
        <v>764.22701294397802</v>
      </c>
    </row>
    <row r="53" spans="7:8" ht="14.25" customHeight="1">
      <c r="G53" s="3">
        <f t="shared" si="0"/>
        <v>44637</v>
      </c>
      <c r="H53" s="4">
        <f ca="1">Calculations!K55</f>
        <v>779.56411134044527</v>
      </c>
    </row>
    <row r="54" spans="7:8" ht="14.25" customHeight="1">
      <c r="G54" s="3">
        <f t="shared" si="0"/>
        <v>44638</v>
      </c>
      <c r="H54" s="4">
        <f ca="1">Calculations!K56</f>
        <v>803.1349106614764</v>
      </c>
    </row>
    <row r="55" spans="7:8" ht="14.25" customHeight="1">
      <c r="G55" s="3">
        <f t="shared" si="0"/>
        <v>44639</v>
      </c>
      <c r="H55" s="4">
        <f ca="1">Calculations!K57</f>
        <v>800.21439338808182</v>
      </c>
    </row>
    <row r="56" spans="7:8" ht="14.25" customHeight="1">
      <c r="G56" s="3">
        <f t="shared" si="0"/>
        <v>44640</v>
      </c>
      <c r="H56" s="4">
        <f ca="1">Calculations!K58</f>
        <v>797.8571334417361</v>
      </c>
    </row>
    <row r="57" spans="7:8" ht="14.25" customHeight="1">
      <c r="G57" s="3">
        <f t="shared" si="0"/>
        <v>44641</v>
      </c>
      <c r="H57" s="4">
        <f ca="1">Calculations!K59</f>
        <v>822.76254915420805</v>
      </c>
    </row>
    <row r="58" spans="7:8" ht="14.25" customHeight="1">
      <c r="G58" s="3">
        <f t="shared" si="0"/>
        <v>44642</v>
      </c>
      <c r="H58" s="4">
        <f ca="1">Calculations!K60</f>
        <v>859.37798782538403</v>
      </c>
    </row>
    <row r="59" spans="7:8" ht="14.25" customHeight="1">
      <c r="G59" s="3">
        <f t="shared" si="0"/>
        <v>44643</v>
      </c>
      <c r="H59" s="4">
        <f ca="1">Calculations!K61</f>
        <v>873.86026649849737</v>
      </c>
    </row>
    <row r="60" spans="7:8" ht="14.25" customHeight="1">
      <c r="G60" s="3">
        <f t="shared" si="0"/>
        <v>44644</v>
      </c>
      <c r="H60" s="4">
        <f ca="1">Calculations!K62</f>
        <v>873.99642270955007</v>
      </c>
    </row>
    <row r="61" spans="7:8" ht="14.25" customHeight="1">
      <c r="G61" s="3">
        <f t="shared" si="0"/>
        <v>44645</v>
      </c>
      <c r="H61" s="4">
        <f ca="1">Calculations!K63</f>
        <v>888.02677671151616</v>
      </c>
    </row>
    <row r="62" spans="7:8" ht="14.25" customHeight="1">
      <c r="G62" s="3">
        <f t="shared" si="0"/>
        <v>44646</v>
      </c>
      <c r="H62" s="4">
        <f ca="1">Calculations!K64</f>
        <v>879.58271590158063</v>
      </c>
    </row>
    <row r="63" spans="7:8" ht="14.25" customHeight="1">
      <c r="G63" s="3">
        <f t="shared" si="0"/>
        <v>44647</v>
      </c>
      <c r="H63" s="4">
        <f ca="1">Calculations!K65</f>
        <v>865.41791400630791</v>
      </c>
    </row>
    <row r="64" spans="7:8" ht="14.25" customHeight="1">
      <c r="G64" s="3">
        <f t="shared" si="0"/>
        <v>44648</v>
      </c>
      <c r="H64" s="4">
        <f ca="1">Calculations!K66</f>
        <v>857.24400947892389</v>
      </c>
    </row>
    <row r="65" spans="7:8" ht="14.25" customHeight="1">
      <c r="G65" s="3">
        <f t="shared" si="0"/>
        <v>44649</v>
      </c>
      <c r="H65" s="4">
        <f ca="1">Calculations!K67</f>
        <v>905.32104107674638</v>
      </c>
    </row>
    <row r="66" spans="7:8" ht="14.25" customHeight="1">
      <c r="G66" s="3">
        <f t="shared" si="0"/>
        <v>44650</v>
      </c>
      <c r="H66" s="4">
        <f ca="1">Calculations!K68</f>
        <v>908.78763339845113</v>
      </c>
    </row>
    <row r="67" spans="7:8" ht="14.25" customHeight="1">
      <c r="G67" s="3">
        <f t="shared" si="0"/>
        <v>44651</v>
      </c>
      <c r="H67" s="4">
        <f ca="1">Calculations!K69</f>
        <v>909.71423360793619</v>
      </c>
    </row>
    <row r="68" spans="7:8" ht="14.25" customHeight="1">
      <c r="G68" s="3">
        <f t="shared" si="0"/>
        <v>44652</v>
      </c>
      <c r="H68" s="4">
        <f ca="1">Calculations!K70</f>
        <v>906.97819894422878</v>
      </c>
    </row>
    <row r="69" spans="7:8" ht="14.25" customHeight="1">
      <c r="G69" s="3">
        <f t="shared" si="0"/>
        <v>44653</v>
      </c>
      <c r="H69" s="4">
        <f ca="1">Calculations!K71</f>
        <v>937.55081781030833</v>
      </c>
    </row>
    <row r="70" spans="7:8" ht="14.25" customHeight="1">
      <c r="G70" s="3">
        <f t="shared" si="0"/>
        <v>44654</v>
      </c>
      <c r="H70" s="4">
        <f ca="1">Calculations!K72</f>
        <v>963.42937255050811</v>
      </c>
    </row>
    <row r="71" spans="7:8" ht="14.25" customHeight="1">
      <c r="G71" s="3">
        <f t="shared" si="0"/>
        <v>44655</v>
      </c>
      <c r="H71" s="4">
        <f ca="1">Calculations!K73</f>
        <v>984.97387447662118</v>
      </c>
    </row>
    <row r="72" spans="7:8" ht="14.25" customHeight="1">
      <c r="G72" s="3">
        <f t="shared" si="0"/>
        <v>44656</v>
      </c>
      <c r="H72" s="4">
        <f ca="1">Calculations!K74</f>
        <v>1009.7687829745204</v>
      </c>
    </row>
    <row r="73" spans="7:8" ht="14.25" customHeight="1">
      <c r="G73" s="3">
        <f t="shared" si="0"/>
        <v>44657</v>
      </c>
      <c r="H73" s="4">
        <f ca="1">Calculations!K75</f>
        <v>1021.6057632410615</v>
      </c>
    </row>
    <row r="74" spans="7:8" ht="14.25" customHeight="1">
      <c r="G74" s="3">
        <f t="shared" si="0"/>
        <v>44658</v>
      </c>
      <c r="H74" s="4">
        <f ca="1">Calculations!K76</f>
        <v>1039.2810541591834</v>
      </c>
    </row>
    <row r="75" spans="7:8" ht="14.25" customHeight="1">
      <c r="G75" s="3">
        <f t="shared" si="0"/>
        <v>44659</v>
      </c>
      <c r="H75" s="4">
        <f ca="1">Calculations!K77</f>
        <v>1100.7444607210218</v>
      </c>
    </row>
    <row r="76" spans="7:8" ht="14.25" customHeight="1">
      <c r="G76" s="3">
        <f t="shared" si="0"/>
        <v>44660</v>
      </c>
      <c r="H76" s="4">
        <f ca="1">Calculations!K78</f>
        <v>1087.3540891342141</v>
      </c>
    </row>
    <row r="77" spans="7:8" ht="14.25" customHeight="1">
      <c r="G77" s="3">
        <f t="shared" si="0"/>
        <v>44661</v>
      </c>
      <c r="H77" s="4">
        <f ca="1">Calculations!K79</f>
        <v>1095.3313395953114</v>
      </c>
    </row>
    <row r="78" spans="7:8" ht="14.25" customHeight="1">
      <c r="G78" s="3">
        <f t="shared" si="0"/>
        <v>44662</v>
      </c>
      <c r="H78" s="4">
        <f ca="1">Calculations!K80</f>
        <v>1109.0843091969018</v>
      </c>
    </row>
    <row r="79" spans="7:8" ht="14.25" customHeight="1">
      <c r="G79" s="3">
        <f t="shared" si="0"/>
        <v>44663</v>
      </c>
      <c r="H79" s="4">
        <f ca="1">Calculations!K81</f>
        <v>1112.7384368957919</v>
      </c>
    </row>
    <row r="80" spans="7:8" ht="14.25" customHeight="1">
      <c r="G80" s="3">
        <f t="shared" si="0"/>
        <v>44664</v>
      </c>
      <c r="H80" s="4">
        <f ca="1">Calculations!K82</f>
        <v>1122.2654999551144</v>
      </c>
    </row>
    <row r="81" spans="7:8" ht="14.25" customHeight="1">
      <c r="G81" s="3">
        <f t="shared" si="0"/>
        <v>44665</v>
      </c>
      <c r="H81" s="4">
        <f ca="1">Calculations!K83</f>
        <v>1111.9008294588471</v>
      </c>
    </row>
    <row r="82" spans="7:8" ht="14.25" customHeight="1">
      <c r="G82" s="3">
        <f t="shared" si="0"/>
        <v>44666</v>
      </c>
      <c r="H82" s="4">
        <f ca="1">Calculations!K84</f>
        <v>1120.0871094927998</v>
      </c>
    </row>
    <row r="83" spans="7:8" ht="14.25" customHeight="1">
      <c r="G83" s="3">
        <f t="shared" si="0"/>
        <v>44667</v>
      </c>
      <c r="H83" s="4">
        <f ca="1">Calculations!K85</f>
        <v>1087.1680375202316</v>
      </c>
    </row>
    <row r="84" spans="7:8" ht="14.25" customHeight="1">
      <c r="G84" s="3">
        <f t="shared" si="0"/>
        <v>44668</v>
      </c>
      <c r="H84" s="4">
        <f ca="1">Calculations!K86</f>
        <v>1065.8733764341521</v>
      </c>
    </row>
    <row r="85" spans="7:8" ht="14.25" customHeight="1">
      <c r="G85" s="3">
        <f t="shared" si="0"/>
        <v>44669</v>
      </c>
      <c r="H85" s="4">
        <f ca="1">Calculations!K87</f>
        <v>1093.718899218946</v>
      </c>
    </row>
    <row r="86" spans="7:8" ht="14.25" customHeight="1">
      <c r="G86" s="3">
        <f t="shared" si="0"/>
        <v>44670</v>
      </c>
      <c r="H86" s="4">
        <f ca="1">Calculations!K88</f>
        <v>1098.6735556936881</v>
      </c>
    </row>
    <row r="87" spans="7:8" ht="14.25" customHeight="1">
      <c r="G87" s="3">
        <f t="shared" si="0"/>
        <v>44671</v>
      </c>
      <c r="H87" s="4">
        <f ca="1">Calculations!K89</f>
        <v>1092.6390141125889</v>
      </c>
    </row>
    <row r="88" spans="7:8" ht="14.25" customHeight="1">
      <c r="G88" s="3">
        <f t="shared" si="0"/>
        <v>44672</v>
      </c>
      <c r="H88" s="4">
        <f ca="1">Calculations!K90</f>
        <v>1132.1136099257585</v>
      </c>
    </row>
    <row r="89" spans="7:8" ht="14.25" customHeight="1">
      <c r="G89" s="3">
        <f t="shared" si="0"/>
        <v>44673</v>
      </c>
      <c r="H89" s="4">
        <f ca="1">Calculations!K91</f>
        <v>1155.599053408554</v>
      </c>
    </row>
    <row r="90" spans="7:8" ht="14.25" customHeight="1">
      <c r="G90" s="3">
        <f t="shared" si="0"/>
        <v>44674</v>
      </c>
      <c r="H90" s="4">
        <f ca="1">Calculations!K92</f>
        <v>1194.9061526533055</v>
      </c>
    </row>
    <row r="91" spans="7:8" ht="14.25" customHeight="1">
      <c r="G91" s="3">
        <f t="shared" si="0"/>
        <v>44675</v>
      </c>
      <c r="H91" s="4">
        <f ca="1">Calculations!K93</f>
        <v>1223.5237265567</v>
      </c>
    </row>
    <row r="92" spans="7:8" ht="14.25" customHeight="1">
      <c r="G92" s="3">
        <f t="shared" si="0"/>
        <v>44676</v>
      </c>
      <c r="H92" s="4">
        <f ca="1">Calculations!K94</f>
        <v>1233.9209510111029</v>
      </c>
    </row>
    <row r="93" spans="7:8" ht="14.25" customHeight="1">
      <c r="G93" s="3">
        <f t="shared" si="0"/>
        <v>44677</v>
      </c>
      <c r="H93" s="4">
        <f ca="1">Calculations!K95</f>
        <v>1190.3092511622992</v>
      </c>
    </row>
    <row r="94" spans="7:8" ht="14.25" customHeight="1">
      <c r="G94" s="3">
        <f t="shared" si="0"/>
        <v>44678</v>
      </c>
      <c r="H94" s="4">
        <f ca="1">Calculations!K96</f>
        <v>1266.1741035853836</v>
      </c>
    </row>
    <row r="95" spans="7:8" ht="14.25" customHeight="1">
      <c r="G95" s="3">
        <f t="shared" si="0"/>
        <v>44679</v>
      </c>
      <c r="H95" s="4">
        <f ca="1">Calculations!K97</f>
        <v>1287.6422891414109</v>
      </c>
    </row>
    <row r="96" spans="7:8" ht="14.25" customHeight="1">
      <c r="G96" s="3">
        <f t="shared" si="0"/>
        <v>44680</v>
      </c>
      <c r="H96" s="4">
        <f ca="1">Calculations!K98</f>
        <v>1352.8380342769099</v>
      </c>
    </row>
    <row r="97" spans="7:8" ht="14.25" customHeight="1">
      <c r="G97" s="3">
        <f t="shared" si="0"/>
        <v>44681</v>
      </c>
      <c r="H97" s="4">
        <f ca="1">Calculations!K99</f>
        <v>1342.9877355163121</v>
      </c>
    </row>
    <row r="98" spans="7:8" ht="14.25" customHeight="1">
      <c r="G98" s="3">
        <f t="shared" si="0"/>
        <v>44682</v>
      </c>
      <c r="H98" s="4">
        <f ca="1">Calculations!K100</f>
        <v>1313.2408722354414</v>
      </c>
    </row>
    <row r="99" spans="7:8" ht="14.25" customHeight="1">
      <c r="G99" s="3">
        <f t="shared" si="0"/>
        <v>44683</v>
      </c>
      <c r="H99" s="4">
        <f ca="1">Calculations!K101</f>
        <v>1352.7399826756694</v>
      </c>
    </row>
    <row r="100" spans="7:8" ht="14.25" customHeight="1">
      <c r="G100" s="3">
        <f t="shared" si="0"/>
        <v>44684</v>
      </c>
      <c r="H100" s="4">
        <f ca="1">Calculations!K102</f>
        <v>1325.8523497437864</v>
      </c>
    </row>
    <row r="101" spans="7:8" ht="14.25" customHeight="1">
      <c r="G101" s="3">
        <f t="shared" si="0"/>
        <v>44685</v>
      </c>
      <c r="H101" s="4">
        <f ca="1">Calculations!K103</f>
        <v>1345.577209560802</v>
      </c>
    </row>
    <row r="102" spans="7:8" ht="14.25" customHeight="1">
      <c r="G102" s="3">
        <f t="shared" si="0"/>
        <v>44686</v>
      </c>
      <c r="H102" s="4">
        <f ca="1">Calculations!K104</f>
        <v>1349.8653983524155</v>
      </c>
    </row>
    <row r="103" spans="7:8" ht="14.25" customHeight="1">
      <c r="G103" s="3">
        <f t="shared" si="0"/>
        <v>44687</v>
      </c>
      <c r="H103" s="4">
        <f ca="1">Calculations!K105</f>
        <v>1363.8370580624824</v>
      </c>
    </row>
    <row r="104" spans="7:8" ht="14.25" customHeight="1">
      <c r="G104" s="3">
        <f t="shared" si="0"/>
        <v>44688</v>
      </c>
      <c r="H104" s="4">
        <f ca="1">Calculations!K106</f>
        <v>1379.5610233937068</v>
      </c>
    </row>
    <row r="105" spans="7:8" ht="14.25" customHeight="1">
      <c r="G105" s="3">
        <f t="shared" si="0"/>
        <v>44689</v>
      </c>
      <c r="H105" s="4">
        <f ca="1">Calculations!K107</f>
        <v>1348.5393779763201</v>
      </c>
    </row>
    <row r="106" spans="7:8" ht="14.25" customHeight="1">
      <c r="G106" s="3">
        <f t="shared" si="0"/>
        <v>44690</v>
      </c>
      <c r="H106" s="4">
        <f ca="1">Calculations!K108</f>
        <v>1338.3737647883884</v>
      </c>
    </row>
    <row r="107" spans="7:8" ht="14.25" customHeight="1">
      <c r="G107" s="3">
        <f t="shared" si="0"/>
        <v>44691</v>
      </c>
      <c r="H107" s="4">
        <f ca="1">Calculations!K109</f>
        <v>1297.2818009708665</v>
      </c>
    </row>
    <row r="108" spans="7:8" ht="14.25" customHeight="1">
      <c r="G108" s="3">
        <f t="shared" si="0"/>
        <v>44692</v>
      </c>
      <c r="H108" s="4">
        <f ca="1">Calculations!K110</f>
        <v>1270.9078579705865</v>
      </c>
    </row>
    <row r="109" spans="7:8" ht="14.25" customHeight="1">
      <c r="G109" s="3">
        <f t="shared" si="0"/>
        <v>44693</v>
      </c>
      <c r="H109" s="4">
        <f ca="1">Calculations!K111</f>
        <v>1287.1704905979223</v>
      </c>
    </row>
    <row r="110" spans="7:8" ht="14.25" customHeight="1">
      <c r="G110" s="3">
        <f t="shared" si="0"/>
        <v>44694</v>
      </c>
      <c r="H110" s="4">
        <f ca="1">Calculations!K112</f>
        <v>1301.9311711354185</v>
      </c>
    </row>
    <row r="111" spans="7:8" ht="14.25" customHeight="1">
      <c r="G111" s="3">
        <f t="shared" si="0"/>
        <v>44695</v>
      </c>
      <c r="H111" s="4">
        <f ca="1">Calculations!K113</f>
        <v>1331.0381323316362</v>
      </c>
    </row>
    <row r="112" spans="7:8" ht="14.25" customHeight="1">
      <c r="G112" s="3">
        <f t="shared" si="0"/>
        <v>44696</v>
      </c>
      <c r="H112" s="4">
        <f ca="1">Calculations!K114</f>
        <v>1355.2659217705798</v>
      </c>
    </row>
    <row r="113" spans="7:8" ht="14.25" customHeight="1">
      <c r="G113" s="3">
        <f t="shared" si="0"/>
        <v>44697</v>
      </c>
      <c r="H113" s="4">
        <f ca="1">Calculations!K115</f>
        <v>1353.6829934121345</v>
      </c>
    </row>
    <row r="114" spans="7:8" ht="14.25" customHeight="1">
      <c r="G114" s="3">
        <f t="shared" si="0"/>
        <v>44698</v>
      </c>
      <c r="H114" s="4">
        <f ca="1">Calculations!K116</f>
        <v>1394.8833461448198</v>
      </c>
    </row>
    <row r="115" spans="7:8" ht="14.25" customHeight="1">
      <c r="G115" s="3">
        <f t="shared" si="0"/>
        <v>44699</v>
      </c>
      <c r="H115" s="4">
        <f ca="1">Calculations!K117</f>
        <v>1406.2593457466885</v>
      </c>
    </row>
    <row r="116" spans="7:8" ht="14.25" customHeight="1">
      <c r="G116" s="3">
        <f t="shared" si="0"/>
        <v>44700</v>
      </c>
      <c r="H116" s="4">
        <f ca="1">Calculations!K118</f>
        <v>1374.5533295883592</v>
      </c>
    </row>
    <row r="117" spans="7:8" ht="14.25" customHeight="1">
      <c r="G117" s="3">
        <f t="shared" si="0"/>
        <v>44701</v>
      </c>
      <c r="H117" s="4">
        <f ca="1">Calculations!K119</f>
        <v>1418.0245067639373</v>
      </c>
    </row>
    <row r="118" spans="7:8" ht="14.25" customHeight="1">
      <c r="G118" s="3">
        <f t="shared" si="0"/>
        <v>44702</v>
      </c>
      <c r="H118" s="4">
        <f ca="1">Calculations!K120</f>
        <v>1444.0092042003669</v>
      </c>
    </row>
    <row r="119" spans="7:8" ht="14.25" customHeight="1">
      <c r="G119" s="3">
        <f t="shared" si="0"/>
        <v>44703</v>
      </c>
      <c r="H119" s="4">
        <f ca="1">Calculations!K121</f>
        <v>1432.1599283778492</v>
      </c>
    </row>
    <row r="120" spans="7:8" ht="14.25" customHeight="1">
      <c r="G120" s="3">
        <f t="shared" si="0"/>
        <v>44704</v>
      </c>
      <c r="H120" s="4">
        <f ca="1">Calculations!K122</f>
        <v>1375.186672540731</v>
      </c>
    </row>
    <row r="121" spans="7:8" ht="14.25" customHeight="1">
      <c r="G121" s="3">
        <f t="shared" si="0"/>
        <v>44705</v>
      </c>
      <c r="H121" s="4">
        <f ca="1">Calculations!K123</f>
        <v>1367.5472006416192</v>
      </c>
    </row>
    <row r="122" spans="7:8" ht="14.25" customHeight="1">
      <c r="G122" s="3">
        <f t="shared" si="0"/>
        <v>44706</v>
      </c>
      <c r="H122" s="4">
        <f ca="1">Calculations!K124</f>
        <v>1358.6145709559989</v>
      </c>
    </row>
    <row r="123" spans="7:8" ht="14.25" customHeight="1">
      <c r="G123" s="3">
        <f t="shared" si="0"/>
        <v>44707</v>
      </c>
      <c r="H123" s="4">
        <f ca="1">Calculations!K125</f>
        <v>1382.2288379006011</v>
      </c>
    </row>
    <row r="124" spans="7:8" ht="14.25" customHeight="1">
      <c r="G124" s="3">
        <f t="shared" si="0"/>
        <v>44708</v>
      </c>
      <c r="H124" s="4">
        <f ca="1">Calculations!K126</f>
        <v>1422.09596153499</v>
      </c>
    </row>
    <row r="125" spans="7:8" ht="14.25" customHeight="1">
      <c r="G125" s="3">
        <f t="shared" si="0"/>
        <v>44709</v>
      </c>
      <c r="H125" s="4">
        <f ca="1">Calculations!K127</f>
        <v>1426.5199221350686</v>
      </c>
    </row>
    <row r="126" spans="7:8" ht="14.25" customHeight="1">
      <c r="G126" s="3">
        <f t="shared" si="0"/>
        <v>44710</v>
      </c>
      <c r="H126" s="4">
        <f ca="1">Calculations!K128</f>
        <v>1401.9374361293239</v>
      </c>
    </row>
    <row r="127" spans="7:8" ht="14.25" customHeight="1">
      <c r="G127" s="3">
        <f t="shared" si="0"/>
        <v>44711</v>
      </c>
      <c r="H127" s="4">
        <f ca="1">Calculations!K129</f>
        <v>1412.137872800914</v>
      </c>
    </row>
    <row r="128" spans="7:8" ht="14.25" customHeight="1">
      <c r="G128" s="3">
        <f t="shared" si="0"/>
        <v>44712</v>
      </c>
      <c r="H128" s="4">
        <f ca="1">Calculations!K130</f>
        <v>1394.8480780258778</v>
      </c>
    </row>
    <row r="129" spans="7:8" ht="14.25" customHeight="1">
      <c r="G129" s="3">
        <f t="shared" si="0"/>
        <v>44713</v>
      </c>
      <c r="H129" s="4">
        <f ca="1">Calculations!K131</f>
        <v>1424.3360978327541</v>
      </c>
    </row>
    <row r="130" spans="7:8" ht="14.25" customHeight="1">
      <c r="G130" s="3">
        <f t="shared" si="0"/>
        <v>44714</v>
      </c>
      <c r="H130" s="4">
        <f ca="1">Calculations!K132</f>
        <v>1455.7371120458606</v>
      </c>
    </row>
    <row r="131" spans="7:8" ht="14.25" customHeight="1">
      <c r="G131" s="3">
        <f t="shared" si="0"/>
        <v>44715</v>
      </c>
      <c r="H131" s="4">
        <f ca="1">Calculations!K133</f>
        <v>1459.662747811783</v>
      </c>
    </row>
    <row r="132" spans="7:8" ht="14.25" customHeight="1">
      <c r="G132" s="3">
        <f t="shared" si="0"/>
        <v>44716</v>
      </c>
      <c r="H132" s="4">
        <f ca="1">Calculations!K134</f>
        <v>1455.9361504480437</v>
      </c>
    </row>
    <row r="133" spans="7:8" ht="14.25" customHeight="1">
      <c r="G133" s="3">
        <f t="shared" si="0"/>
        <v>44717</v>
      </c>
      <c r="H133" s="4">
        <f ca="1">Calculations!K135</f>
        <v>1485.706268050893</v>
      </c>
    </row>
    <row r="134" spans="7:8" ht="14.25" customHeight="1">
      <c r="G134" s="3">
        <f t="shared" si="0"/>
        <v>44718</v>
      </c>
      <c r="H134" s="4">
        <f ca="1">Calculations!K136</f>
        <v>1492.3139954145429</v>
      </c>
    </row>
    <row r="135" spans="7:8" ht="14.25" customHeight="1">
      <c r="G135" s="3">
        <f t="shared" si="0"/>
        <v>44719</v>
      </c>
      <c r="H135" s="4">
        <f ca="1">Calculations!K137</f>
        <v>1548.9524318148706</v>
      </c>
    </row>
    <row r="136" spans="7:8" ht="14.25" customHeight="1">
      <c r="G136" s="3">
        <f t="shared" si="0"/>
        <v>44720</v>
      </c>
      <c r="H136" s="4">
        <f ca="1">Calculations!K138</f>
        <v>1606.8948896486945</v>
      </c>
    </row>
    <row r="137" spans="7:8" ht="14.25" customHeight="1">
      <c r="G137" s="3">
        <f t="shared" si="0"/>
        <v>44721</v>
      </c>
      <c r="H137" s="4">
        <f ca="1">Calculations!K139</f>
        <v>1590.5206165386405</v>
      </c>
    </row>
    <row r="138" spans="7:8" ht="14.25" customHeight="1">
      <c r="G138" s="3">
        <f t="shared" si="0"/>
        <v>44722</v>
      </c>
      <c r="H138" s="4">
        <f ca="1">Calculations!K140</f>
        <v>1583.7982793161411</v>
      </c>
    </row>
    <row r="139" spans="7:8" ht="14.25" customHeight="1">
      <c r="G139" s="3">
        <f t="shared" si="0"/>
        <v>44723</v>
      </c>
      <c r="H139" s="4">
        <f ca="1">Calculations!K141</f>
        <v>1579.3615987842547</v>
      </c>
    </row>
    <row r="140" spans="7:8" ht="14.25" customHeight="1">
      <c r="G140" s="3">
        <f t="shared" si="0"/>
        <v>44724</v>
      </c>
      <c r="H140" s="4">
        <f ca="1">Calculations!K142</f>
        <v>1636.0842682629618</v>
      </c>
    </row>
    <row r="141" spans="7:8" ht="14.25" customHeight="1">
      <c r="G141" s="3">
        <f t="shared" si="0"/>
        <v>44725</v>
      </c>
      <c r="H141" s="4">
        <f ca="1">Calculations!K143</f>
        <v>1667.763211635438</v>
      </c>
    </row>
    <row r="142" spans="7:8" ht="14.25" customHeight="1">
      <c r="G142" s="3">
        <f t="shared" si="0"/>
        <v>44726</v>
      </c>
      <c r="H142" s="4">
        <f ca="1">Calculations!K144</f>
        <v>1637.6651211472165</v>
      </c>
    </row>
    <row r="143" spans="7:8" ht="14.25" customHeight="1">
      <c r="G143" s="3">
        <f t="shared" si="0"/>
        <v>44727</v>
      </c>
      <c r="H143" s="4">
        <f ca="1">Calculations!K145</f>
        <v>1660.8963879610362</v>
      </c>
    </row>
    <row r="144" spans="7:8" ht="14.25" customHeight="1">
      <c r="G144" s="3">
        <f t="shared" si="0"/>
        <v>44728</v>
      </c>
      <c r="H144" s="4">
        <f ca="1">Calculations!K146</f>
        <v>1636.1870787683879</v>
      </c>
    </row>
    <row r="145" spans="7:8" ht="14.25" customHeight="1">
      <c r="G145" s="3">
        <f t="shared" si="0"/>
        <v>44729</v>
      </c>
      <c r="H145" s="4">
        <f ca="1">Calculations!K147</f>
        <v>1664.0422870453174</v>
      </c>
    </row>
    <row r="146" spans="7:8" ht="14.25" customHeight="1">
      <c r="G146" s="3">
        <f t="shared" si="0"/>
        <v>44730</v>
      </c>
      <c r="H146" s="4">
        <f ca="1">Calculations!K148</f>
        <v>1675.0856397073151</v>
      </c>
    </row>
    <row r="147" spans="7:8" ht="14.25" customHeight="1">
      <c r="G147" s="3">
        <f t="shared" si="0"/>
        <v>44731</v>
      </c>
      <c r="H147" s="4">
        <f ca="1">Calculations!K149</f>
        <v>1715.2372091218672</v>
      </c>
    </row>
    <row r="148" spans="7:8" ht="14.25" customHeight="1">
      <c r="G148" s="3">
        <f t="shared" si="0"/>
        <v>44732</v>
      </c>
      <c r="H148" s="4">
        <f ca="1">Calculations!K150</f>
        <v>1695.1114503701847</v>
      </c>
    </row>
    <row r="149" spans="7:8" ht="14.25" customHeight="1">
      <c r="G149" s="3">
        <f t="shared" si="0"/>
        <v>44733</v>
      </c>
      <c r="H149" s="4">
        <f ca="1">Calculations!K151</f>
        <v>1723.8602785977751</v>
      </c>
    </row>
    <row r="150" spans="7:8" ht="14.25" customHeight="1">
      <c r="G150" s="3">
        <f t="shared" si="0"/>
        <v>44734</v>
      </c>
      <c r="H150" s="4">
        <f ca="1">Calculations!K152</f>
        <v>1724.6795087445516</v>
      </c>
    </row>
    <row r="151" spans="7:8" ht="14.25" customHeight="1">
      <c r="G151" s="3">
        <f t="shared" si="0"/>
        <v>44735</v>
      </c>
      <c r="H151" s="4">
        <f ca="1">Calculations!K153</f>
        <v>1803.2530670400383</v>
      </c>
    </row>
    <row r="152" spans="7:8" ht="14.25" customHeight="1">
      <c r="G152" s="3">
        <f t="shared" si="0"/>
        <v>44736</v>
      </c>
      <c r="H152" s="4">
        <f ca="1">Calculations!K154</f>
        <v>1905.6353294141909</v>
      </c>
    </row>
    <row r="153" spans="7:8" ht="14.25" customHeight="1">
      <c r="G153" s="3">
        <f t="shared" si="0"/>
        <v>44737</v>
      </c>
      <c r="H153" s="4">
        <f ca="1">Calculations!K155</f>
        <v>1965.5128301078266</v>
      </c>
    </row>
    <row r="154" spans="7:8" ht="14.25" customHeight="1">
      <c r="G154" s="3">
        <f t="shared" si="0"/>
        <v>44738</v>
      </c>
      <c r="H154" s="4">
        <f ca="1">Calculations!K156</f>
        <v>1961.2597753253579</v>
      </c>
    </row>
    <row r="155" spans="7:8" ht="14.25" customHeight="1">
      <c r="G155" s="3">
        <f t="shared" si="0"/>
        <v>44739</v>
      </c>
      <c r="H155" s="4">
        <f ca="1">Calculations!K157</f>
        <v>1959.6321964804813</v>
      </c>
    </row>
    <row r="156" spans="7:8" ht="14.25" customHeight="1">
      <c r="G156" s="3">
        <f t="shared" si="0"/>
        <v>44740</v>
      </c>
      <c r="H156" s="4">
        <f ca="1">Calculations!K158</f>
        <v>2019.7814193180755</v>
      </c>
    </row>
    <row r="157" spans="7:8" ht="14.25" customHeight="1">
      <c r="G157" s="3">
        <f t="shared" si="0"/>
        <v>44741</v>
      </c>
      <c r="H157" s="4">
        <f ca="1">Calculations!K159</f>
        <v>2084.4658041442699</v>
      </c>
    </row>
    <row r="158" spans="7:8" ht="14.25" customHeight="1">
      <c r="G158" s="3">
        <f t="shared" si="0"/>
        <v>44742</v>
      </c>
      <c r="H158" s="4">
        <f ca="1">Calculations!K160</f>
        <v>2083.7756190272125</v>
      </c>
    </row>
    <row r="159" spans="7:8" ht="14.25" customHeight="1">
      <c r="G159" s="3">
        <f t="shared" si="0"/>
        <v>44743</v>
      </c>
      <c r="H159" s="4">
        <f ca="1">Calculations!K161</f>
        <v>2111.7883336403656</v>
      </c>
    </row>
    <row r="160" spans="7:8" ht="14.25" customHeight="1">
      <c r="G160" s="3">
        <f t="shared" si="0"/>
        <v>44744</v>
      </c>
      <c r="H160" s="4">
        <f ca="1">Calculations!K162</f>
        <v>2087.2609287325595</v>
      </c>
    </row>
    <row r="161" spans="7:8" ht="14.25" customHeight="1">
      <c r="G161" s="3">
        <f t="shared" si="0"/>
        <v>44745</v>
      </c>
      <c r="H161" s="4">
        <f ca="1">Calculations!K163</f>
        <v>2112.3900633569124</v>
      </c>
    </row>
    <row r="162" spans="7:8" ht="14.25" customHeight="1">
      <c r="G162" s="3">
        <f t="shared" si="0"/>
        <v>44746</v>
      </c>
      <c r="H162" s="4">
        <f ca="1">Calculations!K164</f>
        <v>2195.9830602032403</v>
      </c>
    </row>
    <row r="163" spans="7:8" ht="14.25" customHeight="1">
      <c r="G163" s="3">
        <f t="shared" si="0"/>
        <v>44747</v>
      </c>
      <c r="H163" s="4">
        <f ca="1">Calculations!K165</f>
        <v>2280.262823445466</v>
      </c>
    </row>
    <row r="164" spans="7:8" ht="14.25" customHeight="1">
      <c r="G164" s="3">
        <f t="shared" si="0"/>
        <v>44748</v>
      </c>
      <c r="H164" s="4">
        <f ca="1">Calculations!K166</f>
        <v>2324.0053017550135</v>
      </c>
    </row>
    <row r="165" spans="7:8" ht="14.25" customHeight="1">
      <c r="G165" s="3">
        <f t="shared" si="0"/>
        <v>44749</v>
      </c>
      <c r="H165" s="4">
        <f ca="1">Calculations!K167</f>
        <v>2427.6811164042142</v>
      </c>
    </row>
    <row r="166" spans="7:8" ht="14.25" customHeight="1">
      <c r="G166" s="3">
        <f t="shared" si="0"/>
        <v>44750</v>
      </c>
      <c r="H166" s="4">
        <f ca="1">Calculations!K168</f>
        <v>2428.6604170161154</v>
      </c>
    </row>
    <row r="167" spans="7:8" ht="14.25" customHeight="1">
      <c r="G167" s="3">
        <f t="shared" si="0"/>
        <v>44751</v>
      </c>
      <c r="H167" s="4">
        <f ca="1">Calculations!K169</f>
        <v>2461.8102486806979</v>
      </c>
    </row>
    <row r="168" spans="7:8" ht="14.25" customHeight="1">
      <c r="G168" s="3">
        <f t="shared" si="0"/>
        <v>44752</v>
      </c>
      <c r="H168" s="4">
        <f ca="1">Calculations!K170</f>
        <v>2611.3419694722656</v>
      </c>
    </row>
    <row r="169" spans="7:8" ht="14.25" customHeight="1">
      <c r="G169" s="3">
        <f t="shared" si="0"/>
        <v>44753</v>
      </c>
      <c r="H169" s="4">
        <f ca="1">Calculations!K171</f>
        <v>2636.0812216610252</v>
      </c>
    </row>
    <row r="170" spans="7:8" ht="14.25" customHeight="1">
      <c r="G170" s="3">
        <f t="shared" si="0"/>
        <v>44754</v>
      </c>
      <c r="H170" s="4">
        <f ca="1">Calculations!K172</f>
        <v>2655.8797458042582</v>
      </c>
    </row>
    <row r="171" spans="7:8" ht="14.25" customHeight="1">
      <c r="G171" s="3">
        <f t="shared" si="0"/>
        <v>44755</v>
      </c>
      <c r="H171" s="4">
        <f ca="1">Calculations!K173</f>
        <v>2709.0123990466254</v>
      </c>
    </row>
    <row r="172" spans="7:8" ht="14.25" customHeight="1">
      <c r="G172" s="3">
        <f t="shared" si="0"/>
        <v>44756</v>
      </c>
      <c r="H172" s="4">
        <f ca="1">Calculations!K174</f>
        <v>2705.5084268205869</v>
      </c>
    </row>
    <row r="173" spans="7:8" ht="14.25" customHeight="1">
      <c r="G173" s="3">
        <f t="shared" si="0"/>
        <v>44757</v>
      </c>
      <c r="H173" s="4">
        <f ca="1">Calculations!K175</f>
        <v>2728.5085614901873</v>
      </c>
    </row>
    <row r="174" spans="7:8" ht="14.25" customHeight="1">
      <c r="G174" s="3">
        <f t="shared" si="0"/>
        <v>44758</v>
      </c>
      <c r="H174" s="4">
        <f ca="1">Calculations!K176</f>
        <v>2733.160229496496</v>
      </c>
    </row>
    <row r="175" spans="7:8" ht="14.25" customHeight="1">
      <c r="G175" s="3">
        <f t="shared" si="0"/>
        <v>44759</v>
      </c>
      <c r="H175" s="4">
        <f ca="1">Calculations!K177</f>
        <v>2745.1344992806794</v>
      </c>
    </row>
    <row r="176" spans="7:8" ht="14.25" customHeight="1">
      <c r="G176" s="3">
        <f t="shared" si="0"/>
        <v>44760</v>
      </c>
      <c r="H176" s="4">
        <f ca="1">Calculations!K178</f>
        <v>2764.3409096040396</v>
      </c>
    </row>
    <row r="177" spans="7:8" ht="14.25" customHeight="1">
      <c r="G177" s="3">
        <f t="shared" si="0"/>
        <v>44761</v>
      </c>
      <c r="H177" s="4">
        <f ca="1">Calculations!K179</f>
        <v>2889.2245776225518</v>
      </c>
    </row>
    <row r="178" spans="7:8" ht="14.25" customHeight="1">
      <c r="G178" s="3">
        <f t="shared" si="0"/>
        <v>44762</v>
      </c>
      <c r="H178" s="4">
        <f ca="1">Calculations!K180</f>
        <v>2842.6138817202345</v>
      </c>
    </row>
    <row r="179" spans="7:8" ht="14.25" customHeight="1">
      <c r="G179" s="3">
        <f t="shared" si="0"/>
        <v>44763</v>
      </c>
      <c r="H179" s="4">
        <f ca="1">Calculations!K181</f>
        <v>2866.740075981777</v>
      </c>
    </row>
    <row r="180" spans="7:8" ht="14.25" customHeight="1">
      <c r="G180" s="3">
        <f t="shared" si="0"/>
        <v>44764</v>
      </c>
      <c r="H180" s="4">
        <f ca="1">Calculations!K182</f>
        <v>2836.6509008319081</v>
      </c>
    </row>
    <row r="181" spans="7:8" ht="14.25" customHeight="1">
      <c r="G181" s="3">
        <f t="shared" si="0"/>
        <v>44765</v>
      </c>
      <c r="H181" s="4">
        <f ca="1">Calculations!K183</f>
        <v>2858.3509174158935</v>
      </c>
    </row>
    <row r="182" spans="7:8" ht="14.25" customHeight="1">
      <c r="G182" s="3">
        <f t="shared" si="0"/>
        <v>44766</v>
      </c>
      <c r="H182" s="4">
        <f ca="1">Calculations!K184</f>
        <v>2964.1975233985022</v>
      </c>
    </row>
    <row r="183" spans="7:8" ht="14.25" customHeight="1">
      <c r="G183" s="3">
        <f t="shared" si="0"/>
        <v>44767</v>
      </c>
      <c r="H183" s="4">
        <f ca="1">Calculations!K185</f>
        <v>3073.0591803644106</v>
      </c>
    </row>
    <row r="184" spans="7:8" ht="14.25" customHeight="1">
      <c r="G184" s="3">
        <f t="shared" si="0"/>
        <v>44768</v>
      </c>
      <c r="H184" s="4">
        <f ca="1">Calculations!K186</f>
        <v>3057.3699198539862</v>
      </c>
    </row>
    <row r="185" spans="7:8" ht="14.25" customHeight="1">
      <c r="G185" s="3">
        <f t="shared" si="0"/>
        <v>44769</v>
      </c>
      <c r="H185" s="4">
        <f ca="1">Calculations!K187</f>
        <v>3094.6279783023492</v>
      </c>
    </row>
    <row r="186" spans="7:8" ht="14.25" customHeight="1">
      <c r="G186" s="3">
        <f t="shared" si="0"/>
        <v>44770</v>
      </c>
      <c r="H186" s="4">
        <f ca="1">Calculations!K188</f>
        <v>3073.5779486978181</v>
      </c>
    </row>
    <row r="187" spans="7:8" ht="14.25" customHeight="1">
      <c r="G187" s="3">
        <f t="shared" si="0"/>
        <v>44771</v>
      </c>
      <c r="H187" s="4">
        <f ca="1">Calculations!K189</f>
        <v>3136.4348656853986</v>
      </c>
    </row>
    <row r="188" spans="7:8" ht="14.25" customHeight="1">
      <c r="G188" s="3">
        <f t="shared" si="0"/>
        <v>44772</v>
      </c>
      <c r="H188" s="4">
        <f ca="1">Calculations!K190</f>
        <v>3142.4054617902771</v>
      </c>
    </row>
    <row r="189" spans="7:8" ht="14.25" customHeight="1">
      <c r="G189" s="3">
        <f t="shared" si="0"/>
        <v>44773</v>
      </c>
      <c r="H189" s="4">
        <f ca="1">Calculations!K191</f>
        <v>3120.2344314104803</v>
      </c>
    </row>
    <row r="190" spans="7:8" ht="14.25" customHeight="1">
      <c r="G190" s="3">
        <f t="shared" si="0"/>
        <v>44774</v>
      </c>
      <c r="H190" s="4">
        <f ca="1">Calculations!K192</f>
        <v>3126.8743018575219</v>
      </c>
    </row>
    <row r="191" spans="7:8" ht="14.25" customHeight="1">
      <c r="G191" s="3">
        <f t="shared" si="0"/>
        <v>44775</v>
      </c>
      <c r="H191" s="4">
        <f ca="1">Calculations!K193</f>
        <v>3115.3970795119171</v>
      </c>
    </row>
    <row r="192" spans="7:8" ht="14.25" customHeight="1">
      <c r="G192" s="3">
        <f t="shared" si="0"/>
        <v>44776</v>
      </c>
      <c r="H192" s="4">
        <f ca="1">Calculations!K194</f>
        <v>3139.101072085783</v>
      </c>
    </row>
    <row r="193" spans="7:8" ht="14.25" customHeight="1">
      <c r="G193" s="3">
        <f t="shared" si="0"/>
        <v>44777</v>
      </c>
      <c r="H193" s="4">
        <f ca="1">Calculations!K195</f>
        <v>3279.4423330183722</v>
      </c>
    </row>
    <row r="194" spans="7:8" ht="14.25" customHeight="1">
      <c r="G194" s="3">
        <f t="shared" si="0"/>
        <v>44778</v>
      </c>
      <c r="H194" s="4">
        <f ca="1">Calculations!K196</f>
        <v>3319.323508024228</v>
      </c>
    </row>
    <row r="195" spans="7:8" ht="14.25" customHeight="1">
      <c r="G195" s="3">
        <f t="shared" si="0"/>
        <v>44779</v>
      </c>
      <c r="H195" s="4">
        <f ca="1">Calculations!K197</f>
        <v>3384.8903845307946</v>
      </c>
    </row>
    <row r="196" spans="7:8" ht="14.25" customHeight="1">
      <c r="G196" s="3">
        <f t="shared" si="0"/>
        <v>44780</v>
      </c>
      <c r="H196" s="4">
        <f ca="1">Calculations!K198</f>
        <v>3303.6982263199943</v>
      </c>
    </row>
    <row r="197" spans="7:8" ht="14.25" customHeight="1">
      <c r="G197" s="3">
        <f t="shared" si="0"/>
        <v>44781</v>
      </c>
      <c r="H197" s="4">
        <f ca="1">Calculations!K199</f>
        <v>3325.7721450212589</v>
      </c>
    </row>
    <row r="198" spans="7:8" ht="14.25" customHeight="1">
      <c r="G198" s="3">
        <f t="shared" si="0"/>
        <v>44782</v>
      </c>
      <c r="H198" s="4">
        <f ca="1">Calculations!K200</f>
        <v>3386.188449073426</v>
      </c>
    </row>
    <row r="199" spans="7:8" ht="14.25" customHeight="1">
      <c r="G199" s="3">
        <f t="shared" si="0"/>
        <v>44783</v>
      </c>
      <c r="H199" s="4">
        <f ca="1">Calculations!K201</f>
        <v>3381.5236534633718</v>
      </c>
    </row>
    <row r="200" spans="7:8" ht="14.25" customHeight="1">
      <c r="G200" s="3">
        <f t="shared" si="0"/>
        <v>44784</v>
      </c>
      <c r="H200" s="4">
        <f ca="1">Calculations!K202</f>
        <v>3325.1762808643534</v>
      </c>
    </row>
    <row r="201" spans="7:8" ht="14.25" customHeight="1">
      <c r="G201" s="3">
        <f t="shared" si="0"/>
        <v>44785</v>
      </c>
      <c r="H201" s="4">
        <f ca="1">Calculations!K203</f>
        <v>3363.031940427365</v>
      </c>
    </row>
    <row r="202" spans="7:8" ht="14.25" customHeight="1">
      <c r="G202" s="3">
        <f t="shared" si="0"/>
        <v>44786</v>
      </c>
      <c r="H202" s="4">
        <f ca="1">Calculations!K204</f>
        <v>3466.8249300371444</v>
      </c>
    </row>
    <row r="203" spans="7:8" ht="14.25" customHeight="1">
      <c r="G203" s="3">
        <f t="shared" si="0"/>
        <v>44787</v>
      </c>
      <c r="H203" s="4">
        <f ca="1">Calculations!K205</f>
        <v>3491.7424268117838</v>
      </c>
    </row>
    <row r="204" spans="7:8" ht="14.25" customHeight="1">
      <c r="G204" s="3">
        <f t="shared" si="0"/>
        <v>44788</v>
      </c>
      <c r="H204" s="4">
        <f ca="1">Calculations!K206</f>
        <v>3423.901911728326</v>
      </c>
    </row>
    <row r="205" spans="7:8" ht="14.25" customHeight="1">
      <c r="G205" s="3">
        <f t="shared" si="0"/>
        <v>44789</v>
      </c>
      <c r="H205" s="4">
        <f ca="1">Calculations!K207</f>
        <v>3256.0248696029448</v>
      </c>
    </row>
    <row r="206" spans="7:8" ht="14.25" customHeight="1">
      <c r="G206" s="3">
        <f t="shared" si="0"/>
        <v>44790</v>
      </c>
      <c r="H206" s="4">
        <f ca="1">Calculations!K208</f>
        <v>3233.2447470860511</v>
      </c>
    </row>
    <row r="207" spans="7:8" ht="14.25" customHeight="1">
      <c r="G207" s="3">
        <f t="shared" si="0"/>
        <v>44791</v>
      </c>
      <c r="H207" s="4">
        <f ca="1">Calculations!K209</f>
        <v>3206.6582268235811</v>
      </c>
    </row>
    <row r="208" spans="7:8" ht="14.25" customHeight="1">
      <c r="G208" s="3">
        <f t="shared" si="0"/>
        <v>44792</v>
      </c>
      <c r="H208" s="4">
        <f ca="1">Calculations!K210</f>
        <v>3209.06242254057</v>
      </c>
    </row>
    <row r="209" spans="7:8" ht="14.25" customHeight="1">
      <c r="G209" s="3">
        <f t="shared" si="0"/>
        <v>44793</v>
      </c>
      <c r="H209" s="4">
        <f ca="1">Calculations!K211</f>
        <v>3180.1010658446753</v>
      </c>
    </row>
    <row r="210" spans="7:8" ht="14.25" customHeight="1">
      <c r="G210" s="3">
        <f t="shared" si="0"/>
        <v>44794</v>
      </c>
      <c r="H210" s="4">
        <f ca="1">Calculations!K212</f>
        <v>3231.7651943886863</v>
      </c>
    </row>
    <row r="211" spans="7:8" ht="14.25" customHeight="1">
      <c r="G211" s="3">
        <f t="shared" si="0"/>
        <v>44795</v>
      </c>
      <c r="H211" s="4">
        <f ca="1">Calculations!K213</f>
        <v>3293.3157828113804</v>
      </c>
    </row>
    <row r="212" spans="7:8" ht="14.25" customHeight="1">
      <c r="G212" s="3">
        <f t="shared" si="0"/>
        <v>44796</v>
      </c>
      <c r="H212" s="4">
        <f ca="1">Calculations!K214</f>
        <v>3232.6950487793574</v>
      </c>
    </row>
    <row r="213" spans="7:8" ht="14.25" customHeight="1">
      <c r="G213" s="3">
        <f t="shared" si="0"/>
        <v>44797</v>
      </c>
      <c r="H213" s="4">
        <f ca="1">Calculations!K215</f>
        <v>3296.1810494651086</v>
      </c>
    </row>
    <row r="214" spans="7:8" ht="14.25" customHeight="1">
      <c r="G214" s="3">
        <f t="shared" si="0"/>
        <v>44798</v>
      </c>
      <c r="H214" s="4">
        <f ca="1">Calculations!K216</f>
        <v>3251.5037373317059</v>
      </c>
    </row>
    <row r="215" spans="7:8" ht="14.25" customHeight="1">
      <c r="G215" s="3">
        <f t="shared" si="0"/>
        <v>44799</v>
      </c>
      <c r="H215" s="4">
        <f ca="1">Calculations!K217</f>
        <v>3240.7704627666367</v>
      </c>
    </row>
    <row r="216" spans="7:8" ht="14.25" customHeight="1">
      <c r="G216" s="3">
        <f t="shared" si="0"/>
        <v>44800</v>
      </c>
      <c r="H216" s="4">
        <f ca="1">Calculations!K218</f>
        <v>3315.2877064543759</v>
      </c>
    </row>
    <row r="217" spans="7:8" ht="14.25" customHeight="1">
      <c r="G217" s="3">
        <f t="shared" si="0"/>
        <v>44801</v>
      </c>
      <c r="H217" s="4">
        <f ca="1">Calculations!K219</f>
        <v>3268.5313350283595</v>
      </c>
    </row>
    <row r="218" spans="7:8" ht="14.25" customHeight="1">
      <c r="G218" s="3">
        <f t="shared" si="0"/>
        <v>44802</v>
      </c>
      <c r="H218" s="4">
        <f ca="1">Calculations!K220</f>
        <v>3268.3115525442086</v>
      </c>
    </row>
    <row r="219" spans="7:8" ht="14.25" customHeight="1">
      <c r="G219" s="3">
        <f t="shared" si="0"/>
        <v>44803</v>
      </c>
      <c r="H219" s="4">
        <f ca="1">Calculations!K221</f>
        <v>3360.3218913788683</v>
      </c>
    </row>
    <row r="220" spans="7:8" ht="14.25" customHeight="1">
      <c r="G220" s="3">
        <f t="shared" si="0"/>
        <v>44804</v>
      </c>
      <c r="H220" s="4">
        <f ca="1">Calculations!K222</f>
        <v>3287.4718435707582</v>
      </c>
    </row>
    <row r="221" spans="7:8" ht="14.25" customHeight="1">
      <c r="G221" s="3">
        <f t="shared" si="0"/>
        <v>44805</v>
      </c>
      <c r="H221" s="4">
        <f ca="1">Calculations!K223</f>
        <v>3306.8703624373115</v>
      </c>
    </row>
    <row r="222" spans="7:8" ht="14.25" customHeight="1">
      <c r="G222" s="3">
        <f t="shared" si="0"/>
        <v>44806</v>
      </c>
      <c r="H222" s="4">
        <f ca="1">Calculations!K224</f>
        <v>3290.6111404777507</v>
      </c>
    </row>
    <row r="223" spans="7:8" ht="14.25" customHeight="1">
      <c r="G223" s="3">
        <f t="shared" si="0"/>
        <v>44807</v>
      </c>
      <c r="H223" s="4">
        <f ca="1">Calculations!K225</f>
        <v>3287.648367128932</v>
      </c>
    </row>
    <row r="224" spans="7:8" ht="14.25" customHeight="1">
      <c r="G224" s="3">
        <f t="shared" si="0"/>
        <v>44808</v>
      </c>
      <c r="H224" s="4">
        <f ca="1">Calculations!K226</f>
        <v>3299.6380270182358</v>
      </c>
    </row>
    <row r="225" spans="7:8" ht="14.25" customHeight="1">
      <c r="G225" s="3">
        <f t="shared" si="0"/>
        <v>44809</v>
      </c>
      <c r="H225" s="4">
        <f ca="1">Calculations!K227</f>
        <v>3229.6647424490175</v>
      </c>
    </row>
    <row r="226" spans="7:8" ht="14.25" customHeight="1">
      <c r="G226" s="3">
        <f t="shared" si="0"/>
        <v>44810</v>
      </c>
      <c r="H226" s="4">
        <f ca="1">Calculations!K228</f>
        <v>3145.3576821814713</v>
      </c>
    </row>
    <row r="227" spans="7:8" ht="14.25" customHeight="1">
      <c r="G227" s="3">
        <f t="shared" si="0"/>
        <v>44811</v>
      </c>
      <c r="H227" s="4">
        <f ca="1">Calculations!K229</f>
        <v>2983.8292620404341</v>
      </c>
    </row>
    <row r="228" spans="7:8" ht="14.25" customHeight="1">
      <c r="G228" s="3">
        <f t="shared" si="0"/>
        <v>44812</v>
      </c>
      <c r="H228" s="4">
        <f ca="1">Calculations!K230</f>
        <v>2900.4716992156273</v>
      </c>
    </row>
    <row r="229" spans="7:8" ht="14.25" customHeight="1">
      <c r="G229" s="3">
        <f t="shared" si="0"/>
        <v>44813</v>
      </c>
      <c r="H229" s="4">
        <f ca="1">Calculations!K231</f>
        <v>2784.7177923227996</v>
      </c>
    </row>
    <row r="230" spans="7:8" ht="14.25" customHeight="1">
      <c r="G230" s="3">
        <f t="shared" si="0"/>
        <v>44814</v>
      </c>
      <c r="H230" s="4">
        <f ca="1">Calculations!K232</f>
        <v>2882.4606589009222</v>
      </c>
    </row>
    <row r="231" spans="7:8" ht="14.25" customHeight="1">
      <c r="G231" s="3">
        <f t="shared" si="0"/>
        <v>44815</v>
      </c>
      <c r="H231" s="4">
        <f ca="1">Calculations!K233</f>
        <v>2954.6201604079279</v>
      </c>
    </row>
    <row r="232" spans="7:8" ht="14.25" customHeight="1">
      <c r="G232" s="3">
        <f t="shared" si="0"/>
        <v>44816</v>
      </c>
      <c r="H232" s="4">
        <f ca="1">Calculations!K234</f>
        <v>3061.6402755469512</v>
      </c>
    </row>
    <row r="233" spans="7:8" ht="14.25" customHeight="1">
      <c r="G233" s="3">
        <f t="shared" si="0"/>
        <v>44817</v>
      </c>
      <c r="H233" s="4">
        <f ca="1">Calculations!K235</f>
        <v>3112.9659521881472</v>
      </c>
    </row>
    <row r="234" spans="7:8" ht="14.25" customHeight="1">
      <c r="G234" s="3">
        <f t="shared" si="0"/>
        <v>44818</v>
      </c>
      <c r="H234" s="4">
        <f ca="1">Calculations!K236</f>
        <v>3040.0035867589718</v>
      </c>
    </row>
    <row r="235" spans="7:8" ht="14.25" customHeight="1">
      <c r="G235" s="3">
        <f t="shared" si="0"/>
        <v>44819</v>
      </c>
      <c r="H235" s="4">
        <f ca="1">Calculations!K237</f>
        <v>3160.2252868655228</v>
      </c>
    </row>
    <row r="236" spans="7:8" ht="14.25" customHeight="1">
      <c r="G236" s="3">
        <f t="shared" si="0"/>
        <v>44820</v>
      </c>
      <c r="H236" s="4">
        <f ca="1">Calculations!K238</f>
        <v>3172.413661433337</v>
      </c>
    </row>
    <row r="237" spans="7:8" ht="14.25" customHeight="1">
      <c r="G237" s="3">
        <f t="shared" si="0"/>
        <v>44821</v>
      </c>
      <c r="H237" s="4">
        <f ca="1">Calculations!K239</f>
        <v>3137.9589339036702</v>
      </c>
    </row>
    <row r="238" spans="7:8" ht="14.25" customHeight="1">
      <c r="G238" s="3">
        <f t="shared" si="0"/>
        <v>44822</v>
      </c>
      <c r="H238" s="4">
        <f ca="1">Calculations!K240</f>
        <v>3315.5111817602888</v>
      </c>
    </row>
    <row r="239" spans="7:8" ht="14.25" customHeight="1">
      <c r="G239" s="3">
        <f t="shared" si="0"/>
        <v>44823</v>
      </c>
      <c r="H239" s="4">
        <f ca="1">Calculations!K241</f>
        <v>3336.7082708888929</v>
      </c>
    </row>
    <row r="240" spans="7:8" ht="14.25" customHeight="1">
      <c r="G240" s="3">
        <f t="shared" si="0"/>
        <v>44824</v>
      </c>
      <c r="H240" s="4">
        <f ca="1">Calculations!K242</f>
        <v>3392.8156077261765</v>
      </c>
    </row>
    <row r="241" spans="7:8" ht="14.25" customHeight="1">
      <c r="G241" s="3">
        <f t="shared" si="0"/>
        <v>44825</v>
      </c>
      <c r="H241" s="4">
        <f ca="1">Calculations!K243</f>
        <v>3445.6896391046789</v>
      </c>
    </row>
    <row r="242" spans="7:8" ht="14.25" customHeight="1">
      <c r="G242" s="3">
        <f t="shared" si="0"/>
        <v>44826</v>
      </c>
      <c r="H242" s="4">
        <f ca="1">Calculations!K244</f>
        <v>3475.5898343072017</v>
      </c>
    </row>
    <row r="243" spans="7:8" ht="14.25" customHeight="1">
      <c r="G243" s="3">
        <f t="shared" si="0"/>
        <v>44827</v>
      </c>
      <c r="H243" s="4">
        <f ca="1">Calculations!K245</f>
        <v>3565.0877751997909</v>
      </c>
    </row>
    <row r="244" spans="7:8" ht="14.25" customHeight="1">
      <c r="G244" s="3">
        <f t="shared" si="0"/>
        <v>44828</v>
      </c>
      <c r="H244" s="4">
        <f ca="1">Calculations!K246</f>
        <v>3587.9439414095714</v>
      </c>
    </row>
    <row r="245" spans="7:8" ht="14.25" customHeight="1">
      <c r="G245" s="3">
        <f t="shared" si="0"/>
        <v>44829</v>
      </c>
      <c r="H245" s="4">
        <f ca="1">Calculations!K247</f>
        <v>3628.4138386719824</v>
      </c>
    </row>
    <row r="246" spans="7:8" ht="14.25" customHeight="1">
      <c r="G246" s="3">
        <f t="shared" si="0"/>
        <v>44830</v>
      </c>
      <c r="H246" s="4">
        <f ca="1">Calculations!K248</f>
        <v>3657.1719079281725</v>
      </c>
    </row>
    <row r="247" spans="7:8" ht="14.25" customHeight="1">
      <c r="G247" s="3">
        <f t="shared" si="0"/>
        <v>44831</v>
      </c>
      <c r="H247" s="4">
        <f ca="1">Calculations!K249</f>
        <v>3820.5730810091422</v>
      </c>
    </row>
    <row r="248" spans="7:8" ht="14.25" customHeight="1">
      <c r="G248" s="3">
        <f t="shared" si="0"/>
        <v>44832</v>
      </c>
      <c r="H248" s="4">
        <f ca="1">Calculations!K250</f>
        <v>3809.3833121131638</v>
      </c>
    </row>
    <row r="249" spans="7:8" ht="14.25" customHeight="1">
      <c r="G249" s="3">
        <f t="shared" si="0"/>
        <v>44833</v>
      </c>
      <c r="H249" s="4">
        <f ca="1">Calculations!K251</f>
        <v>3729.8480038693938</v>
      </c>
    </row>
    <row r="250" spans="7:8" ht="14.25" customHeight="1">
      <c r="G250" s="3">
        <f t="shared" si="0"/>
        <v>44834</v>
      </c>
      <c r="H250" s="4">
        <f ca="1">Calculations!K252</f>
        <v>3745.3355190120906</v>
      </c>
    </row>
    <row r="251" spans="7:8" ht="14.25" customHeight="1">
      <c r="G251" s="3">
        <f t="shared" si="0"/>
        <v>44835</v>
      </c>
      <c r="H251" s="4">
        <f ca="1">Calculations!K253</f>
        <v>3821.4869347526451</v>
      </c>
    </row>
    <row r="252" spans="7:8" ht="14.25" customHeight="1">
      <c r="G252" s="3">
        <f t="shared" si="0"/>
        <v>44836</v>
      </c>
      <c r="H252" s="4">
        <f ca="1">Calculations!K254</f>
        <v>3825.3963615585139</v>
      </c>
    </row>
    <row r="253" spans="7:8" ht="14.25" customHeight="1">
      <c r="G253" s="3">
        <f t="shared" si="0"/>
        <v>44837</v>
      </c>
      <c r="H253" s="4">
        <f ca="1">Calculations!K255</f>
        <v>3818.6188633856882</v>
      </c>
    </row>
    <row r="254" spans="7:8" ht="14.25" customHeight="1">
      <c r="G254" s="3">
        <f t="shared" si="0"/>
        <v>44838</v>
      </c>
      <c r="H254" s="4">
        <f ca="1">Calculations!K256</f>
        <v>3853.9628409205452</v>
      </c>
    </row>
    <row r="255" spans="7:8" ht="14.25" customHeight="1">
      <c r="G255" s="3">
        <f t="shared" si="0"/>
        <v>44839</v>
      </c>
      <c r="H255" s="4">
        <f ca="1">Calculations!K257</f>
        <v>3983.0986540108238</v>
      </c>
    </row>
    <row r="256" spans="7:8" ht="14.25" customHeight="1">
      <c r="G256" s="3">
        <f t="shared" si="0"/>
        <v>44840</v>
      </c>
      <c r="H256" s="4">
        <f ca="1">Calculations!K258</f>
        <v>4105.8010838038754</v>
      </c>
    </row>
    <row r="257" spans="7:8" ht="14.25" customHeight="1">
      <c r="G257" s="3">
        <f t="shared" si="0"/>
        <v>44841</v>
      </c>
      <c r="H257" s="4">
        <f ca="1">Calculations!K259</f>
        <v>4010.0949443905656</v>
      </c>
    </row>
    <row r="258" spans="7:8" ht="14.25" customHeight="1">
      <c r="G258" s="3">
        <f t="shared" si="0"/>
        <v>44842</v>
      </c>
      <c r="H258" s="4">
        <f ca="1">Calculations!K260</f>
        <v>4185.4109015696085</v>
      </c>
    </row>
    <row r="259" spans="7:8" ht="14.25" customHeight="1">
      <c r="G259" s="3">
        <f t="shared" si="0"/>
        <v>44843</v>
      </c>
      <c r="H259" s="4">
        <f ca="1">Calculations!K261</f>
        <v>4101.2352240399023</v>
      </c>
    </row>
    <row r="260" spans="7:8" ht="14.25" customHeight="1">
      <c r="G260" s="3">
        <f t="shared" si="0"/>
        <v>44844</v>
      </c>
      <c r="H260" s="4">
        <f ca="1">Calculations!K262</f>
        <v>4159.7057121345142</v>
      </c>
    </row>
    <row r="261" spans="7:8" ht="14.25" customHeight="1">
      <c r="G261" s="3">
        <f t="shared" si="0"/>
        <v>44845</v>
      </c>
      <c r="H261" s="4">
        <f ca="1">Calculations!K263</f>
        <v>4323.7519744419378</v>
      </c>
    </row>
    <row r="262" spans="7:8" ht="14.25" customHeight="1">
      <c r="G262" s="3">
        <f t="shared" si="0"/>
        <v>44846</v>
      </c>
      <c r="H262" s="4">
        <f ca="1">Calculations!K264</f>
        <v>4379.7501834830309</v>
      </c>
    </row>
    <row r="263" spans="7:8" ht="14.25" customHeight="1">
      <c r="G263" s="3">
        <f t="shared" si="0"/>
        <v>44847</v>
      </c>
      <c r="H263" s="4">
        <f ca="1">Calculations!K265</f>
        <v>4503.6448289413256</v>
      </c>
    </row>
    <row r="264" spans="7:8" ht="14.25" customHeight="1">
      <c r="G264" s="3">
        <f t="shared" si="0"/>
        <v>44848</v>
      </c>
      <c r="H264" s="4">
        <f ca="1">Calculations!K266</f>
        <v>4413.8910412567466</v>
      </c>
    </row>
    <row r="265" spans="7:8" ht="14.25" customHeight="1">
      <c r="G265" s="3">
        <f t="shared" si="0"/>
        <v>44849</v>
      </c>
      <c r="H265" s="4">
        <f ca="1">Calculations!K267</f>
        <v>4469.9257788266186</v>
      </c>
    </row>
    <row r="266" spans="7:8" ht="14.25" customHeight="1">
      <c r="G266" s="3">
        <f t="shared" si="0"/>
        <v>44850</v>
      </c>
      <c r="H266" s="4">
        <f ca="1">Calculations!K268</f>
        <v>4582.2829614157272</v>
      </c>
    </row>
    <row r="267" spans="7:8" ht="14.25" customHeight="1">
      <c r="G267" s="3">
        <f t="shared" si="0"/>
        <v>44851</v>
      </c>
      <c r="H267" s="4">
        <f ca="1">Calculations!K269</f>
        <v>4868.7687614133692</v>
      </c>
    </row>
    <row r="268" spans="7:8" ht="14.25" customHeight="1">
      <c r="G268" s="3">
        <f t="shared" si="0"/>
        <v>44852</v>
      </c>
      <c r="H268" s="4">
        <f ca="1">Calculations!K270</f>
        <v>4874.9421785837603</v>
      </c>
    </row>
    <row r="269" spans="7:8" ht="14.25" customHeight="1">
      <c r="G269" s="3">
        <f t="shared" si="0"/>
        <v>44853</v>
      </c>
      <c r="H269" s="4">
        <f ca="1">Calculations!K271</f>
        <v>4891.696898402367</v>
      </c>
    </row>
    <row r="270" spans="7:8" ht="14.25" customHeight="1">
      <c r="G270" s="3">
        <f t="shared" si="0"/>
        <v>44854</v>
      </c>
      <c r="H270" s="4">
        <f ca="1">Calculations!K272</f>
        <v>5086.4948861577823</v>
      </c>
    </row>
    <row r="271" spans="7:8" ht="14.25" customHeight="1">
      <c r="G271" s="3">
        <f t="shared" si="0"/>
        <v>44855</v>
      </c>
      <c r="H271" s="4">
        <f ca="1">Calculations!K273</f>
        <v>5203.2813130379272</v>
      </c>
    </row>
    <row r="272" spans="7:8" ht="14.25" customHeight="1">
      <c r="G272" s="3">
        <f t="shared" si="0"/>
        <v>44856</v>
      </c>
      <c r="H272" s="4">
        <f ca="1">Calculations!K274</f>
        <v>5319.6438112196474</v>
      </c>
    </row>
    <row r="273" spans="7:8" ht="14.25" customHeight="1">
      <c r="G273" s="3">
        <f t="shared" si="0"/>
        <v>44857</v>
      </c>
      <c r="H273" s="4">
        <f ca="1">Calculations!K275</f>
        <v>5438.5448779748103</v>
      </c>
    </row>
    <row r="274" spans="7:8" ht="14.25" customHeight="1">
      <c r="G274" s="3">
        <f t="shared" si="0"/>
        <v>44858</v>
      </c>
      <c r="H274" s="4">
        <f ca="1">Calculations!K276</f>
        <v>5545.4263415263395</v>
      </c>
    </row>
    <row r="275" spans="7:8" ht="14.25" customHeight="1">
      <c r="G275" s="3">
        <f t="shared" si="0"/>
        <v>44859</v>
      </c>
      <c r="H275" s="4">
        <f ca="1">Calculations!K277</f>
        <v>5689.3479380240378</v>
      </c>
    </row>
    <row r="276" spans="7:8" ht="14.25" customHeight="1">
      <c r="G276" s="3">
        <f t="shared" si="0"/>
        <v>44860</v>
      </c>
      <c r="H276" s="4">
        <f ca="1">Calculations!K278</f>
        <v>6025.1920726345261</v>
      </c>
    </row>
    <row r="277" spans="7:8" ht="14.25" customHeight="1">
      <c r="G277" s="3">
        <f t="shared" si="0"/>
        <v>44861</v>
      </c>
      <c r="H277" s="4">
        <f ca="1">Calculations!K279</f>
        <v>6339.3337870620308</v>
      </c>
    </row>
    <row r="278" spans="7:8" ht="14.25" customHeight="1">
      <c r="G278" s="3">
        <f t="shared" si="0"/>
        <v>44862</v>
      </c>
      <c r="H278" s="4">
        <f ca="1">Calculations!K280</f>
        <v>6395.766045484339</v>
      </c>
    </row>
    <row r="279" spans="7:8" ht="14.25" customHeight="1">
      <c r="G279" s="3">
        <f t="shared" si="0"/>
        <v>44863</v>
      </c>
      <c r="H279" s="4">
        <f ca="1">Calculations!K281</f>
        <v>6905.6323992281523</v>
      </c>
    </row>
    <row r="280" spans="7:8" ht="14.25" customHeight="1">
      <c r="G280" s="3">
        <f t="shared" si="0"/>
        <v>44864</v>
      </c>
      <c r="H280" s="4">
        <f ca="1">Calculations!K282</f>
        <v>7049.3965202828504</v>
      </c>
    </row>
    <row r="281" spans="7:8" ht="14.25" customHeight="1">
      <c r="G281" s="3">
        <f t="shared" si="0"/>
        <v>44865</v>
      </c>
      <c r="H281" s="4">
        <f ca="1">Calculations!K283</f>
        <v>7220.1445381326057</v>
      </c>
    </row>
    <row r="282" spans="7:8" ht="14.25" customHeight="1">
      <c r="G282" s="3">
        <f t="shared" si="0"/>
        <v>44866</v>
      </c>
      <c r="H282" s="4">
        <f ca="1">Calculations!K284</f>
        <v>7447.2669371814081</v>
      </c>
    </row>
    <row r="283" spans="7:8" ht="14.25" customHeight="1">
      <c r="G283" s="3">
        <f t="shared" si="0"/>
        <v>44867</v>
      </c>
      <c r="H283" s="4">
        <f ca="1">Calculations!K285</f>
        <v>7510.3046223066713</v>
      </c>
    </row>
    <row r="284" spans="7:8" ht="14.25" customHeight="1">
      <c r="G284" s="3">
        <f t="shared" si="0"/>
        <v>44868</v>
      </c>
      <c r="H284" s="4">
        <f ca="1">Calculations!K286</f>
        <v>7448.2518743478659</v>
      </c>
    </row>
    <row r="285" spans="7:8" ht="14.25" customHeight="1">
      <c r="G285" s="3">
        <f t="shared" si="0"/>
        <v>44869</v>
      </c>
      <c r="H285" s="4">
        <f ca="1">Calculations!K287</f>
        <v>7635.7200355013892</v>
      </c>
    </row>
    <row r="286" spans="7:8" ht="14.25" customHeight="1">
      <c r="G286" s="3">
        <f t="shared" si="0"/>
        <v>44870</v>
      </c>
      <c r="H286" s="4">
        <f ca="1">Calculations!K288</f>
        <v>7922.3990802094459</v>
      </c>
    </row>
    <row r="287" spans="7:8" ht="14.25" customHeight="1">
      <c r="G287" s="3">
        <f t="shared" si="0"/>
        <v>44871</v>
      </c>
      <c r="H287" s="4">
        <f ca="1">Calculations!K289</f>
        <v>8294.068257167979</v>
      </c>
    </row>
    <row r="288" spans="7:8" ht="14.25" customHeight="1">
      <c r="G288" s="3">
        <f t="shared" si="0"/>
        <v>44872</v>
      </c>
      <c r="H288" s="4">
        <f ca="1">Calculations!K290</f>
        <v>8342.6723725936445</v>
      </c>
    </row>
    <row r="289" spans="7:8" ht="14.25" customHeight="1">
      <c r="G289" s="3">
        <f t="shared" si="0"/>
        <v>44873</v>
      </c>
      <c r="H289" s="4">
        <f ca="1">Calculations!K291</f>
        <v>8519.172319125375</v>
      </c>
    </row>
    <row r="290" spans="7:8" ht="14.25" customHeight="1">
      <c r="G290" s="3">
        <f t="shared" si="0"/>
        <v>44874</v>
      </c>
      <c r="H290" s="4">
        <f ca="1">Calculations!K292</f>
        <v>8706.6805360089129</v>
      </c>
    </row>
    <row r="291" spans="7:8" ht="14.25" customHeight="1">
      <c r="G291" s="3">
        <f t="shared" si="0"/>
        <v>44875</v>
      </c>
      <c r="H291" s="4">
        <f ca="1">Calculations!K293</f>
        <v>9154.5172351775254</v>
      </c>
    </row>
    <row r="292" spans="7:8" ht="14.25" customHeight="1">
      <c r="G292" s="3">
        <f t="shared" si="0"/>
        <v>44876</v>
      </c>
      <c r="H292" s="4">
        <f ca="1">Calculations!K294</f>
        <v>9486.3697938632613</v>
      </c>
    </row>
    <row r="293" spans="7:8" ht="14.25" customHeight="1">
      <c r="G293" s="3">
        <f t="shared" si="0"/>
        <v>44877</v>
      </c>
      <c r="H293" s="4">
        <f ca="1">Calculations!K295</f>
        <v>9767.4395592690253</v>
      </c>
    </row>
    <row r="294" spans="7:8" ht="14.25" customHeight="1">
      <c r="G294" s="3">
        <f t="shared" si="0"/>
        <v>44878</v>
      </c>
      <c r="H294" s="4">
        <f ca="1">Calculations!K296</f>
        <v>10011.644251525669</v>
      </c>
    </row>
    <row r="295" spans="7:8" ht="14.25" customHeight="1">
      <c r="G295" s="3">
        <f t="shared" si="0"/>
        <v>44879</v>
      </c>
      <c r="H295" s="4">
        <f ca="1">Calculations!K297</f>
        <v>10205.783952738777</v>
      </c>
    </row>
    <row r="296" spans="7:8" ht="14.25" customHeight="1">
      <c r="G296" s="3">
        <f t="shared" si="0"/>
        <v>44880</v>
      </c>
      <c r="H296" s="4">
        <f ca="1">Calculations!K298</f>
        <v>10324.856625847255</v>
      </c>
    </row>
    <row r="297" spans="7:8" ht="14.25" customHeight="1">
      <c r="G297" s="3">
        <f t="shared" si="0"/>
        <v>44881</v>
      </c>
      <c r="H297" s="4">
        <f ca="1">Calculations!K299</f>
        <v>10324.349454894931</v>
      </c>
    </row>
    <row r="298" spans="7:8" ht="14.25" customHeight="1">
      <c r="G298" s="3">
        <f t="shared" si="0"/>
        <v>44882</v>
      </c>
      <c r="H298" s="4">
        <f ca="1">Calculations!K300</f>
        <v>10776.659917348628</v>
      </c>
    </row>
    <row r="299" spans="7:8" ht="14.25" customHeight="1">
      <c r="G299" s="3">
        <f t="shared" si="0"/>
        <v>44883</v>
      </c>
      <c r="H299" s="4">
        <f ca="1">Calculations!K301</f>
        <v>10822.122365873951</v>
      </c>
    </row>
    <row r="300" spans="7:8" ht="14.25" customHeight="1">
      <c r="G300" s="3">
        <f t="shared" si="0"/>
        <v>44884</v>
      </c>
      <c r="H300" s="4">
        <f ca="1">Calculations!K302</f>
        <v>11007.504698544568</v>
      </c>
    </row>
    <row r="301" spans="7:8" ht="14.25" customHeight="1">
      <c r="G301" s="3">
        <f t="shared" si="0"/>
        <v>44885</v>
      </c>
      <c r="H301" s="4">
        <f ca="1">Calculations!K303</f>
        <v>11288.535915297962</v>
      </c>
    </row>
    <row r="302" spans="7:8" ht="14.25" customHeight="1">
      <c r="G302" s="3">
        <f t="shared" si="0"/>
        <v>44886</v>
      </c>
      <c r="H302" s="4">
        <f ca="1">Calculations!K304</f>
        <v>12026.58779910872</v>
      </c>
    </row>
    <row r="303" spans="7:8" ht="14.25" customHeight="1">
      <c r="G303" s="3">
        <f t="shared" si="0"/>
        <v>44887</v>
      </c>
      <c r="H303" s="4">
        <f ca="1">Calculations!K305</f>
        <v>12292.258350489803</v>
      </c>
    </row>
    <row r="304" spans="7:8" ht="14.25" customHeight="1">
      <c r="G304" s="3">
        <f t="shared" si="0"/>
        <v>44888</v>
      </c>
      <c r="H304" s="4">
        <f ca="1">Calculations!K306</f>
        <v>12756.040606724437</v>
      </c>
    </row>
    <row r="305" spans="7:8" ht="14.25" customHeight="1">
      <c r="G305" s="3">
        <f t="shared" si="0"/>
        <v>44889</v>
      </c>
      <c r="H305" s="4">
        <f ca="1">Calculations!K307</f>
        <v>12997.475750966965</v>
      </c>
    </row>
    <row r="306" spans="7:8" ht="14.25" customHeight="1">
      <c r="G306" s="3">
        <f t="shared" si="0"/>
        <v>44890</v>
      </c>
      <c r="H306" s="4">
        <f ca="1">Calculations!K308</f>
        <v>13063.37113020815</v>
      </c>
    </row>
    <row r="307" spans="7:8" ht="14.25" customHeight="1">
      <c r="G307" s="3">
        <f t="shared" si="0"/>
        <v>44891</v>
      </c>
      <c r="H307" s="4">
        <f ca="1">Calculations!K309</f>
        <v>13948.301509565255</v>
      </c>
    </row>
    <row r="308" spans="7:8" ht="14.25" customHeight="1">
      <c r="G308" s="3">
        <f t="shared" si="0"/>
        <v>44892</v>
      </c>
      <c r="H308" s="4">
        <f ca="1">Calculations!K310</f>
        <v>14477.051114209224</v>
      </c>
    </row>
    <row r="309" spans="7:8" ht="14.25" customHeight="1">
      <c r="G309" s="3">
        <f t="shared" si="0"/>
        <v>44893</v>
      </c>
      <c r="H309" s="4">
        <f ca="1">Calculations!K311</f>
        <v>14872.57398384979</v>
      </c>
    </row>
    <row r="310" spans="7:8" ht="14.25" customHeight="1">
      <c r="G310" s="3">
        <f t="shared" si="0"/>
        <v>44894</v>
      </c>
      <c r="H310" s="4">
        <f ca="1">Calculations!K312</f>
        <v>14948.262813475556</v>
      </c>
    </row>
    <row r="311" spans="7:8" ht="14.25" customHeight="1">
      <c r="G311" s="3">
        <f t="shared" si="0"/>
        <v>44895</v>
      </c>
      <c r="H311" s="4">
        <f ca="1">Calculations!K313</f>
        <v>15250.653191352316</v>
      </c>
    </row>
    <row r="312" spans="7:8" ht="14.25" customHeight="1">
      <c r="G312" s="3">
        <f t="shared" si="0"/>
        <v>44896</v>
      </c>
      <c r="H312" s="4">
        <f ca="1">Calculations!K314</f>
        <v>15676.120880578661</v>
      </c>
    </row>
    <row r="313" spans="7:8" ht="14.25" customHeight="1">
      <c r="G313" s="3">
        <f t="shared" si="0"/>
        <v>44897</v>
      </c>
      <c r="H313" s="4">
        <f ca="1">Calculations!K315</f>
        <v>15670.131474878934</v>
      </c>
    </row>
    <row r="314" spans="7:8" ht="14.25" customHeight="1">
      <c r="G314" s="3">
        <f t="shared" si="0"/>
        <v>44898</v>
      </c>
      <c r="H314" s="4">
        <f ca="1">Calculations!K316</f>
        <v>16067.489915903587</v>
      </c>
    </row>
    <row r="315" spans="7:8" ht="14.25" customHeight="1">
      <c r="G315" s="3">
        <f t="shared" si="0"/>
        <v>44899</v>
      </c>
      <c r="H315" s="4">
        <f ca="1">Calculations!K317</f>
        <v>16292.197158206758</v>
      </c>
    </row>
    <row r="316" spans="7:8" ht="14.25" customHeight="1">
      <c r="G316" s="3">
        <f t="shared" si="0"/>
        <v>44900</v>
      </c>
      <c r="H316" s="4">
        <f ca="1">Calculations!K318</f>
        <v>16121.545953299534</v>
      </c>
    </row>
    <row r="317" spans="7:8" ht="14.25" customHeight="1">
      <c r="G317" s="3">
        <f t="shared" si="0"/>
        <v>44901</v>
      </c>
      <c r="H317" s="4">
        <f ca="1">Calculations!K319</f>
        <v>15868.090173828234</v>
      </c>
    </row>
    <row r="318" spans="7:8" ht="14.25" customHeight="1">
      <c r="G318" s="3">
        <f t="shared" si="0"/>
        <v>44902</v>
      </c>
      <c r="H318" s="4">
        <f ca="1">Calculations!K320</f>
        <v>15629.828884768112</v>
      </c>
    </row>
    <row r="319" spans="7:8" ht="14.25" customHeight="1">
      <c r="G319" s="3">
        <f t="shared" si="0"/>
        <v>44903</v>
      </c>
      <c r="H319" s="4">
        <f ca="1">Calculations!K321</f>
        <v>16098.982984467009</v>
      </c>
    </row>
    <row r="320" spans="7:8" ht="14.25" customHeight="1">
      <c r="G320" s="3">
        <f t="shared" si="0"/>
        <v>44904</v>
      </c>
      <c r="H320" s="4">
        <f ca="1">Calculations!K322</f>
        <v>16548.304550034522</v>
      </c>
    </row>
    <row r="321" spans="7:8" ht="14.25" customHeight="1">
      <c r="G321" s="3">
        <f t="shared" si="0"/>
        <v>44905</v>
      </c>
      <c r="H321" s="4">
        <f ca="1">Calculations!K323</f>
        <v>16648.589808227131</v>
      </c>
    </row>
    <row r="322" spans="7:8" ht="14.25" customHeight="1">
      <c r="G322" s="3">
        <f t="shared" si="0"/>
        <v>44906</v>
      </c>
      <c r="H322" s="4">
        <f ca="1">Calculations!K324</f>
        <v>16112.058933309925</v>
      </c>
    </row>
    <row r="323" spans="7:8" ht="14.25" customHeight="1">
      <c r="G323" s="3">
        <f t="shared" si="0"/>
        <v>44907</v>
      </c>
      <c r="H323" s="4">
        <f ca="1">Calculations!K325</f>
        <v>15661.765211263004</v>
      </c>
    </row>
    <row r="324" spans="7:8" ht="14.25" customHeight="1">
      <c r="G324" s="3">
        <f t="shared" si="0"/>
        <v>44908</v>
      </c>
      <c r="H324" s="4">
        <f ca="1">Calculations!K326</f>
        <v>15516.613950916299</v>
      </c>
    </row>
    <row r="325" spans="7:8" ht="14.25" customHeight="1">
      <c r="G325" s="3">
        <f t="shared" si="0"/>
        <v>44909</v>
      </c>
      <c r="H325" s="4">
        <f ca="1">Calculations!K327</f>
        <v>15504.919974627504</v>
      </c>
    </row>
    <row r="326" spans="7:8" ht="14.25" customHeight="1">
      <c r="G326" s="3">
        <f t="shared" si="0"/>
        <v>44910</v>
      </c>
      <c r="H326" s="4">
        <f ca="1">Calculations!K328</f>
        <v>15307.871398079593</v>
      </c>
    </row>
    <row r="327" spans="7:8" ht="14.25" customHeight="1">
      <c r="G327" s="3">
        <f t="shared" si="0"/>
        <v>44911</v>
      </c>
      <c r="H327" s="4">
        <f ca="1">Calculations!K329</f>
        <v>15008.593365221815</v>
      </c>
    </row>
    <row r="328" spans="7:8" ht="14.25" customHeight="1">
      <c r="G328" s="3">
        <f t="shared" si="0"/>
        <v>44912</v>
      </c>
      <c r="H328" s="4">
        <f ca="1">Calculations!K330</f>
        <v>14715.145852860129</v>
      </c>
    </row>
    <row r="329" spans="7:8" ht="14.25" customHeight="1">
      <c r="G329" s="3">
        <f t="shared" si="0"/>
        <v>44913</v>
      </c>
      <c r="H329" s="4">
        <f ca="1">Calculations!K331</f>
        <v>14638.174293747297</v>
      </c>
    </row>
    <row r="330" spans="7:8" ht="14.25" customHeight="1">
      <c r="G330" s="3">
        <f t="shared" si="0"/>
        <v>44914</v>
      </c>
      <c r="H330" s="4">
        <f ca="1">Calculations!K332</f>
        <v>14461.410832125895</v>
      </c>
    </row>
    <row r="331" spans="7:8" ht="14.25" customHeight="1">
      <c r="G331" s="3">
        <f t="shared" si="0"/>
        <v>44915</v>
      </c>
      <c r="H331" s="4">
        <f ca="1">Calculations!K333</f>
        <v>14216.05722187352</v>
      </c>
    </row>
    <row r="332" spans="7:8" ht="14.25" customHeight="1">
      <c r="G332" s="3">
        <f t="shared" si="0"/>
        <v>44916</v>
      </c>
      <c r="H332" s="4">
        <f ca="1">Calculations!K334</f>
        <v>13899.457213234686</v>
      </c>
    </row>
    <row r="333" spans="7:8" ht="14.25" customHeight="1">
      <c r="G333" s="3">
        <f t="shared" si="0"/>
        <v>44917</v>
      </c>
      <c r="H333" s="4">
        <f ca="1">Calculations!K335</f>
        <v>13795.243780978948</v>
      </c>
    </row>
    <row r="334" spans="7:8" ht="14.25" customHeight="1">
      <c r="G334" s="3">
        <f t="shared" si="0"/>
        <v>44918</v>
      </c>
      <c r="H334" s="4">
        <f ca="1">Calculations!K336</f>
        <v>13685.511735595284</v>
      </c>
    </row>
    <row r="335" spans="7:8" ht="14.25" customHeight="1">
      <c r="G335" s="3">
        <f t="shared" si="0"/>
        <v>44919</v>
      </c>
      <c r="H335" s="4">
        <f ca="1">Calculations!K337</f>
        <v>13788.738834945727</v>
      </c>
    </row>
    <row r="336" spans="7:8" ht="14.25" customHeight="1">
      <c r="G336" s="3">
        <f t="shared" si="0"/>
        <v>44920</v>
      </c>
      <c r="H336" s="4">
        <f ca="1">Calculations!K338</f>
        <v>13500.888500071747</v>
      </c>
    </row>
    <row r="337" spans="7:8" ht="14.25" customHeight="1">
      <c r="G337" s="3">
        <f t="shared" si="0"/>
        <v>44921</v>
      </c>
      <c r="H337" s="4">
        <f ca="1">Calculations!K339</f>
        <v>13585.711752496067</v>
      </c>
    </row>
    <row r="338" spans="7:8" ht="14.25" customHeight="1">
      <c r="G338" s="3">
        <f t="shared" si="0"/>
        <v>44922</v>
      </c>
      <c r="H338" s="4">
        <f ca="1">Calculations!K340</f>
        <v>13058.680495216518</v>
      </c>
    </row>
    <row r="339" spans="7:8" ht="14.25" customHeight="1">
      <c r="G339" s="3">
        <f t="shared" si="0"/>
        <v>44923</v>
      </c>
      <c r="H339" s="4">
        <f ca="1">Calculations!K341</f>
        <v>12904.485173663701</v>
      </c>
    </row>
    <row r="340" spans="7:8" ht="14.25" customHeight="1">
      <c r="G340" s="3">
        <f t="shared" si="0"/>
        <v>44924</v>
      </c>
      <c r="H340" s="4">
        <f ca="1">Calculations!K342</f>
        <v>12830.883121029869</v>
      </c>
    </row>
    <row r="341" spans="7:8" ht="14.25" customHeight="1">
      <c r="G341" s="3">
        <f t="shared" si="0"/>
        <v>44925</v>
      </c>
      <c r="H341" s="4">
        <f ca="1">Calculations!K343</f>
        <v>12728.62959235195</v>
      </c>
    </row>
    <row r="342" spans="7:8" ht="14.25" customHeight="1">
      <c r="G342" s="3">
        <f t="shared" si="0"/>
        <v>44926</v>
      </c>
      <c r="H342" s="4">
        <f ca="1">Calculations!K344</f>
        <v>12202.90111050505</v>
      </c>
    </row>
    <row r="343" spans="7:8" ht="14.25" customHeight="1">
      <c r="G343" s="3">
        <f t="shared" si="0"/>
        <v>44927</v>
      </c>
      <c r="H343" s="4">
        <f ca="1">Calculations!K345</f>
        <v>11824.342781286274</v>
      </c>
    </row>
    <row r="344" spans="7:8" ht="14.25" customHeight="1">
      <c r="G344" s="3">
        <f t="shared" si="0"/>
        <v>44928</v>
      </c>
      <c r="H344" s="4">
        <f ca="1">Calculations!K346</f>
        <v>11984.432870772689</v>
      </c>
    </row>
    <row r="345" spans="7:8" ht="14.25" customHeight="1">
      <c r="G345" s="3">
        <f t="shared" si="0"/>
        <v>44929</v>
      </c>
      <c r="H345" s="4">
        <f ca="1">Calculations!K347</f>
        <v>11554.269342202815</v>
      </c>
    </row>
    <row r="346" spans="7:8" ht="14.25" customHeight="1">
      <c r="G346" s="3">
        <f t="shared" si="0"/>
        <v>44930</v>
      </c>
      <c r="H346" s="4">
        <f ca="1">Calculations!K348</f>
        <v>11531.572198706435</v>
      </c>
    </row>
    <row r="347" spans="7:8" ht="14.25" customHeight="1">
      <c r="G347" s="3">
        <f t="shared" si="0"/>
        <v>44931</v>
      </c>
      <c r="H347" s="4">
        <f ca="1">Calculations!K349</f>
        <v>11682.973028721948</v>
      </c>
    </row>
    <row r="348" spans="7:8" ht="14.25" customHeight="1">
      <c r="G348" s="3">
        <f t="shared" si="0"/>
        <v>44932</v>
      </c>
      <c r="H348" s="4">
        <f ca="1">Calculations!K350</f>
        <v>11530.228231287725</v>
      </c>
    </row>
    <row r="349" spans="7:8" ht="14.25" customHeight="1">
      <c r="G349" s="3">
        <f t="shared" si="0"/>
        <v>44933</v>
      </c>
      <c r="H349" s="4">
        <f ca="1">Calculations!K351</f>
        <v>11275.132614858736</v>
      </c>
    </row>
    <row r="350" spans="7:8" ht="14.25" customHeight="1">
      <c r="G350" s="3">
        <f t="shared" si="0"/>
        <v>44934</v>
      </c>
      <c r="H350" s="4">
        <f ca="1">Calculations!K352</f>
        <v>11263.070913762909</v>
      </c>
    </row>
    <row r="351" spans="7:8" ht="14.25" customHeight="1">
      <c r="G351" s="3">
        <f t="shared" si="0"/>
        <v>44935</v>
      </c>
      <c r="H351" s="4">
        <f ca="1">Calculations!K353</f>
        <v>11398.870898197098</v>
      </c>
    </row>
    <row r="352" spans="7:8" ht="14.25" customHeight="1">
      <c r="G352" s="3">
        <f t="shared" si="0"/>
        <v>44936</v>
      </c>
      <c r="H352" s="4">
        <f ca="1">Calculations!K354</f>
        <v>11183.185155535244</v>
      </c>
    </row>
    <row r="353" spans="7:8" ht="14.25" customHeight="1">
      <c r="G353" s="3">
        <f t="shared" si="0"/>
        <v>44937</v>
      </c>
      <c r="H353" s="4">
        <f ca="1">Calculations!K355</f>
        <v>10952.022731671617</v>
      </c>
    </row>
    <row r="354" spans="7:8" ht="14.25" customHeight="1">
      <c r="G354" s="3">
        <f t="shared" si="0"/>
        <v>44938</v>
      </c>
      <c r="H354" s="4">
        <f ca="1">Calculations!K356</f>
        <v>11034.517259838989</v>
      </c>
    </row>
    <row r="355" spans="7:8" ht="14.25" customHeight="1">
      <c r="G355" s="3">
        <f t="shared" si="0"/>
        <v>44939</v>
      </c>
      <c r="H355" s="4">
        <f ca="1">Calculations!K357</f>
        <v>11335.906620466119</v>
      </c>
    </row>
    <row r="356" spans="7:8" ht="14.25" customHeight="1">
      <c r="G356" s="3">
        <f t="shared" si="0"/>
        <v>44940</v>
      </c>
      <c r="H356" s="4">
        <f ca="1">Calculations!K358</f>
        <v>11333.110123885641</v>
      </c>
    </row>
    <row r="357" spans="7:8" ht="14.25" customHeight="1">
      <c r="G357" s="3">
        <f t="shared" si="0"/>
        <v>44941</v>
      </c>
      <c r="H357" s="4">
        <f ca="1">Calculations!K359</f>
        <v>11165.647669310711</v>
      </c>
    </row>
    <row r="358" spans="7:8" ht="14.25" customHeight="1">
      <c r="G358" s="3">
        <f t="shared" si="0"/>
        <v>44942</v>
      </c>
      <c r="H358" s="4">
        <f ca="1">Calculations!K360</f>
        <v>11011.355011704021</v>
      </c>
    </row>
    <row r="359" spans="7:8" ht="14.25" customHeight="1">
      <c r="G359" s="3">
        <f t="shared" si="0"/>
        <v>44943</v>
      </c>
      <c r="H359" s="4">
        <f ca="1">Calculations!K361</f>
        <v>10839.797476859098</v>
      </c>
    </row>
    <row r="360" spans="7:8" ht="14.25" customHeight="1">
      <c r="G360" s="3">
        <f t="shared" si="0"/>
        <v>44944</v>
      </c>
      <c r="H360" s="4">
        <f ca="1">Calculations!K362</f>
        <v>11248.522711773896</v>
      </c>
    </row>
    <row r="361" spans="7:8" ht="14.25" customHeight="1">
      <c r="G361" s="3">
        <f t="shared" si="0"/>
        <v>44945</v>
      </c>
      <c r="H361" s="4">
        <f ca="1">Calculations!K363</f>
        <v>11335.160807600418</v>
      </c>
    </row>
    <row r="362" spans="7:8" ht="14.25" customHeight="1">
      <c r="G362" s="3">
        <f t="shared" si="0"/>
        <v>44946</v>
      </c>
      <c r="H362" s="4">
        <f ca="1">Calculations!K364</f>
        <v>11095.905806804183</v>
      </c>
    </row>
    <row r="363" spans="7:8" ht="14.25" customHeight="1">
      <c r="G363" s="3">
        <f t="shared" si="0"/>
        <v>44947</v>
      </c>
      <c r="H363" s="4">
        <f ca="1">Calculations!K365</f>
        <v>10924.774563400766</v>
      </c>
    </row>
    <row r="364" spans="7:8" ht="14.25" customHeight="1">
      <c r="G364" s="3">
        <f t="shared" si="0"/>
        <v>44948</v>
      </c>
      <c r="H364" s="4">
        <f ca="1">Calculations!K366</f>
        <v>11137.066532710223</v>
      </c>
    </row>
    <row r="365" spans="7:8" ht="14.25" customHeight="1">
      <c r="G365" s="3">
        <f t="shared" si="0"/>
        <v>44949</v>
      </c>
      <c r="H365" s="4">
        <f ca="1">Calculations!K367</f>
        <v>11387.99581406061</v>
      </c>
    </row>
    <row r="366" spans="7:8" ht="14.25" customHeight="1">
      <c r="G366" s="3">
        <f t="shared" si="0"/>
        <v>44950</v>
      </c>
      <c r="H366" s="4">
        <f ca="1">Calculations!K368</f>
        <v>11330.45694713895</v>
      </c>
    </row>
    <row r="367" spans="7:8" ht="14.25" customHeight="1">
      <c r="G367" s="3">
        <f t="shared" si="0"/>
        <v>44951</v>
      </c>
      <c r="H367" s="4">
        <f ca="1">Calculations!K369</f>
        <v>11069.601499426717</v>
      </c>
    </row>
    <row r="368" spans="7:8" ht="14.25" customHeight="1">
      <c r="G368" s="3">
        <f t="shared" si="0"/>
        <v>44952</v>
      </c>
      <c r="H368" s="4">
        <f ca="1">Calculations!K370</f>
        <v>10727.512788843216</v>
      </c>
    </row>
    <row r="369" spans="7:8" ht="14.25" customHeight="1">
      <c r="G369" s="3">
        <f t="shared" si="0"/>
        <v>44953</v>
      </c>
      <c r="H369" s="4">
        <f ca="1">Calculations!K371</f>
        <v>11056.518557045327</v>
      </c>
    </row>
    <row r="370" spans="7:8" ht="14.25" customHeight="1">
      <c r="G370" s="3">
        <f t="shared" si="0"/>
        <v>44954</v>
      </c>
      <c r="H370" s="4">
        <f ca="1">Calculations!K372</f>
        <v>10509.828350350708</v>
      </c>
    </row>
    <row r="371" spans="7:8" ht="14.25" customHeight="1">
      <c r="G371" s="3">
        <f t="shared" si="0"/>
        <v>44955</v>
      </c>
      <c r="H371" s="4">
        <f ca="1">Calculations!K373</f>
        <v>10470.323511025979</v>
      </c>
    </row>
    <row r="372" spans="7:8" ht="14.25" customHeight="1">
      <c r="G372" s="3">
        <f t="shared" si="0"/>
        <v>44956</v>
      </c>
      <c r="H372" s="4">
        <f ca="1">Calculations!K374</f>
        <v>10071.382131666127</v>
      </c>
    </row>
    <row r="373" spans="7:8" ht="14.25" customHeight="1">
      <c r="G373" s="3">
        <f t="shared" si="0"/>
        <v>44957</v>
      </c>
      <c r="H373" s="4">
        <f ca="1">Calculations!K375</f>
        <v>10071.114744438748</v>
      </c>
    </row>
    <row r="374" spans="7:8" ht="14.25" customHeight="1">
      <c r="G374" s="3">
        <f t="shared" si="0"/>
        <v>44958</v>
      </c>
      <c r="H374" s="4">
        <f ca="1">Calculations!K376</f>
        <v>10103.201472867389</v>
      </c>
    </row>
    <row r="375" spans="7:8" ht="14.25" customHeight="1"/>
    <row r="376" spans="7:8" ht="14.25" customHeight="1"/>
    <row r="377" spans="7:8" ht="14.25" customHeight="1"/>
    <row r="378" spans="7:8" ht="14.25" customHeight="1"/>
    <row r="379" spans="7:8" ht="14.25" customHeight="1"/>
    <row r="380" spans="7:8" ht="14.25" customHeight="1"/>
    <row r="381" spans="7:8" ht="14.25" customHeight="1"/>
    <row r="382" spans="7:8" ht="14.25" customHeight="1"/>
    <row r="383" spans="7:8" ht="14.25" customHeight="1"/>
    <row r="384" spans="7:8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T576"/>
  <sheetViews>
    <sheetView workbookViewId="0"/>
  </sheetViews>
  <sheetFormatPr defaultColWidth="14.44140625" defaultRowHeight="15" customHeight="1"/>
  <cols>
    <col min="1" max="3" width="18.109375" customWidth="1"/>
    <col min="4" max="4" width="19" customWidth="1"/>
    <col min="5" max="9" width="20.5546875" customWidth="1"/>
    <col min="10" max="10" width="36.6640625" customWidth="1"/>
    <col min="11" max="11" width="20.44140625" customWidth="1"/>
    <col min="12" max="12" width="19.33203125" customWidth="1"/>
    <col min="13" max="13" width="27.5546875" customWidth="1"/>
    <col min="14" max="15" width="23.44140625" customWidth="1"/>
    <col min="16" max="16" width="12" customWidth="1"/>
    <col min="17" max="17" width="11.33203125" customWidth="1"/>
    <col min="18" max="18" width="11" customWidth="1"/>
    <col min="19" max="20" width="11.33203125" customWidth="1"/>
    <col min="21" max="21" width="10.6640625" customWidth="1"/>
    <col min="22" max="22" width="10.5546875" customWidth="1"/>
    <col min="23" max="23" width="10.6640625" customWidth="1"/>
    <col min="24" max="24" width="12.6640625" customWidth="1"/>
    <col min="25" max="25" width="13.6640625" customWidth="1"/>
    <col min="26" max="26" width="12" customWidth="1"/>
    <col min="27" max="27" width="12.6640625" customWidth="1"/>
    <col min="28" max="28" width="9.44140625" customWidth="1"/>
    <col min="29" max="30" width="9.6640625" customWidth="1"/>
    <col min="31" max="31" width="10.109375" customWidth="1"/>
    <col min="32" max="32" width="9.6640625" customWidth="1"/>
    <col min="33" max="35" width="10.109375" customWidth="1"/>
    <col min="36" max="36" width="9.88671875" customWidth="1"/>
    <col min="37" max="37" width="10.109375" customWidth="1"/>
    <col min="38" max="38" width="9.88671875" customWidth="1"/>
    <col min="39" max="41" width="10.109375" customWidth="1"/>
    <col min="42" max="42" width="9.6640625" customWidth="1"/>
    <col min="43" max="43" width="11.33203125" customWidth="1"/>
    <col min="44" max="46" width="11.6640625" customWidth="1"/>
    <col min="47" max="47" width="11.44140625" customWidth="1"/>
    <col min="48" max="48" width="11.6640625" customWidth="1"/>
    <col min="49" max="49" width="11.44140625" customWidth="1"/>
    <col min="50" max="51" width="11.6640625" customWidth="1"/>
    <col min="52" max="52" width="11.33203125" customWidth="1"/>
    <col min="53" max="53" width="10.6640625" customWidth="1"/>
    <col min="54" max="54" width="11.33203125" customWidth="1"/>
    <col min="55" max="56" width="10.109375" customWidth="1"/>
    <col min="57" max="57" width="9.88671875" customWidth="1"/>
    <col min="58" max="58" width="10.109375" customWidth="1"/>
    <col min="59" max="59" width="9.88671875" customWidth="1"/>
    <col min="60" max="61" width="10.109375" customWidth="1"/>
    <col min="62" max="62" width="10.5546875" customWidth="1"/>
    <col min="63" max="63" width="10.109375" customWidth="1"/>
    <col min="64" max="66" width="10.5546875" customWidth="1"/>
    <col min="67" max="67" width="10.33203125" customWidth="1"/>
    <col min="68" max="68" width="10.5546875" customWidth="1"/>
    <col min="69" max="69" width="10.33203125" customWidth="1"/>
    <col min="70" max="70" width="10.5546875" customWidth="1"/>
    <col min="71" max="71" width="11.33203125" customWidth="1"/>
    <col min="72" max="74" width="11.6640625" customWidth="1"/>
    <col min="75" max="75" width="11.44140625" customWidth="1"/>
    <col min="76" max="76" width="11.6640625" customWidth="1"/>
    <col min="77" max="77" width="11.44140625" customWidth="1"/>
    <col min="78" max="79" width="11.6640625" customWidth="1"/>
    <col min="80" max="80" width="11.33203125" customWidth="1"/>
    <col min="81" max="81" width="10.6640625" customWidth="1"/>
    <col min="82" max="82" width="11.33203125" customWidth="1"/>
    <col min="83" max="84" width="10.109375" customWidth="1"/>
    <col min="85" max="85" width="9.88671875" customWidth="1"/>
    <col min="86" max="86" width="10.109375" customWidth="1"/>
    <col min="87" max="87" width="9.88671875" customWidth="1"/>
    <col min="88" max="89" width="10.109375" customWidth="1"/>
    <col min="90" max="90" width="10.5546875" customWidth="1"/>
    <col min="91" max="91" width="10.109375" customWidth="1"/>
    <col min="92" max="94" width="10.5546875" customWidth="1"/>
    <col min="95" max="95" width="10.33203125" customWidth="1"/>
    <col min="96" max="96" width="10.5546875" customWidth="1"/>
    <col min="97" max="97" width="10.33203125" customWidth="1"/>
    <col min="98" max="100" width="10.5546875" customWidth="1"/>
    <col min="101" max="101" width="10.109375" customWidth="1"/>
    <col min="102" max="102" width="11.33203125" customWidth="1"/>
    <col min="103" max="105" width="11.6640625" customWidth="1"/>
    <col min="106" max="106" width="11.44140625" customWidth="1"/>
    <col min="107" max="107" width="11.6640625" customWidth="1"/>
    <col min="108" max="108" width="11.44140625" customWidth="1"/>
    <col min="109" max="110" width="11.6640625" customWidth="1"/>
    <col min="111" max="111" width="11.33203125" customWidth="1"/>
    <col min="112" max="112" width="10.6640625" customWidth="1"/>
    <col min="113" max="113" width="11.33203125" customWidth="1"/>
    <col min="114" max="115" width="10.109375" customWidth="1"/>
    <col min="116" max="116" width="9.88671875" customWidth="1"/>
    <col min="117" max="117" width="10.109375" customWidth="1"/>
    <col min="118" max="118" width="9.88671875" customWidth="1"/>
    <col min="119" max="120" width="10.109375" customWidth="1"/>
    <col min="121" max="121" width="10.5546875" customWidth="1"/>
    <col min="122" max="122" width="10.109375" customWidth="1"/>
    <col min="123" max="125" width="10.5546875" customWidth="1"/>
    <col min="126" max="126" width="10.33203125" customWidth="1"/>
    <col min="127" max="127" width="10.5546875" customWidth="1"/>
    <col min="128" max="128" width="10.33203125" customWidth="1"/>
    <col min="129" max="131" width="10.5546875" customWidth="1"/>
    <col min="132" max="132" width="11" customWidth="1"/>
    <col min="133" max="135" width="11.44140625" customWidth="1"/>
    <col min="136" max="136" width="11.33203125" customWidth="1"/>
    <col min="137" max="137" width="11.44140625" customWidth="1"/>
    <col min="138" max="138" width="11.33203125" customWidth="1"/>
    <col min="139" max="140" width="11.44140625" customWidth="1"/>
    <col min="141" max="141" width="11" customWidth="1"/>
    <col min="142" max="142" width="10.5546875" customWidth="1"/>
    <col min="143" max="143" width="11" customWidth="1"/>
    <col min="144" max="145" width="9.88671875" customWidth="1"/>
    <col min="146" max="146" width="9.6640625" customWidth="1"/>
    <col min="147" max="147" width="9.88671875" customWidth="1"/>
    <col min="148" max="148" width="9.6640625" customWidth="1"/>
    <col min="149" max="150" width="9.88671875" customWidth="1"/>
    <col min="151" max="151" width="10.33203125" customWidth="1"/>
    <col min="152" max="152" width="9.88671875" customWidth="1"/>
    <col min="153" max="155" width="10.33203125" customWidth="1"/>
    <col min="156" max="156" width="10.109375" customWidth="1"/>
    <col min="157" max="157" width="10.33203125" customWidth="1"/>
    <col min="158" max="158" width="10.109375" customWidth="1"/>
    <col min="159" max="161" width="10.33203125" customWidth="1"/>
    <col min="162" max="162" width="9.88671875" customWidth="1"/>
    <col min="163" max="163" width="11.33203125" customWidth="1"/>
    <col min="164" max="166" width="11.6640625" customWidth="1"/>
    <col min="167" max="167" width="11.44140625" customWidth="1"/>
    <col min="168" max="168" width="11.6640625" customWidth="1"/>
    <col min="169" max="169" width="11.44140625" customWidth="1"/>
    <col min="170" max="171" width="11.6640625" customWidth="1"/>
    <col min="172" max="172" width="11.33203125" customWidth="1"/>
    <col min="173" max="173" width="10.6640625" customWidth="1"/>
    <col min="174" max="174" width="11.33203125" customWidth="1"/>
    <col min="175" max="176" width="10.109375" customWidth="1"/>
    <col min="177" max="177" width="9.88671875" customWidth="1"/>
    <col min="178" max="178" width="10.109375" customWidth="1"/>
    <col min="179" max="179" width="9.88671875" customWidth="1"/>
    <col min="180" max="181" width="10.109375" customWidth="1"/>
    <col min="182" max="182" width="10.5546875" customWidth="1"/>
    <col min="183" max="183" width="10.109375" customWidth="1"/>
    <col min="184" max="186" width="10.5546875" customWidth="1"/>
    <col min="187" max="187" width="10.33203125" customWidth="1"/>
    <col min="188" max="188" width="10.5546875" customWidth="1"/>
    <col min="189" max="189" width="10.33203125" customWidth="1"/>
    <col min="190" max="192" width="10.5546875" customWidth="1"/>
    <col min="193" max="193" width="11" customWidth="1"/>
    <col min="194" max="196" width="11.44140625" customWidth="1"/>
    <col min="197" max="197" width="11.33203125" customWidth="1"/>
    <col min="198" max="198" width="11.44140625" customWidth="1"/>
    <col min="199" max="199" width="11.33203125" customWidth="1"/>
    <col min="200" max="201" width="11.44140625" customWidth="1"/>
    <col min="202" max="202" width="11" customWidth="1"/>
    <col min="203" max="203" width="10.5546875" customWidth="1"/>
    <col min="204" max="204" width="11" customWidth="1"/>
    <col min="205" max="206" width="9.88671875" customWidth="1"/>
    <col min="207" max="207" width="9.6640625" customWidth="1"/>
    <col min="208" max="208" width="9.88671875" customWidth="1"/>
    <col min="209" max="209" width="9.6640625" customWidth="1"/>
    <col min="210" max="211" width="9.88671875" customWidth="1"/>
    <col min="212" max="212" width="10.33203125" customWidth="1"/>
    <col min="213" max="213" width="9.88671875" customWidth="1"/>
    <col min="214" max="216" width="10.33203125" customWidth="1"/>
    <col min="217" max="217" width="10.109375" customWidth="1"/>
    <col min="218" max="218" width="10.33203125" customWidth="1"/>
    <col min="219" max="219" width="10.109375" customWidth="1"/>
    <col min="220" max="222" width="10.33203125" customWidth="1"/>
    <col min="223" max="223" width="9.88671875" customWidth="1"/>
    <col min="224" max="224" width="11.33203125" customWidth="1"/>
    <col min="225" max="227" width="11.6640625" customWidth="1"/>
    <col min="228" max="228" width="11.44140625" customWidth="1"/>
    <col min="229" max="229" width="11.6640625" customWidth="1"/>
    <col min="230" max="230" width="11.44140625" customWidth="1"/>
    <col min="231" max="232" width="11.6640625" customWidth="1"/>
    <col min="233" max="233" width="11.33203125" customWidth="1"/>
    <col min="234" max="234" width="10.6640625" customWidth="1"/>
    <col min="235" max="235" width="11.33203125" customWidth="1"/>
    <col min="236" max="237" width="10.109375" customWidth="1"/>
    <col min="238" max="238" width="9.88671875" customWidth="1"/>
    <col min="239" max="239" width="10.109375" customWidth="1"/>
    <col min="240" max="240" width="9.88671875" customWidth="1"/>
    <col min="241" max="242" width="10.109375" customWidth="1"/>
    <col min="243" max="243" width="10.5546875" customWidth="1"/>
    <col min="244" max="244" width="10.109375" customWidth="1"/>
    <col min="245" max="247" width="10.5546875" customWidth="1"/>
    <col min="248" max="248" width="10.33203125" customWidth="1"/>
    <col min="249" max="249" width="10.5546875" customWidth="1"/>
    <col min="250" max="250" width="10.33203125" customWidth="1"/>
    <col min="251" max="253" width="10.5546875" customWidth="1"/>
    <col min="254" max="254" width="10.109375" customWidth="1"/>
    <col min="255" max="255" width="11.33203125" customWidth="1"/>
    <col min="256" max="258" width="11.6640625" customWidth="1"/>
    <col min="259" max="259" width="11.44140625" customWidth="1"/>
    <col min="260" max="260" width="11.6640625" customWidth="1"/>
    <col min="261" max="261" width="11.44140625" customWidth="1"/>
    <col min="262" max="263" width="11.6640625" customWidth="1"/>
    <col min="264" max="264" width="11.33203125" customWidth="1"/>
    <col min="265" max="265" width="10.6640625" customWidth="1"/>
    <col min="266" max="266" width="11.33203125" customWidth="1"/>
    <col min="267" max="268" width="10.109375" customWidth="1"/>
    <col min="269" max="269" width="9.88671875" customWidth="1"/>
    <col min="270" max="270" width="10.109375" customWidth="1"/>
    <col min="271" max="271" width="9.88671875" customWidth="1"/>
    <col min="272" max="273" width="10.109375" customWidth="1"/>
    <col min="274" max="274" width="10.5546875" customWidth="1"/>
    <col min="275" max="275" width="10.109375" customWidth="1"/>
    <col min="276" max="278" width="10.5546875" customWidth="1"/>
    <col min="279" max="279" width="10.33203125" customWidth="1"/>
    <col min="280" max="280" width="10.5546875" customWidth="1"/>
    <col min="281" max="281" width="10.33203125" customWidth="1"/>
    <col min="282" max="284" width="10.5546875" customWidth="1"/>
    <col min="285" max="285" width="10.6640625" customWidth="1"/>
    <col min="286" max="288" width="11.33203125" customWidth="1"/>
    <col min="289" max="289" width="11" customWidth="1"/>
    <col min="290" max="290" width="11.33203125" customWidth="1"/>
    <col min="291" max="291" width="11" customWidth="1"/>
    <col min="292" max="293" width="11.33203125" customWidth="1"/>
    <col min="294" max="294" width="10.6640625" customWidth="1"/>
    <col min="295" max="295" width="10.5546875" customWidth="1"/>
    <col min="296" max="298" width="10.6640625" customWidth="1"/>
    <col min="299" max="299" width="10.5546875" customWidth="1"/>
    <col min="300" max="300" width="10.6640625" customWidth="1"/>
    <col min="301" max="301" width="10.5546875" customWidth="1"/>
    <col min="302" max="303" width="10.6640625" customWidth="1"/>
    <col min="304" max="304" width="11.33203125" customWidth="1"/>
    <col min="305" max="305" width="10.6640625" customWidth="1"/>
    <col min="306" max="308" width="11.33203125" customWidth="1"/>
    <col min="309" max="309" width="11" customWidth="1"/>
    <col min="310" max="310" width="11.33203125" customWidth="1"/>
    <col min="311" max="311" width="11" customWidth="1"/>
    <col min="312" max="314" width="11.33203125" customWidth="1"/>
    <col min="315" max="315" width="10.6640625" customWidth="1"/>
    <col min="316" max="316" width="10.5546875" customWidth="1"/>
    <col min="317" max="319" width="10.6640625" customWidth="1"/>
    <col min="320" max="320" width="10.5546875" customWidth="1"/>
    <col min="321" max="321" width="10.6640625" customWidth="1"/>
    <col min="322" max="322" width="10.5546875" customWidth="1"/>
    <col min="323" max="324" width="10.6640625" customWidth="1"/>
    <col min="325" max="327" width="10.5546875" customWidth="1"/>
    <col min="328" max="329" width="10.33203125" customWidth="1"/>
    <col min="330" max="330" width="10.109375" customWidth="1"/>
    <col min="331" max="331" width="10.33203125" customWidth="1"/>
    <col min="332" max="332" width="10.109375" customWidth="1"/>
    <col min="333" max="334" width="10.33203125" customWidth="1"/>
    <col min="335" max="335" width="10.6640625" customWidth="1"/>
    <col min="336" max="336" width="10.33203125" customWidth="1"/>
    <col min="337" max="339" width="10.6640625" customWidth="1"/>
    <col min="340" max="340" width="10.5546875" customWidth="1"/>
    <col min="341" max="341" width="10.6640625" customWidth="1"/>
    <col min="342" max="342" width="10.5546875" customWidth="1"/>
    <col min="343" max="346" width="10.6640625" customWidth="1"/>
    <col min="347" max="349" width="11.33203125" customWidth="1"/>
    <col min="350" max="350" width="11" customWidth="1"/>
    <col min="351" max="351" width="11.33203125" customWidth="1"/>
    <col min="352" max="352" width="11" customWidth="1"/>
    <col min="353" max="354" width="11.33203125" customWidth="1"/>
    <col min="355" max="355" width="10.6640625" customWidth="1"/>
    <col min="356" max="356" width="10.5546875" customWidth="1"/>
    <col min="357" max="359" width="10.6640625" customWidth="1"/>
    <col min="360" max="360" width="10.5546875" customWidth="1"/>
    <col min="361" max="361" width="10.6640625" customWidth="1"/>
    <col min="362" max="362" width="10.5546875" customWidth="1"/>
    <col min="363" max="364" width="10.6640625" customWidth="1"/>
    <col min="365" max="365" width="11.33203125" customWidth="1"/>
    <col min="366" max="366" width="10.6640625" customWidth="1"/>
    <col min="367" max="369" width="11.33203125" customWidth="1"/>
    <col min="370" max="370" width="11" customWidth="1"/>
    <col min="371" max="371" width="11.33203125" customWidth="1"/>
    <col min="372" max="372" width="11" customWidth="1"/>
    <col min="373" max="375" width="11.33203125" customWidth="1"/>
    <col min="376" max="377" width="10.6640625" customWidth="1"/>
    <col min="378" max="380" width="11.33203125" customWidth="1"/>
    <col min="381" max="381" width="11" customWidth="1"/>
    <col min="382" max="382" width="11.33203125" customWidth="1"/>
    <col min="383" max="384" width="8.6640625" customWidth="1"/>
  </cols>
  <sheetData>
    <row r="1" spans="1:384" ht="14.25" customHeight="1">
      <c r="A1" s="1" t="s">
        <v>13</v>
      </c>
      <c r="B1" s="1"/>
      <c r="J1" s="5"/>
      <c r="K1" s="5"/>
    </row>
    <row r="2" spans="1:384" ht="14.25" customHeight="1">
      <c r="A2" s="6" t="s">
        <v>14</v>
      </c>
      <c r="B2" s="4">
        <f>'Stock Simulator'!B2</f>
        <v>700</v>
      </c>
      <c r="D2" s="1" t="s">
        <v>9</v>
      </c>
      <c r="E2" s="1" t="s">
        <v>15</v>
      </c>
      <c r="J2" s="5"/>
      <c r="K2" s="5"/>
    </row>
    <row r="3" spans="1:384" ht="14.25" customHeight="1">
      <c r="A3" s="6" t="s">
        <v>16</v>
      </c>
      <c r="B3" s="3">
        <f>'Stock Simulator'!B3</f>
        <v>44593</v>
      </c>
      <c r="C3" s="3"/>
      <c r="D3" s="4">
        <v>1</v>
      </c>
      <c r="E3" s="4">
        <v>0.01</v>
      </c>
      <c r="J3" s="5"/>
      <c r="K3" s="5"/>
    </row>
    <row r="4" spans="1:384" ht="14.25" customHeight="1">
      <c r="A4" s="6" t="s">
        <v>17</v>
      </c>
      <c r="B4" s="4">
        <f>'Stock Simulator'!B4</f>
        <v>1.9E-2</v>
      </c>
      <c r="D4" s="4">
        <v>2</v>
      </c>
      <c r="E4" s="4">
        <v>1.7000000000000001E-2</v>
      </c>
      <c r="J4" s="5"/>
      <c r="K4" s="5"/>
    </row>
    <row r="5" spans="1:384" ht="14.25" customHeight="1">
      <c r="A5" s="6" t="s">
        <v>15</v>
      </c>
      <c r="B5" s="4">
        <v>0</v>
      </c>
      <c r="D5" s="4">
        <v>3</v>
      </c>
      <c r="E5" s="4">
        <v>0.02</v>
      </c>
      <c r="J5" s="5"/>
      <c r="K5" s="5"/>
    </row>
    <row r="6" spans="1:384" ht="14.25" customHeight="1">
      <c r="A6" s="6"/>
      <c r="D6" s="4">
        <v>0</v>
      </c>
      <c r="E6" s="4">
        <v>0</v>
      </c>
      <c r="J6" s="5"/>
      <c r="K6" s="5"/>
    </row>
    <row r="7" spans="1:384" ht="14.25" customHeight="1">
      <c r="A7" s="6"/>
      <c r="D7" s="4">
        <v>-1</v>
      </c>
      <c r="E7" s="4">
        <v>-4.0000000000000001E-3</v>
      </c>
      <c r="J7" s="5"/>
      <c r="K7" s="5"/>
    </row>
    <row r="8" spans="1:384" ht="14.25" customHeight="1">
      <c r="A8" s="6"/>
      <c r="D8" s="4">
        <v>-2</v>
      </c>
      <c r="E8" s="4">
        <v>-6.0000000000000001E-3</v>
      </c>
      <c r="J8" s="5"/>
      <c r="K8" s="5"/>
    </row>
    <row r="9" spans="1:384" ht="14.25" customHeight="1">
      <c r="A9" s="5"/>
      <c r="B9" s="5"/>
      <c r="C9" s="7"/>
      <c r="D9" s="4">
        <v>-3</v>
      </c>
      <c r="E9" s="4">
        <v>-8.0000000000000002E-3</v>
      </c>
      <c r="J9" s="5"/>
      <c r="K9" s="5"/>
    </row>
    <row r="10" spans="1:384" ht="14.25" customHeight="1">
      <c r="A10" s="6" t="s">
        <v>6</v>
      </c>
      <c r="B10" s="5"/>
      <c r="C10" s="7"/>
      <c r="F10" s="1" t="s">
        <v>11</v>
      </c>
      <c r="G10" s="1" t="s">
        <v>15</v>
      </c>
      <c r="H10" s="1" t="s">
        <v>10</v>
      </c>
      <c r="J10" s="6" t="s">
        <v>11</v>
      </c>
      <c r="K10" s="6" t="s">
        <v>12</v>
      </c>
      <c r="L10" s="4" t="s">
        <v>18</v>
      </c>
      <c r="M10" s="6" t="s">
        <v>11</v>
      </c>
      <c r="N10" s="6" t="s">
        <v>19</v>
      </c>
      <c r="P10" s="6" t="s">
        <v>11</v>
      </c>
      <c r="Q10" s="8">
        <f>B3</f>
        <v>44593</v>
      </c>
      <c r="R10" s="8">
        <f t="shared" ref="R10:NR10" si="0">Q10+1</f>
        <v>44594</v>
      </c>
      <c r="S10" s="8">
        <f t="shared" si="0"/>
        <v>44595</v>
      </c>
      <c r="T10" s="8">
        <f t="shared" si="0"/>
        <v>44596</v>
      </c>
      <c r="U10" s="8">
        <f t="shared" si="0"/>
        <v>44597</v>
      </c>
      <c r="V10" s="8">
        <f t="shared" si="0"/>
        <v>44598</v>
      </c>
      <c r="W10" s="8">
        <f t="shared" si="0"/>
        <v>44599</v>
      </c>
      <c r="X10" s="8">
        <f t="shared" si="0"/>
        <v>44600</v>
      </c>
      <c r="Y10" s="8">
        <f t="shared" si="0"/>
        <v>44601</v>
      </c>
      <c r="Z10" s="8">
        <f t="shared" si="0"/>
        <v>44602</v>
      </c>
      <c r="AA10" s="8">
        <f t="shared" si="0"/>
        <v>44603</v>
      </c>
      <c r="AB10" s="8">
        <f t="shared" si="0"/>
        <v>44604</v>
      </c>
      <c r="AC10" s="8">
        <f t="shared" si="0"/>
        <v>44605</v>
      </c>
      <c r="AD10" s="8">
        <f t="shared" si="0"/>
        <v>44606</v>
      </c>
      <c r="AE10" s="8">
        <f t="shared" si="0"/>
        <v>44607</v>
      </c>
      <c r="AF10" s="8">
        <f t="shared" si="0"/>
        <v>44608</v>
      </c>
      <c r="AG10" s="8">
        <f t="shared" si="0"/>
        <v>44609</v>
      </c>
      <c r="AH10" s="8">
        <f t="shared" si="0"/>
        <v>44610</v>
      </c>
      <c r="AI10" s="8">
        <f t="shared" si="0"/>
        <v>44611</v>
      </c>
      <c r="AJ10" s="8">
        <f t="shared" si="0"/>
        <v>44612</v>
      </c>
      <c r="AK10" s="8">
        <f t="shared" si="0"/>
        <v>44613</v>
      </c>
      <c r="AL10" s="8">
        <f t="shared" si="0"/>
        <v>44614</v>
      </c>
      <c r="AM10" s="8">
        <f t="shared" si="0"/>
        <v>44615</v>
      </c>
      <c r="AN10" s="8">
        <f t="shared" si="0"/>
        <v>44616</v>
      </c>
      <c r="AO10" s="8">
        <f t="shared" si="0"/>
        <v>44617</v>
      </c>
      <c r="AP10" s="8">
        <f t="shared" si="0"/>
        <v>44618</v>
      </c>
      <c r="AQ10" s="8">
        <f t="shared" si="0"/>
        <v>44619</v>
      </c>
      <c r="AR10" s="8">
        <f t="shared" si="0"/>
        <v>44620</v>
      </c>
      <c r="AS10" s="8">
        <f t="shared" si="0"/>
        <v>44621</v>
      </c>
      <c r="AT10" s="8">
        <f t="shared" si="0"/>
        <v>44622</v>
      </c>
      <c r="AU10" s="8">
        <f t="shared" si="0"/>
        <v>44623</v>
      </c>
      <c r="AV10" s="8">
        <f t="shared" si="0"/>
        <v>44624</v>
      </c>
      <c r="AW10" s="8">
        <f t="shared" si="0"/>
        <v>44625</v>
      </c>
      <c r="AX10" s="8">
        <f t="shared" si="0"/>
        <v>44626</v>
      </c>
      <c r="AY10" s="8">
        <f t="shared" si="0"/>
        <v>44627</v>
      </c>
      <c r="AZ10" s="8">
        <f t="shared" si="0"/>
        <v>44628</v>
      </c>
      <c r="BA10" s="8">
        <f t="shared" si="0"/>
        <v>44629</v>
      </c>
      <c r="BB10" s="8">
        <f t="shared" si="0"/>
        <v>44630</v>
      </c>
      <c r="BC10" s="8">
        <f t="shared" si="0"/>
        <v>44631</v>
      </c>
      <c r="BD10" s="8">
        <f t="shared" si="0"/>
        <v>44632</v>
      </c>
      <c r="BE10" s="8">
        <f t="shared" si="0"/>
        <v>44633</v>
      </c>
      <c r="BF10" s="8">
        <f t="shared" si="0"/>
        <v>44634</v>
      </c>
      <c r="BG10" s="8">
        <f t="shared" si="0"/>
        <v>44635</v>
      </c>
      <c r="BH10" s="8">
        <f t="shared" si="0"/>
        <v>44636</v>
      </c>
      <c r="BI10" s="8">
        <f t="shared" si="0"/>
        <v>44637</v>
      </c>
      <c r="BJ10" s="8">
        <f t="shared" si="0"/>
        <v>44638</v>
      </c>
      <c r="BK10" s="8">
        <f t="shared" si="0"/>
        <v>44639</v>
      </c>
      <c r="BL10" s="8">
        <f t="shared" si="0"/>
        <v>44640</v>
      </c>
      <c r="BM10" s="8">
        <f t="shared" si="0"/>
        <v>44641</v>
      </c>
      <c r="BN10" s="8">
        <f t="shared" si="0"/>
        <v>44642</v>
      </c>
      <c r="BO10" s="8">
        <f t="shared" si="0"/>
        <v>44643</v>
      </c>
      <c r="BP10" s="8">
        <f t="shared" si="0"/>
        <v>44644</v>
      </c>
      <c r="BQ10" s="8">
        <f t="shared" si="0"/>
        <v>44645</v>
      </c>
      <c r="BR10" s="8">
        <f t="shared" si="0"/>
        <v>44646</v>
      </c>
      <c r="BS10" s="8">
        <f t="shared" si="0"/>
        <v>44647</v>
      </c>
      <c r="BT10" s="8">
        <f t="shared" si="0"/>
        <v>44648</v>
      </c>
      <c r="BU10" s="8">
        <f t="shared" si="0"/>
        <v>44649</v>
      </c>
      <c r="BV10" s="8">
        <f t="shared" si="0"/>
        <v>44650</v>
      </c>
      <c r="BW10" s="8">
        <f t="shared" si="0"/>
        <v>44651</v>
      </c>
      <c r="BX10" s="8">
        <f t="shared" si="0"/>
        <v>44652</v>
      </c>
      <c r="BY10" s="8">
        <f t="shared" si="0"/>
        <v>44653</v>
      </c>
      <c r="BZ10" s="8">
        <f t="shared" si="0"/>
        <v>44654</v>
      </c>
      <c r="CA10" s="8">
        <f t="shared" si="0"/>
        <v>44655</v>
      </c>
      <c r="CB10" s="8">
        <f t="shared" si="0"/>
        <v>44656</v>
      </c>
      <c r="CC10" s="8">
        <f t="shared" si="0"/>
        <v>44657</v>
      </c>
      <c r="CD10" s="8">
        <f t="shared" si="0"/>
        <v>44658</v>
      </c>
      <c r="CE10" s="8">
        <f t="shared" si="0"/>
        <v>44659</v>
      </c>
      <c r="CF10" s="8">
        <f t="shared" si="0"/>
        <v>44660</v>
      </c>
      <c r="CG10" s="8">
        <f t="shared" si="0"/>
        <v>44661</v>
      </c>
      <c r="CH10" s="8">
        <f t="shared" si="0"/>
        <v>44662</v>
      </c>
      <c r="CI10" s="8">
        <f t="shared" si="0"/>
        <v>44663</v>
      </c>
      <c r="CJ10" s="8">
        <f t="shared" si="0"/>
        <v>44664</v>
      </c>
      <c r="CK10" s="8">
        <f t="shared" si="0"/>
        <v>44665</v>
      </c>
      <c r="CL10" s="8">
        <f t="shared" si="0"/>
        <v>44666</v>
      </c>
      <c r="CM10" s="8">
        <f t="shared" si="0"/>
        <v>44667</v>
      </c>
      <c r="CN10" s="8">
        <f t="shared" si="0"/>
        <v>44668</v>
      </c>
      <c r="CO10" s="8">
        <f t="shared" si="0"/>
        <v>44669</v>
      </c>
      <c r="CP10" s="8">
        <f t="shared" si="0"/>
        <v>44670</v>
      </c>
      <c r="CQ10" s="8">
        <f t="shared" si="0"/>
        <v>44671</v>
      </c>
      <c r="CR10" s="8">
        <f t="shared" si="0"/>
        <v>44672</v>
      </c>
      <c r="CS10" s="8">
        <f t="shared" si="0"/>
        <v>44673</v>
      </c>
      <c r="CT10" s="8">
        <f t="shared" si="0"/>
        <v>44674</v>
      </c>
      <c r="CU10" s="8">
        <f t="shared" si="0"/>
        <v>44675</v>
      </c>
      <c r="CV10" s="8">
        <f t="shared" si="0"/>
        <v>44676</v>
      </c>
      <c r="CW10" s="8">
        <f t="shared" si="0"/>
        <v>44677</v>
      </c>
      <c r="CX10" s="8">
        <f t="shared" si="0"/>
        <v>44678</v>
      </c>
      <c r="CY10" s="8">
        <f t="shared" si="0"/>
        <v>44679</v>
      </c>
      <c r="CZ10" s="8">
        <f t="shared" si="0"/>
        <v>44680</v>
      </c>
      <c r="DA10" s="8">
        <f t="shared" si="0"/>
        <v>44681</v>
      </c>
      <c r="DB10" s="8">
        <f t="shared" si="0"/>
        <v>44682</v>
      </c>
      <c r="DC10" s="8">
        <f t="shared" si="0"/>
        <v>44683</v>
      </c>
      <c r="DD10" s="8">
        <f t="shared" si="0"/>
        <v>44684</v>
      </c>
      <c r="DE10" s="8">
        <f t="shared" si="0"/>
        <v>44685</v>
      </c>
      <c r="DF10" s="8">
        <f t="shared" si="0"/>
        <v>44686</v>
      </c>
      <c r="DG10" s="8">
        <f t="shared" si="0"/>
        <v>44687</v>
      </c>
      <c r="DH10" s="8">
        <f t="shared" si="0"/>
        <v>44688</v>
      </c>
      <c r="DI10" s="8">
        <f t="shared" si="0"/>
        <v>44689</v>
      </c>
      <c r="DJ10" s="8">
        <f t="shared" si="0"/>
        <v>44690</v>
      </c>
      <c r="DK10" s="8">
        <f t="shared" si="0"/>
        <v>44691</v>
      </c>
      <c r="DL10" s="8">
        <f t="shared" si="0"/>
        <v>44692</v>
      </c>
      <c r="DM10" s="8">
        <f t="shared" si="0"/>
        <v>44693</v>
      </c>
      <c r="DN10" s="8">
        <f t="shared" si="0"/>
        <v>44694</v>
      </c>
      <c r="DO10" s="8">
        <f t="shared" si="0"/>
        <v>44695</v>
      </c>
      <c r="DP10" s="8">
        <f t="shared" si="0"/>
        <v>44696</v>
      </c>
      <c r="DQ10" s="8">
        <f t="shared" si="0"/>
        <v>44697</v>
      </c>
      <c r="DR10" s="8">
        <f t="shared" si="0"/>
        <v>44698</v>
      </c>
      <c r="DS10" s="8">
        <f t="shared" si="0"/>
        <v>44699</v>
      </c>
      <c r="DT10" s="8">
        <f t="shared" si="0"/>
        <v>44700</v>
      </c>
      <c r="DU10" s="8">
        <f t="shared" si="0"/>
        <v>44701</v>
      </c>
      <c r="DV10" s="8">
        <f t="shared" si="0"/>
        <v>44702</v>
      </c>
      <c r="DW10" s="8">
        <f t="shared" si="0"/>
        <v>44703</v>
      </c>
      <c r="DX10" s="8">
        <f t="shared" si="0"/>
        <v>44704</v>
      </c>
      <c r="DY10" s="8">
        <f t="shared" si="0"/>
        <v>44705</v>
      </c>
      <c r="DZ10" s="8">
        <f t="shared" si="0"/>
        <v>44706</v>
      </c>
      <c r="EA10" s="8">
        <f t="shared" si="0"/>
        <v>44707</v>
      </c>
      <c r="EB10" s="8">
        <f t="shared" si="0"/>
        <v>44708</v>
      </c>
      <c r="EC10" s="8">
        <f t="shared" si="0"/>
        <v>44709</v>
      </c>
      <c r="ED10" s="8">
        <f t="shared" si="0"/>
        <v>44710</v>
      </c>
      <c r="EE10" s="8">
        <f t="shared" si="0"/>
        <v>44711</v>
      </c>
      <c r="EF10" s="8">
        <f t="shared" si="0"/>
        <v>44712</v>
      </c>
      <c r="EG10" s="8">
        <f t="shared" si="0"/>
        <v>44713</v>
      </c>
      <c r="EH10" s="8">
        <f t="shared" si="0"/>
        <v>44714</v>
      </c>
      <c r="EI10" s="8">
        <f t="shared" si="0"/>
        <v>44715</v>
      </c>
      <c r="EJ10" s="8">
        <f t="shared" si="0"/>
        <v>44716</v>
      </c>
      <c r="EK10" s="8">
        <f t="shared" si="0"/>
        <v>44717</v>
      </c>
      <c r="EL10" s="8">
        <f t="shared" si="0"/>
        <v>44718</v>
      </c>
      <c r="EM10" s="8">
        <f t="shared" si="0"/>
        <v>44719</v>
      </c>
      <c r="EN10" s="8">
        <f t="shared" si="0"/>
        <v>44720</v>
      </c>
      <c r="EO10" s="8">
        <f t="shared" si="0"/>
        <v>44721</v>
      </c>
      <c r="EP10" s="8">
        <f t="shared" si="0"/>
        <v>44722</v>
      </c>
      <c r="EQ10" s="8">
        <f t="shared" si="0"/>
        <v>44723</v>
      </c>
      <c r="ER10" s="8">
        <f t="shared" si="0"/>
        <v>44724</v>
      </c>
      <c r="ES10" s="8">
        <f t="shared" si="0"/>
        <v>44725</v>
      </c>
      <c r="ET10" s="8">
        <f t="shared" si="0"/>
        <v>44726</v>
      </c>
      <c r="EU10" s="8">
        <f t="shared" si="0"/>
        <v>44727</v>
      </c>
      <c r="EV10" s="8">
        <f t="shared" si="0"/>
        <v>44728</v>
      </c>
      <c r="EW10" s="8">
        <f t="shared" si="0"/>
        <v>44729</v>
      </c>
      <c r="EX10" s="8">
        <f t="shared" si="0"/>
        <v>44730</v>
      </c>
      <c r="EY10" s="8">
        <f t="shared" si="0"/>
        <v>44731</v>
      </c>
      <c r="EZ10" s="8">
        <f t="shared" si="0"/>
        <v>44732</v>
      </c>
      <c r="FA10" s="8">
        <f t="shared" si="0"/>
        <v>44733</v>
      </c>
      <c r="FB10" s="8">
        <f t="shared" si="0"/>
        <v>44734</v>
      </c>
      <c r="FC10" s="8">
        <f t="shared" si="0"/>
        <v>44735</v>
      </c>
      <c r="FD10" s="8">
        <f t="shared" si="0"/>
        <v>44736</v>
      </c>
      <c r="FE10" s="8">
        <f t="shared" si="0"/>
        <v>44737</v>
      </c>
      <c r="FF10" s="8">
        <f t="shared" si="0"/>
        <v>44738</v>
      </c>
      <c r="FG10" s="8">
        <f t="shared" si="0"/>
        <v>44739</v>
      </c>
      <c r="FH10" s="8">
        <f t="shared" si="0"/>
        <v>44740</v>
      </c>
      <c r="FI10" s="8">
        <f t="shared" si="0"/>
        <v>44741</v>
      </c>
      <c r="FJ10" s="8">
        <f t="shared" si="0"/>
        <v>44742</v>
      </c>
      <c r="FK10" s="8">
        <f t="shared" si="0"/>
        <v>44743</v>
      </c>
      <c r="FL10" s="8">
        <f t="shared" si="0"/>
        <v>44744</v>
      </c>
      <c r="FM10" s="8">
        <f t="shared" si="0"/>
        <v>44745</v>
      </c>
      <c r="FN10" s="8">
        <f t="shared" si="0"/>
        <v>44746</v>
      </c>
      <c r="FO10" s="8">
        <f t="shared" si="0"/>
        <v>44747</v>
      </c>
      <c r="FP10" s="8">
        <f t="shared" si="0"/>
        <v>44748</v>
      </c>
      <c r="FQ10" s="8">
        <f t="shared" si="0"/>
        <v>44749</v>
      </c>
      <c r="FR10" s="8">
        <f t="shared" si="0"/>
        <v>44750</v>
      </c>
      <c r="FS10" s="8">
        <f t="shared" si="0"/>
        <v>44751</v>
      </c>
      <c r="FT10" s="8">
        <f t="shared" si="0"/>
        <v>44752</v>
      </c>
      <c r="FU10" s="8">
        <f t="shared" si="0"/>
        <v>44753</v>
      </c>
      <c r="FV10" s="8">
        <f t="shared" si="0"/>
        <v>44754</v>
      </c>
      <c r="FW10" s="8">
        <f t="shared" si="0"/>
        <v>44755</v>
      </c>
      <c r="FX10" s="8">
        <f t="shared" si="0"/>
        <v>44756</v>
      </c>
      <c r="FY10" s="8">
        <f t="shared" si="0"/>
        <v>44757</v>
      </c>
      <c r="FZ10" s="8">
        <f t="shared" si="0"/>
        <v>44758</v>
      </c>
      <c r="GA10" s="8">
        <f t="shared" si="0"/>
        <v>44759</v>
      </c>
      <c r="GB10" s="8">
        <f t="shared" si="0"/>
        <v>44760</v>
      </c>
      <c r="GC10" s="8">
        <f t="shared" si="0"/>
        <v>44761</v>
      </c>
      <c r="GD10" s="8">
        <f t="shared" si="0"/>
        <v>44762</v>
      </c>
      <c r="GE10" s="8">
        <f t="shared" si="0"/>
        <v>44763</v>
      </c>
      <c r="GF10" s="8">
        <f t="shared" si="0"/>
        <v>44764</v>
      </c>
      <c r="GG10" s="8">
        <f t="shared" si="0"/>
        <v>44765</v>
      </c>
      <c r="GH10" s="8">
        <f t="shared" si="0"/>
        <v>44766</v>
      </c>
      <c r="GI10" s="8">
        <f t="shared" si="0"/>
        <v>44767</v>
      </c>
      <c r="GJ10" s="8">
        <f t="shared" si="0"/>
        <v>44768</v>
      </c>
      <c r="GK10" s="8">
        <f t="shared" si="0"/>
        <v>44769</v>
      </c>
      <c r="GL10" s="8">
        <f t="shared" si="0"/>
        <v>44770</v>
      </c>
      <c r="GM10" s="8">
        <f t="shared" si="0"/>
        <v>44771</v>
      </c>
      <c r="GN10" s="8">
        <f t="shared" si="0"/>
        <v>44772</v>
      </c>
      <c r="GO10" s="8">
        <f t="shared" si="0"/>
        <v>44773</v>
      </c>
      <c r="GP10" s="8">
        <f t="shared" si="0"/>
        <v>44774</v>
      </c>
      <c r="GQ10" s="8">
        <f t="shared" si="0"/>
        <v>44775</v>
      </c>
      <c r="GR10" s="8">
        <f t="shared" si="0"/>
        <v>44776</v>
      </c>
      <c r="GS10" s="8">
        <f t="shared" si="0"/>
        <v>44777</v>
      </c>
      <c r="GT10" s="8">
        <f t="shared" si="0"/>
        <v>44778</v>
      </c>
      <c r="GU10" s="8">
        <f t="shared" si="0"/>
        <v>44779</v>
      </c>
      <c r="GV10" s="8">
        <f t="shared" si="0"/>
        <v>44780</v>
      </c>
      <c r="GW10" s="8">
        <f t="shared" si="0"/>
        <v>44781</v>
      </c>
      <c r="GX10" s="8">
        <f t="shared" si="0"/>
        <v>44782</v>
      </c>
      <c r="GY10" s="8">
        <f t="shared" si="0"/>
        <v>44783</v>
      </c>
      <c r="GZ10" s="8">
        <f t="shared" si="0"/>
        <v>44784</v>
      </c>
      <c r="HA10" s="8">
        <f t="shared" si="0"/>
        <v>44785</v>
      </c>
      <c r="HB10" s="8">
        <f t="shared" si="0"/>
        <v>44786</v>
      </c>
      <c r="HC10" s="8">
        <f t="shared" si="0"/>
        <v>44787</v>
      </c>
      <c r="HD10" s="8">
        <f t="shared" si="0"/>
        <v>44788</v>
      </c>
      <c r="HE10" s="8">
        <f t="shared" si="0"/>
        <v>44789</v>
      </c>
      <c r="HF10" s="8">
        <f t="shared" si="0"/>
        <v>44790</v>
      </c>
      <c r="HG10" s="8">
        <f t="shared" si="0"/>
        <v>44791</v>
      </c>
      <c r="HH10" s="8">
        <f t="shared" si="0"/>
        <v>44792</v>
      </c>
      <c r="HI10" s="8">
        <f t="shared" si="0"/>
        <v>44793</v>
      </c>
      <c r="HJ10" s="8">
        <f t="shared" si="0"/>
        <v>44794</v>
      </c>
      <c r="HK10" s="8">
        <f t="shared" si="0"/>
        <v>44795</v>
      </c>
      <c r="HL10" s="8">
        <f t="shared" si="0"/>
        <v>44796</v>
      </c>
      <c r="HM10" s="8">
        <f t="shared" si="0"/>
        <v>44797</v>
      </c>
      <c r="HN10" s="8">
        <f t="shared" si="0"/>
        <v>44798</v>
      </c>
      <c r="HO10" s="8">
        <f t="shared" si="0"/>
        <v>44799</v>
      </c>
      <c r="HP10" s="8">
        <f t="shared" si="0"/>
        <v>44800</v>
      </c>
      <c r="HQ10" s="8">
        <f t="shared" si="0"/>
        <v>44801</v>
      </c>
      <c r="HR10" s="8">
        <f t="shared" si="0"/>
        <v>44802</v>
      </c>
      <c r="HS10" s="8">
        <f t="shared" si="0"/>
        <v>44803</v>
      </c>
      <c r="HT10" s="8">
        <f t="shared" si="0"/>
        <v>44804</v>
      </c>
      <c r="HU10" s="8">
        <f t="shared" si="0"/>
        <v>44805</v>
      </c>
      <c r="HV10" s="8">
        <f t="shared" si="0"/>
        <v>44806</v>
      </c>
      <c r="HW10" s="8">
        <f t="shared" si="0"/>
        <v>44807</v>
      </c>
      <c r="HX10" s="8">
        <f t="shared" si="0"/>
        <v>44808</v>
      </c>
      <c r="HY10" s="8">
        <f t="shared" si="0"/>
        <v>44809</v>
      </c>
      <c r="HZ10" s="8">
        <f t="shared" si="0"/>
        <v>44810</v>
      </c>
      <c r="IA10" s="8">
        <f t="shared" si="0"/>
        <v>44811</v>
      </c>
      <c r="IB10" s="8">
        <f t="shared" si="0"/>
        <v>44812</v>
      </c>
      <c r="IC10" s="8">
        <f t="shared" si="0"/>
        <v>44813</v>
      </c>
      <c r="ID10" s="8">
        <f t="shared" si="0"/>
        <v>44814</v>
      </c>
      <c r="IE10" s="8">
        <f t="shared" si="0"/>
        <v>44815</v>
      </c>
      <c r="IF10" s="8">
        <f t="shared" si="0"/>
        <v>44816</v>
      </c>
      <c r="IG10" s="8">
        <f t="shared" si="0"/>
        <v>44817</v>
      </c>
      <c r="IH10" s="8">
        <f t="shared" si="0"/>
        <v>44818</v>
      </c>
      <c r="II10" s="8">
        <f t="shared" si="0"/>
        <v>44819</v>
      </c>
      <c r="IJ10" s="8">
        <f t="shared" si="0"/>
        <v>44820</v>
      </c>
      <c r="IK10" s="8">
        <f t="shared" si="0"/>
        <v>44821</v>
      </c>
      <c r="IL10" s="8">
        <f t="shared" si="0"/>
        <v>44822</v>
      </c>
      <c r="IM10" s="8">
        <f t="shared" si="0"/>
        <v>44823</v>
      </c>
      <c r="IN10" s="8">
        <f t="shared" si="0"/>
        <v>44824</v>
      </c>
      <c r="IO10" s="8">
        <f t="shared" si="0"/>
        <v>44825</v>
      </c>
      <c r="IP10" s="8">
        <f t="shared" si="0"/>
        <v>44826</v>
      </c>
      <c r="IQ10" s="8">
        <f t="shared" si="0"/>
        <v>44827</v>
      </c>
      <c r="IR10" s="8">
        <f t="shared" si="0"/>
        <v>44828</v>
      </c>
      <c r="IS10" s="8">
        <f t="shared" si="0"/>
        <v>44829</v>
      </c>
      <c r="IT10" s="8">
        <f t="shared" si="0"/>
        <v>44830</v>
      </c>
      <c r="IU10" s="8">
        <f t="shared" si="0"/>
        <v>44831</v>
      </c>
      <c r="IV10" s="8">
        <f t="shared" si="0"/>
        <v>44832</v>
      </c>
      <c r="IW10" s="8">
        <f t="shared" si="0"/>
        <v>44833</v>
      </c>
      <c r="IX10" s="8">
        <f t="shared" si="0"/>
        <v>44834</v>
      </c>
      <c r="IY10" s="8">
        <f t="shared" si="0"/>
        <v>44835</v>
      </c>
      <c r="IZ10" s="8">
        <f t="shared" si="0"/>
        <v>44836</v>
      </c>
      <c r="JA10" s="8">
        <f t="shared" si="0"/>
        <v>44837</v>
      </c>
      <c r="JB10" s="8">
        <f t="shared" si="0"/>
        <v>44838</v>
      </c>
      <c r="JC10" s="8">
        <f t="shared" si="0"/>
        <v>44839</v>
      </c>
      <c r="JD10" s="8">
        <f t="shared" si="0"/>
        <v>44840</v>
      </c>
      <c r="JE10" s="8">
        <f t="shared" si="0"/>
        <v>44841</v>
      </c>
      <c r="JF10" s="8">
        <f t="shared" si="0"/>
        <v>44842</v>
      </c>
      <c r="JG10" s="8">
        <f t="shared" si="0"/>
        <v>44843</v>
      </c>
      <c r="JH10" s="8">
        <f t="shared" si="0"/>
        <v>44844</v>
      </c>
      <c r="JI10" s="8">
        <f t="shared" si="0"/>
        <v>44845</v>
      </c>
      <c r="JJ10" s="8">
        <f t="shared" si="0"/>
        <v>44846</v>
      </c>
      <c r="JK10" s="8">
        <f t="shared" si="0"/>
        <v>44847</v>
      </c>
      <c r="JL10" s="8">
        <f t="shared" si="0"/>
        <v>44848</v>
      </c>
      <c r="JM10" s="8">
        <f t="shared" si="0"/>
        <v>44849</v>
      </c>
      <c r="JN10" s="8">
        <f t="shared" si="0"/>
        <v>44850</v>
      </c>
      <c r="JO10" s="8">
        <f t="shared" si="0"/>
        <v>44851</v>
      </c>
      <c r="JP10" s="8">
        <f t="shared" si="0"/>
        <v>44852</v>
      </c>
      <c r="JQ10" s="8">
        <f t="shared" si="0"/>
        <v>44853</v>
      </c>
      <c r="JR10" s="8">
        <f t="shared" si="0"/>
        <v>44854</v>
      </c>
      <c r="JS10" s="8">
        <f t="shared" si="0"/>
        <v>44855</v>
      </c>
      <c r="JT10" s="8">
        <f t="shared" si="0"/>
        <v>44856</v>
      </c>
      <c r="JU10" s="8">
        <f t="shared" si="0"/>
        <v>44857</v>
      </c>
      <c r="JV10" s="8">
        <f t="shared" si="0"/>
        <v>44858</v>
      </c>
      <c r="JW10" s="8">
        <f t="shared" si="0"/>
        <v>44859</v>
      </c>
      <c r="JX10" s="8">
        <f t="shared" si="0"/>
        <v>44860</v>
      </c>
      <c r="JY10" s="8">
        <f t="shared" si="0"/>
        <v>44861</v>
      </c>
      <c r="JZ10" s="8">
        <f t="shared" si="0"/>
        <v>44862</v>
      </c>
      <c r="KA10" s="8">
        <f t="shared" si="0"/>
        <v>44863</v>
      </c>
      <c r="KB10" s="8">
        <f t="shared" si="0"/>
        <v>44864</v>
      </c>
      <c r="KC10" s="8">
        <f t="shared" si="0"/>
        <v>44865</v>
      </c>
      <c r="KD10" s="8">
        <f t="shared" si="0"/>
        <v>44866</v>
      </c>
      <c r="KE10" s="8">
        <f t="shared" si="0"/>
        <v>44867</v>
      </c>
      <c r="KF10" s="8">
        <f t="shared" si="0"/>
        <v>44868</v>
      </c>
      <c r="KG10" s="8">
        <f t="shared" si="0"/>
        <v>44869</v>
      </c>
      <c r="KH10" s="8">
        <f t="shared" si="0"/>
        <v>44870</v>
      </c>
      <c r="KI10" s="8">
        <f t="shared" si="0"/>
        <v>44871</v>
      </c>
      <c r="KJ10" s="8">
        <f t="shared" si="0"/>
        <v>44872</v>
      </c>
      <c r="KK10" s="8">
        <f t="shared" si="0"/>
        <v>44873</v>
      </c>
      <c r="KL10" s="8">
        <f t="shared" si="0"/>
        <v>44874</v>
      </c>
      <c r="KM10" s="8">
        <f t="shared" si="0"/>
        <v>44875</v>
      </c>
      <c r="KN10" s="8">
        <f t="shared" si="0"/>
        <v>44876</v>
      </c>
      <c r="KO10" s="8">
        <f t="shared" si="0"/>
        <v>44877</v>
      </c>
      <c r="KP10" s="8">
        <f t="shared" si="0"/>
        <v>44878</v>
      </c>
      <c r="KQ10" s="8">
        <f t="shared" si="0"/>
        <v>44879</v>
      </c>
      <c r="KR10" s="8">
        <f t="shared" si="0"/>
        <v>44880</v>
      </c>
      <c r="KS10" s="8">
        <f t="shared" si="0"/>
        <v>44881</v>
      </c>
      <c r="KT10" s="8">
        <f t="shared" si="0"/>
        <v>44882</v>
      </c>
      <c r="KU10" s="8">
        <f t="shared" si="0"/>
        <v>44883</v>
      </c>
      <c r="KV10" s="8">
        <f t="shared" si="0"/>
        <v>44884</v>
      </c>
      <c r="KW10" s="8">
        <f t="shared" si="0"/>
        <v>44885</v>
      </c>
      <c r="KX10" s="8">
        <f t="shared" si="0"/>
        <v>44886</v>
      </c>
      <c r="KY10" s="8">
        <f t="shared" si="0"/>
        <v>44887</v>
      </c>
      <c r="KZ10" s="8">
        <f t="shared" si="0"/>
        <v>44888</v>
      </c>
      <c r="LA10" s="8">
        <f t="shared" si="0"/>
        <v>44889</v>
      </c>
      <c r="LB10" s="8">
        <f t="shared" si="0"/>
        <v>44890</v>
      </c>
      <c r="LC10" s="8">
        <f t="shared" si="0"/>
        <v>44891</v>
      </c>
      <c r="LD10" s="8">
        <f t="shared" si="0"/>
        <v>44892</v>
      </c>
      <c r="LE10" s="8">
        <f t="shared" si="0"/>
        <v>44893</v>
      </c>
      <c r="LF10" s="8">
        <f t="shared" si="0"/>
        <v>44894</v>
      </c>
      <c r="LG10" s="8">
        <f t="shared" si="0"/>
        <v>44895</v>
      </c>
      <c r="LH10" s="8">
        <f t="shared" si="0"/>
        <v>44896</v>
      </c>
      <c r="LI10" s="8">
        <f t="shared" si="0"/>
        <v>44897</v>
      </c>
      <c r="LJ10" s="8">
        <f t="shared" si="0"/>
        <v>44898</v>
      </c>
      <c r="LK10" s="8">
        <f t="shared" si="0"/>
        <v>44899</v>
      </c>
      <c r="LL10" s="8">
        <f t="shared" si="0"/>
        <v>44900</v>
      </c>
      <c r="LM10" s="8">
        <f t="shared" si="0"/>
        <v>44901</v>
      </c>
      <c r="LN10" s="8">
        <f t="shared" si="0"/>
        <v>44902</v>
      </c>
      <c r="LO10" s="8">
        <f t="shared" si="0"/>
        <v>44903</v>
      </c>
      <c r="LP10" s="8">
        <f t="shared" si="0"/>
        <v>44904</v>
      </c>
      <c r="LQ10" s="8">
        <f t="shared" si="0"/>
        <v>44905</v>
      </c>
      <c r="LR10" s="8">
        <f t="shared" si="0"/>
        <v>44906</v>
      </c>
      <c r="LS10" s="8">
        <f t="shared" si="0"/>
        <v>44907</v>
      </c>
      <c r="LT10" s="8">
        <f t="shared" si="0"/>
        <v>44908</v>
      </c>
      <c r="LU10" s="8">
        <f t="shared" si="0"/>
        <v>44909</v>
      </c>
      <c r="LV10" s="8">
        <f t="shared" si="0"/>
        <v>44910</v>
      </c>
      <c r="LW10" s="8">
        <f t="shared" si="0"/>
        <v>44911</v>
      </c>
      <c r="LX10" s="8">
        <f t="shared" si="0"/>
        <v>44912</v>
      </c>
      <c r="LY10" s="8">
        <f t="shared" si="0"/>
        <v>44913</v>
      </c>
      <c r="LZ10" s="8">
        <f t="shared" si="0"/>
        <v>44914</v>
      </c>
      <c r="MA10" s="8">
        <f t="shared" si="0"/>
        <v>44915</v>
      </c>
      <c r="MB10" s="8">
        <f t="shared" si="0"/>
        <v>44916</v>
      </c>
      <c r="MC10" s="8">
        <f t="shared" si="0"/>
        <v>44917</v>
      </c>
      <c r="MD10" s="8">
        <f t="shared" si="0"/>
        <v>44918</v>
      </c>
      <c r="ME10" s="8">
        <f t="shared" si="0"/>
        <v>44919</v>
      </c>
      <c r="MF10" s="8">
        <f t="shared" si="0"/>
        <v>44920</v>
      </c>
      <c r="MG10" s="8">
        <f t="shared" si="0"/>
        <v>44921</v>
      </c>
      <c r="MH10" s="8">
        <f t="shared" si="0"/>
        <v>44922</v>
      </c>
      <c r="MI10" s="8">
        <f t="shared" si="0"/>
        <v>44923</v>
      </c>
      <c r="MJ10" s="8">
        <f t="shared" si="0"/>
        <v>44924</v>
      </c>
      <c r="MK10" s="8">
        <f t="shared" si="0"/>
        <v>44925</v>
      </c>
      <c r="ML10" s="8">
        <f t="shared" si="0"/>
        <v>44926</v>
      </c>
      <c r="MM10" s="8">
        <f t="shared" si="0"/>
        <v>44927</v>
      </c>
      <c r="MN10" s="8">
        <f t="shared" si="0"/>
        <v>44928</v>
      </c>
      <c r="MO10" s="8">
        <f t="shared" si="0"/>
        <v>44929</v>
      </c>
      <c r="MP10" s="8">
        <f t="shared" si="0"/>
        <v>44930</v>
      </c>
      <c r="MQ10" s="8">
        <f t="shared" si="0"/>
        <v>44931</v>
      </c>
      <c r="MR10" s="8">
        <f t="shared" si="0"/>
        <v>44932</v>
      </c>
      <c r="MS10" s="8">
        <f t="shared" si="0"/>
        <v>44933</v>
      </c>
      <c r="MT10" s="8">
        <f t="shared" si="0"/>
        <v>44934</v>
      </c>
      <c r="MU10" s="8">
        <f t="shared" si="0"/>
        <v>44935</v>
      </c>
      <c r="MV10" s="8">
        <f t="shared" si="0"/>
        <v>44936</v>
      </c>
      <c r="MW10" s="8">
        <f t="shared" si="0"/>
        <v>44937</v>
      </c>
      <c r="MX10" s="8">
        <f t="shared" si="0"/>
        <v>44938</v>
      </c>
      <c r="MY10" s="8">
        <f t="shared" si="0"/>
        <v>44939</v>
      </c>
      <c r="MZ10" s="8">
        <f t="shared" si="0"/>
        <v>44940</v>
      </c>
      <c r="NA10" s="8">
        <f t="shared" si="0"/>
        <v>44941</v>
      </c>
      <c r="NB10" s="8">
        <f t="shared" si="0"/>
        <v>44942</v>
      </c>
      <c r="NC10" s="8">
        <f t="shared" si="0"/>
        <v>44943</v>
      </c>
      <c r="ND10" s="8">
        <f t="shared" si="0"/>
        <v>44944</v>
      </c>
      <c r="NE10" s="8">
        <f t="shared" si="0"/>
        <v>44945</v>
      </c>
      <c r="NF10" s="8">
        <f t="shared" si="0"/>
        <v>44946</v>
      </c>
      <c r="NG10" s="8">
        <f t="shared" si="0"/>
        <v>44947</v>
      </c>
      <c r="NH10" s="8">
        <f t="shared" si="0"/>
        <v>44948</v>
      </c>
      <c r="NI10" s="8">
        <f t="shared" si="0"/>
        <v>44949</v>
      </c>
      <c r="NJ10" s="8">
        <f t="shared" si="0"/>
        <v>44950</v>
      </c>
      <c r="NK10" s="8">
        <f t="shared" si="0"/>
        <v>44951</v>
      </c>
      <c r="NL10" s="8">
        <f t="shared" si="0"/>
        <v>44952</v>
      </c>
      <c r="NM10" s="8">
        <f t="shared" si="0"/>
        <v>44953</v>
      </c>
      <c r="NN10" s="8">
        <f t="shared" si="0"/>
        <v>44954</v>
      </c>
      <c r="NO10" s="8">
        <f t="shared" si="0"/>
        <v>44955</v>
      </c>
      <c r="NP10" s="8">
        <f t="shared" si="0"/>
        <v>44956</v>
      </c>
      <c r="NQ10" s="8">
        <f t="shared" si="0"/>
        <v>44957</v>
      </c>
      <c r="NR10" s="8">
        <f t="shared" si="0"/>
        <v>44958</v>
      </c>
    </row>
    <row r="11" spans="1:384" ht="14.25" customHeight="1">
      <c r="A11" s="6" t="s">
        <v>20</v>
      </c>
      <c r="B11" s="6" t="s">
        <v>9</v>
      </c>
      <c r="C11" s="9" t="s">
        <v>15</v>
      </c>
      <c r="D11" s="1" t="s">
        <v>10</v>
      </c>
      <c r="F11" s="3">
        <f>B3</f>
        <v>44593</v>
      </c>
      <c r="G11" s="4">
        <f>B5</f>
        <v>0</v>
      </c>
      <c r="H11" s="4">
        <f>B4</f>
        <v>1.9E-2</v>
      </c>
      <c r="J11" s="8">
        <f>B3</f>
        <v>44593</v>
      </c>
      <c r="K11" s="10">
        <f>B2</f>
        <v>700</v>
      </c>
      <c r="M11" s="11">
        <f t="shared" ref="M11:M376" si="1">J11</f>
        <v>44593</v>
      </c>
      <c r="N11" s="4">
        <f t="shared" ref="N11:N376" si="2">HLOOKUP(M11, $Q$10:$NR$28, 19,FALSE)</f>
        <v>231.25</v>
      </c>
      <c r="Q11" s="12">
        <f t="shared" ref="Q11:NR11" si="3">VLOOKUP(Q10,$J$11:$K$376,2,FALSE)</f>
        <v>700</v>
      </c>
      <c r="R11" s="12">
        <f t="shared" ca="1" si="3"/>
        <v>706.85271755559393</v>
      </c>
      <c r="S11" s="12">
        <f t="shared" ca="1" si="3"/>
        <v>711.66906601161679</v>
      </c>
      <c r="T11" s="12">
        <f t="shared" ca="1" si="3"/>
        <v>715.26561011631884</v>
      </c>
      <c r="U11" s="12">
        <f t="shared" ca="1" si="3"/>
        <v>720.92914711268509</v>
      </c>
      <c r="V11" s="12">
        <f t="shared" ca="1" si="3"/>
        <v>732.06053068872154</v>
      </c>
      <c r="W11" s="12">
        <f t="shared" ca="1" si="3"/>
        <v>712.65910559487168</v>
      </c>
      <c r="X11" s="12">
        <f t="shared" ca="1" si="3"/>
        <v>698.38557782021189</v>
      </c>
      <c r="Y11" s="12">
        <f t="shared" ca="1" si="3"/>
        <v>688.74865749746448</v>
      </c>
      <c r="Z11" s="12">
        <f t="shared" ca="1" si="3"/>
        <v>699.24548646994992</v>
      </c>
      <c r="AA11" s="12">
        <f t="shared" ca="1" si="3"/>
        <v>697.02699962996542</v>
      </c>
      <c r="AB11" s="12">
        <f t="shared" ca="1" si="3"/>
        <v>667.72443731232795</v>
      </c>
      <c r="AC11" s="12">
        <f t="shared" ca="1" si="3"/>
        <v>684.10188555547438</v>
      </c>
      <c r="AD11" s="12">
        <f t="shared" ca="1" si="3"/>
        <v>671.16662467956621</v>
      </c>
      <c r="AE11" s="12">
        <f t="shared" ca="1" si="3"/>
        <v>687.35406913889449</v>
      </c>
      <c r="AF11" s="12">
        <f t="shared" ca="1" si="3"/>
        <v>699.14129090170923</v>
      </c>
      <c r="AG11" s="12">
        <f t="shared" ca="1" si="3"/>
        <v>695.3818467838737</v>
      </c>
      <c r="AH11" s="12">
        <f t="shared" ca="1" si="3"/>
        <v>665.67724014521434</v>
      </c>
      <c r="AI11" s="12">
        <f t="shared" ca="1" si="3"/>
        <v>674.01730896024833</v>
      </c>
      <c r="AJ11" s="12">
        <f t="shared" ca="1" si="3"/>
        <v>668.15410075718603</v>
      </c>
      <c r="AK11" s="12">
        <f t="shared" ca="1" si="3"/>
        <v>671.65109596365278</v>
      </c>
      <c r="AL11" s="12">
        <f t="shared" ca="1" si="3"/>
        <v>662.3882391368586</v>
      </c>
      <c r="AM11" s="12">
        <f t="shared" ca="1" si="3"/>
        <v>647.86087179876188</v>
      </c>
      <c r="AN11" s="12">
        <f t="shared" ca="1" si="3"/>
        <v>649.64692655934687</v>
      </c>
      <c r="AO11" s="12">
        <f t="shared" ca="1" si="3"/>
        <v>646.39607754396741</v>
      </c>
      <c r="AP11" s="12">
        <f t="shared" ca="1" si="3"/>
        <v>648.61304724067008</v>
      </c>
      <c r="AQ11" s="12">
        <f t="shared" ca="1" si="3"/>
        <v>653.81521919327804</v>
      </c>
      <c r="AR11" s="12">
        <f t="shared" ca="1" si="3"/>
        <v>654.78948986210128</v>
      </c>
      <c r="AS11" s="12">
        <f t="shared" ca="1" si="3"/>
        <v>684.4207159067538</v>
      </c>
      <c r="AT11" s="12">
        <f t="shared" ca="1" si="3"/>
        <v>699.45993152904111</v>
      </c>
      <c r="AU11" s="12">
        <f t="shared" ca="1" si="3"/>
        <v>709.07649146668905</v>
      </c>
      <c r="AV11" s="12">
        <f t="shared" ca="1" si="3"/>
        <v>706.46309655942446</v>
      </c>
      <c r="AW11" s="12">
        <f t="shared" ca="1" si="3"/>
        <v>713.05755234048854</v>
      </c>
      <c r="AX11" s="12">
        <f t="shared" ca="1" si="3"/>
        <v>722.28181567518095</v>
      </c>
      <c r="AY11" s="12">
        <f t="shared" ca="1" si="3"/>
        <v>722.2806939234996</v>
      </c>
      <c r="AZ11" s="12">
        <f t="shared" ca="1" si="3"/>
        <v>727.24485275840664</v>
      </c>
      <c r="BA11" s="12">
        <f t="shared" ca="1" si="3"/>
        <v>716.07308565706421</v>
      </c>
      <c r="BB11" s="12">
        <f t="shared" ca="1" si="3"/>
        <v>728.00047155043478</v>
      </c>
      <c r="BC11" s="12">
        <f t="shared" ca="1" si="3"/>
        <v>720.72277877240504</v>
      </c>
      <c r="BD11" s="12">
        <f t="shared" ca="1" si="3"/>
        <v>715.50436577376388</v>
      </c>
      <c r="BE11" s="12">
        <f t="shared" ca="1" si="3"/>
        <v>735.98880307999048</v>
      </c>
      <c r="BF11" s="12">
        <f t="shared" ca="1" si="3"/>
        <v>725.64649865974889</v>
      </c>
      <c r="BG11" s="12">
        <f t="shared" ca="1" si="3"/>
        <v>739.92624399298165</v>
      </c>
      <c r="BH11" s="12">
        <f t="shared" ca="1" si="3"/>
        <v>764.22701294397802</v>
      </c>
      <c r="BI11" s="12">
        <f t="shared" ca="1" si="3"/>
        <v>779.56411134044527</v>
      </c>
      <c r="BJ11" s="12">
        <f t="shared" ca="1" si="3"/>
        <v>803.1349106614764</v>
      </c>
      <c r="BK11" s="12">
        <f t="shared" ca="1" si="3"/>
        <v>800.21439338808182</v>
      </c>
      <c r="BL11" s="12">
        <f t="shared" ca="1" si="3"/>
        <v>797.8571334417361</v>
      </c>
      <c r="BM11" s="12">
        <f t="shared" ca="1" si="3"/>
        <v>822.76254915420805</v>
      </c>
      <c r="BN11" s="12">
        <f t="shared" ca="1" si="3"/>
        <v>859.37798782538403</v>
      </c>
      <c r="BO11" s="12">
        <f t="shared" ca="1" si="3"/>
        <v>873.86026649849737</v>
      </c>
      <c r="BP11" s="12">
        <f t="shared" ca="1" si="3"/>
        <v>873.99642270955007</v>
      </c>
      <c r="BQ11" s="12">
        <f t="shared" ca="1" si="3"/>
        <v>888.02677671151616</v>
      </c>
      <c r="BR11" s="12">
        <f t="shared" ca="1" si="3"/>
        <v>879.58271590158063</v>
      </c>
      <c r="BS11" s="12">
        <f t="shared" ca="1" si="3"/>
        <v>865.41791400630791</v>
      </c>
      <c r="BT11" s="12">
        <f t="shared" ca="1" si="3"/>
        <v>857.24400947892389</v>
      </c>
      <c r="BU11" s="12">
        <f t="shared" ca="1" si="3"/>
        <v>905.32104107674638</v>
      </c>
      <c r="BV11" s="12">
        <f t="shared" ca="1" si="3"/>
        <v>908.78763339845113</v>
      </c>
      <c r="BW11" s="12">
        <f t="shared" ca="1" si="3"/>
        <v>909.71423360793619</v>
      </c>
      <c r="BX11" s="12">
        <f t="shared" ca="1" si="3"/>
        <v>906.97819894422878</v>
      </c>
      <c r="BY11" s="12">
        <f t="shared" ca="1" si="3"/>
        <v>937.55081781030833</v>
      </c>
      <c r="BZ11" s="12">
        <f t="shared" ca="1" si="3"/>
        <v>963.42937255050811</v>
      </c>
      <c r="CA11" s="12">
        <f t="shared" ca="1" si="3"/>
        <v>984.97387447662118</v>
      </c>
      <c r="CB11" s="12">
        <f t="shared" ca="1" si="3"/>
        <v>1009.7687829745204</v>
      </c>
      <c r="CC11" s="12">
        <f t="shared" ca="1" si="3"/>
        <v>1021.6057632410615</v>
      </c>
      <c r="CD11" s="12">
        <f t="shared" ca="1" si="3"/>
        <v>1039.2810541591834</v>
      </c>
      <c r="CE11" s="12">
        <f t="shared" ca="1" si="3"/>
        <v>1100.7444607210218</v>
      </c>
      <c r="CF11" s="12">
        <f t="shared" ca="1" si="3"/>
        <v>1087.3540891342141</v>
      </c>
      <c r="CG11" s="12">
        <f t="shared" ca="1" si="3"/>
        <v>1095.3313395953114</v>
      </c>
      <c r="CH11" s="12">
        <f t="shared" ca="1" si="3"/>
        <v>1109.0843091969018</v>
      </c>
      <c r="CI11" s="12">
        <f t="shared" ca="1" si="3"/>
        <v>1112.7384368957919</v>
      </c>
      <c r="CJ11" s="12">
        <f t="shared" ca="1" si="3"/>
        <v>1122.2654999551144</v>
      </c>
      <c r="CK11" s="12">
        <f t="shared" ca="1" si="3"/>
        <v>1111.9008294588471</v>
      </c>
      <c r="CL11" s="12">
        <f t="shared" ca="1" si="3"/>
        <v>1120.0871094927998</v>
      </c>
      <c r="CM11" s="12">
        <f t="shared" ca="1" si="3"/>
        <v>1087.1680375202316</v>
      </c>
      <c r="CN11" s="12">
        <f t="shared" ca="1" si="3"/>
        <v>1065.8733764341521</v>
      </c>
      <c r="CO11" s="12">
        <f t="shared" ca="1" si="3"/>
        <v>1093.718899218946</v>
      </c>
      <c r="CP11" s="12">
        <f t="shared" ca="1" si="3"/>
        <v>1098.6735556936881</v>
      </c>
      <c r="CQ11" s="12">
        <f t="shared" ca="1" si="3"/>
        <v>1092.6390141125889</v>
      </c>
      <c r="CR11" s="12">
        <f t="shared" ca="1" si="3"/>
        <v>1132.1136099257585</v>
      </c>
      <c r="CS11" s="12">
        <f t="shared" ca="1" si="3"/>
        <v>1155.599053408554</v>
      </c>
      <c r="CT11" s="12">
        <f t="shared" ca="1" si="3"/>
        <v>1194.9061526533055</v>
      </c>
      <c r="CU11" s="12">
        <f t="shared" ca="1" si="3"/>
        <v>1223.5237265567</v>
      </c>
      <c r="CV11" s="12">
        <f t="shared" ca="1" si="3"/>
        <v>1233.9209510111029</v>
      </c>
      <c r="CW11" s="12">
        <f t="shared" ca="1" si="3"/>
        <v>1190.3092511622992</v>
      </c>
      <c r="CX11" s="12">
        <f t="shared" ca="1" si="3"/>
        <v>1266.1741035853836</v>
      </c>
      <c r="CY11" s="12">
        <f t="shared" ca="1" si="3"/>
        <v>1287.6422891414109</v>
      </c>
      <c r="CZ11" s="12">
        <f t="shared" ca="1" si="3"/>
        <v>1352.8380342769099</v>
      </c>
      <c r="DA11" s="12">
        <f t="shared" ca="1" si="3"/>
        <v>1342.9877355163121</v>
      </c>
      <c r="DB11" s="12">
        <f t="shared" ca="1" si="3"/>
        <v>1313.2408722354414</v>
      </c>
      <c r="DC11" s="12">
        <f t="shared" ca="1" si="3"/>
        <v>1352.7399826756694</v>
      </c>
      <c r="DD11" s="12">
        <f t="shared" ca="1" si="3"/>
        <v>1325.8523497437864</v>
      </c>
      <c r="DE11" s="12">
        <f t="shared" ca="1" si="3"/>
        <v>1345.577209560802</v>
      </c>
      <c r="DF11" s="12">
        <f t="shared" ca="1" si="3"/>
        <v>1349.8653983524155</v>
      </c>
      <c r="DG11" s="12">
        <f t="shared" ca="1" si="3"/>
        <v>1363.8370580624824</v>
      </c>
      <c r="DH11" s="12">
        <f t="shared" ca="1" si="3"/>
        <v>1379.5610233937068</v>
      </c>
      <c r="DI11" s="12">
        <f t="shared" ca="1" si="3"/>
        <v>1348.5393779763201</v>
      </c>
      <c r="DJ11" s="12">
        <f t="shared" ca="1" si="3"/>
        <v>1338.3737647883884</v>
      </c>
      <c r="DK11" s="12">
        <f t="shared" ca="1" si="3"/>
        <v>1297.2818009708665</v>
      </c>
      <c r="DL11" s="12">
        <f t="shared" ca="1" si="3"/>
        <v>1270.9078579705865</v>
      </c>
      <c r="DM11" s="12">
        <f t="shared" ca="1" si="3"/>
        <v>1287.1704905979223</v>
      </c>
      <c r="DN11" s="12">
        <f t="shared" ca="1" si="3"/>
        <v>1301.9311711354185</v>
      </c>
      <c r="DO11" s="12">
        <f t="shared" ca="1" si="3"/>
        <v>1331.0381323316362</v>
      </c>
      <c r="DP11" s="12">
        <f t="shared" ca="1" si="3"/>
        <v>1355.2659217705798</v>
      </c>
      <c r="DQ11" s="12">
        <f t="shared" ca="1" si="3"/>
        <v>1353.6829934121345</v>
      </c>
      <c r="DR11" s="12">
        <f t="shared" ca="1" si="3"/>
        <v>1394.8833461448198</v>
      </c>
      <c r="DS11" s="12">
        <f t="shared" ca="1" si="3"/>
        <v>1406.2593457466885</v>
      </c>
      <c r="DT11" s="12">
        <f t="shared" ca="1" si="3"/>
        <v>1374.5533295883592</v>
      </c>
      <c r="DU11" s="12">
        <f t="shared" ca="1" si="3"/>
        <v>1418.0245067639373</v>
      </c>
      <c r="DV11" s="12">
        <f t="shared" ca="1" si="3"/>
        <v>1444.0092042003669</v>
      </c>
      <c r="DW11" s="12">
        <f t="shared" ca="1" si="3"/>
        <v>1432.1599283778492</v>
      </c>
      <c r="DX11" s="12">
        <f t="shared" ca="1" si="3"/>
        <v>1375.186672540731</v>
      </c>
      <c r="DY11" s="12">
        <f t="shared" ca="1" si="3"/>
        <v>1367.5472006416192</v>
      </c>
      <c r="DZ11" s="12">
        <f t="shared" ca="1" si="3"/>
        <v>1358.6145709559989</v>
      </c>
      <c r="EA11" s="12">
        <f t="shared" ca="1" si="3"/>
        <v>1382.2288379006011</v>
      </c>
      <c r="EB11" s="12">
        <f t="shared" ca="1" si="3"/>
        <v>1422.09596153499</v>
      </c>
      <c r="EC11" s="12">
        <f t="shared" ca="1" si="3"/>
        <v>1426.5199221350686</v>
      </c>
      <c r="ED11" s="12">
        <f t="shared" ca="1" si="3"/>
        <v>1401.9374361293239</v>
      </c>
      <c r="EE11" s="12">
        <f t="shared" ca="1" si="3"/>
        <v>1412.137872800914</v>
      </c>
      <c r="EF11" s="12">
        <f t="shared" ca="1" si="3"/>
        <v>1394.8480780258778</v>
      </c>
      <c r="EG11" s="12">
        <f t="shared" ca="1" si="3"/>
        <v>1424.3360978327541</v>
      </c>
      <c r="EH11" s="12">
        <f t="shared" ca="1" si="3"/>
        <v>1455.7371120458606</v>
      </c>
      <c r="EI11" s="12">
        <f t="shared" ca="1" si="3"/>
        <v>1459.662747811783</v>
      </c>
      <c r="EJ11" s="12">
        <f t="shared" ca="1" si="3"/>
        <v>1455.9361504480437</v>
      </c>
      <c r="EK11" s="12">
        <f t="shared" ca="1" si="3"/>
        <v>1485.706268050893</v>
      </c>
      <c r="EL11" s="12">
        <f t="shared" ca="1" si="3"/>
        <v>1492.3139954145429</v>
      </c>
      <c r="EM11" s="12">
        <f t="shared" ca="1" si="3"/>
        <v>1548.9524318148706</v>
      </c>
      <c r="EN11" s="12">
        <f t="shared" ca="1" si="3"/>
        <v>1606.8948896486945</v>
      </c>
      <c r="EO11" s="12">
        <f t="shared" ca="1" si="3"/>
        <v>1590.5206165386405</v>
      </c>
      <c r="EP11" s="12">
        <f t="shared" ca="1" si="3"/>
        <v>1583.7982793161411</v>
      </c>
      <c r="EQ11" s="12">
        <f t="shared" ca="1" si="3"/>
        <v>1579.3615987842547</v>
      </c>
      <c r="ER11" s="12">
        <f t="shared" ca="1" si="3"/>
        <v>1636.0842682629618</v>
      </c>
      <c r="ES11" s="12">
        <f t="shared" ca="1" si="3"/>
        <v>1667.763211635438</v>
      </c>
      <c r="ET11" s="12">
        <f t="shared" ca="1" si="3"/>
        <v>1637.6651211472165</v>
      </c>
      <c r="EU11" s="12">
        <f t="shared" ca="1" si="3"/>
        <v>1660.8963879610362</v>
      </c>
      <c r="EV11" s="12">
        <f t="shared" ca="1" si="3"/>
        <v>1636.1870787683879</v>
      </c>
      <c r="EW11" s="12">
        <f t="shared" ca="1" si="3"/>
        <v>1664.0422870453174</v>
      </c>
      <c r="EX11" s="12">
        <f t="shared" ca="1" si="3"/>
        <v>1675.0856397073151</v>
      </c>
      <c r="EY11" s="12">
        <f t="shared" ca="1" si="3"/>
        <v>1715.2372091218672</v>
      </c>
      <c r="EZ11" s="12">
        <f t="shared" ca="1" si="3"/>
        <v>1695.1114503701847</v>
      </c>
      <c r="FA11" s="12">
        <f t="shared" ca="1" si="3"/>
        <v>1723.8602785977751</v>
      </c>
      <c r="FB11" s="12">
        <f t="shared" ca="1" si="3"/>
        <v>1724.6795087445516</v>
      </c>
      <c r="FC11" s="12">
        <f t="shared" ca="1" si="3"/>
        <v>1803.2530670400383</v>
      </c>
      <c r="FD11" s="12">
        <f t="shared" ca="1" si="3"/>
        <v>1905.6353294141909</v>
      </c>
      <c r="FE11" s="12">
        <f t="shared" ca="1" si="3"/>
        <v>1965.5128301078266</v>
      </c>
      <c r="FF11" s="12">
        <f t="shared" ca="1" si="3"/>
        <v>1961.2597753253579</v>
      </c>
      <c r="FG11" s="12">
        <f t="shared" ca="1" si="3"/>
        <v>1959.6321964804813</v>
      </c>
      <c r="FH11" s="12">
        <f t="shared" ca="1" si="3"/>
        <v>2019.7814193180755</v>
      </c>
      <c r="FI11" s="12">
        <f t="shared" ca="1" si="3"/>
        <v>2084.4658041442699</v>
      </c>
      <c r="FJ11" s="12">
        <f t="shared" ca="1" si="3"/>
        <v>2083.7756190272125</v>
      </c>
      <c r="FK11" s="12">
        <f t="shared" ca="1" si="3"/>
        <v>2111.7883336403656</v>
      </c>
      <c r="FL11" s="12">
        <f t="shared" ca="1" si="3"/>
        <v>2087.2609287325595</v>
      </c>
      <c r="FM11" s="12">
        <f t="shared" ca="1" si="3"/>
        <v>2112.3900633569124</v>
      </c>
      <c r="FN11" s="12">
        <f t="shared" ca="1" si="3"/>
        <v>2195.9830602032403</v>
      </c>
      <c r="FO11" s="12">
        <f t="shared" ca="1" si="3"/>
        <v>2280.262823445466</v>
      </c>
      <c r="FP11" s="12">
        <f t="shared" ca="1" si="3"/>
        <v>2324.0053017550135</v>
      </c>
      <c r="FQ11" s="12">
        <f t="shared" ca="1" si="3"/>
        <v>2427.6811164042142</v>
      </c>
      <c r="FR11" s="12">
        <f t="shared" ca="1" si="3"/>
        <v>2428.6604170161154</v>
      </c>
      <c r="FS11" s="12">
        <f t="shared" ca="1" si="3"/>
        <v>2461.8102486806979</v>
      </c>
      <c r="FT11" s="12">
        <f t="shared" ca="1" si="3"/>
        <v>2611.3419694722656</v>
      </c>
      <c r="FU11" s="12">
        <f t="shared" ca="1" si="3"/>
        <v>2636.0812216610252</v>
      </c>
      <c r="FV11" s="12">
        <f t="shared" ca="1" si="3"/>
        <v>2655.8797458042582</v>
      </c>
      <c r="FW11" s="12">
        <f t="shared" ca="1" si="3"/>
        <v>2709.0123990466254</v>
      </c>
      <c r="FX11" s="12">
        <f t="shared" ca="1" si="3"/>
        <v>2705.5084268205869</v>
      </c>
      <c r="FY11" s="12">
        <f t="shared" ca="1" si="3"/>
        <v>2728.5085614901873</v>
      </c>
      <c r="FZ11" s="12">
        <f t="shared" ca="1" si="3"/>
        <v>2733.160229496496</v>
      </c>
      <c r="GA11" s="12">
        <f t="shared" ca="1" si="3"/>
        <v>2745.1344992806794</v>
      </c>
      <c r="GB11" s="12">
        <f t="shared" ca="1" si="3"/>
        <v>2764.3409096040396</v>
      </c>
      <c r="GC11" s="12">
        <f t="shared" ca="1" si="3"/>
        <v>2889.2245776225518</v>
      </c>
      <c r="GD11" s="12">
        <f t="shared" ca="1" si="3"/>
        <v>2842.6138817202345</v>
      </c>
      <c r="GE11" s="12">
        <f t="shared" ca="1" si="3"/>
        <v>2866.740075981777</v>
      </c>
      <c r="GF11" s="12">
        <f t="shared" ca="1" si="3"/>
        <v>2836.6509008319081</v>
      </c>
      <c r="GG11" s="12">
        <f t="shared" ca="1" si="3"/>
        <v>2858.3509174158935</v>
      </c>
      <c r="GH11" s="12">
        <f t="shared" ca="1" si="3"/>
        <v>2964.1975233985022</v>
      </c>
      <c r="GI11" s="12">
        <f t="shared" ca="1" si="3"/>
        <v>3073.0591803644106</v>
      </c>
      <c r="GJ11" s="12">
        <f t="shared" ca="1" si="3"/>
        <v>3057.3699198539862</v>
      </c>
      <c r="GK11" s="12">
        <f t="shared" ca="1" si="3"/>
        <v>3094.6279783023492</v>
      </c>
      <c r="GL11" s="12">
        <f t="shared" ca="1" si="3"/>
        <v>3073.5779486978181</v>
      </c>
      <c r="GM11" s="12">
        <f t="shared" ca="1" si="3"/>
        <v>3136.4348656853986</v>
      </c>
      <c r="GN11" s="12">
        <f t="shared" ca="1" si="3"/>
        <v>3142.4054617902771</v>
      </c>
      <c r="GO11" s="12">
        <f t="shared" ca="1" si="3"/>
        <v>3120.2344314104803</v>
      </c>
      <c r="GP11" s="12">
        <f t="shared" ca="1" si="3"/>
        <v>3126.8743018575219</v>
      </c>
      <c r="GQ11" s="12">
        <f t="shared" ca="1" si="3"/>
        <v>3115.3970795119171</v>
      </c>
      <c r="GR11" s="12">
        <f t="shared" ca="1" si="3"/>
        <v>3139.101072085783</v>
      </c>
      <c r="GS11" s="12">
        <f t="shared" ca="1" si="3"/>
        <v>3279.4423330183722</v>
      </c>
      <c r="GT11" s="12">
        <f t="shared" ca="1" si="3"/>
        <v>3319.323508024228</v>
      </c>
      <c r="GU11" s="12">
        <f t="shared" ca="1" si="3"/>
        <v>3384.8903845307946</v>
      </c>
      <c r="GV11" s="12">
        <f t="shared" ca="1" si="3"/>
        <v>3303.6982263199943</v>
      </c>
      <c r="GW11" s="12">
        <f t="shared" ca="1" si="3"/>
        <v>3325.7721450212589</v>
      </c>
      <c r="GX11" s="12">
        <f t="shared" ca="1" si="3"/>
        <v>3386.188449073426</v>
      </c>
      <c r="GY11" s="12">
        <f t="shared" ca="1" si="3"/>
        <v>3381.5236534633718</v>
      </c>
      <c r="GZ11" s="12">
        <f t="shared" ca="1" si="3"/>
        <v>3325.1762808643534</v>
      </c>
      <c r="HA11" s="12">
        <f t="shared" ca="1" si="3"/>
        <v>3363.031940427365</v>
      </c>
      <c r="HB11" s="12">
        <f t="shared" ca="1" si="3"/>
        <v>3466.8249300371444</v>
      </c>
      <c r="HC11" s="12">
        <f t="shared" ca="1" si="3"/>
        <v>3491.7424268117838</v>
      </c>
      <c r="HD11" s="12">
        <f t="shared" ca="1" si="3"/>
        <v>3423.901911728326</v>
      </c>
      <c r="HE11" s="12">
        <f t="shared" ca="1" si="3"/>
        <v>3256.0248696029448</v>
      </c>
      <c r="HF11" s="12">
        <f t="shared" ca="1" si="3"/>
        <v>3233.2447470860511</v>
      </c>
      <c r="HG11" s="12">
        <f t="shared" ca="1" si="3"/>
        <v>3206.6582268235811</v>
      </c>
      <c r="HH11" s="12">
        <f t="shared" ca="1" si="3"/>
        <v>3209.06242254057</v>
      </c>
      <c r="HI11" s="12">
        <f t="shared" ca="1" si="3"/>
        <v>3180.1010658446753</v>
      </c>
      <c r="HJ11" s="12">
        <f t="shared" ca="1" si="3"/>
        <v>3231.7651943886863</v>
      </c>
      <c r="HK11" s="12">
        <f t="shared" ca="1" si="3"/>
        <v>3293.3157828113804</v>
      </c>
      <c r="HL11" s="12">
        <f t="shared" ca="1" si="3"/>
        <v>3232.6950487793574</v>
      </c>
      <c r="HM11" s="12">
        <f t="shared" ca="1" si="3"/>
        <v>3296.1810494651086</v>
      </c>
      <c r="HN11" s="12">
        <f t="shared" ca="1" si="3"/>
        <v>3251.5037373317059</v>
      </c>
      <c r="HO11" s="12">
        <f t="shared" ca="1" si="3"/>
        <v>3240.7704627666367</v>
      </c>
      <c r="HP11" s="12">
        <f t="shared" ca="1" si="3"/>
        <v>3315.2877064543759</v>
      </c>
      <c r="HQ11" s="12">
        <f t="shared" ca="1" si="3"/>
        <v>3268.5313350283595</v>
      </c>
      <c r="HR11" s="12">
        <f t="shared" ca="1" si="3"/>
        <v>3268.3115525442086</v>
      </c>
      <c r="HS11" s="12">
        <f t="shared" ca="1" si="3"/>
        <v>3360.3218913788683</v>
      </c>
      <c r="HT11" s="12">
        <f t="shared" ca="1" si="3"/>
        <v>3287.4718435707582</v>
      </c>
      <c r="HU11" s="12">
        <f t="shared" ca="1" si="3"/>
        <v>3306.8703624373115</v>
      </c>
      <c r="HV11" s="12">
        <f t="shared" ca="1" si="3"/>
        <v>3290.6111404777507</v>
      </c>
      <c r="HW11" s="12">
        <f t="shared" ca="1" si="3"/>
        <v>3287.648367128932</v>
      </c>
      <c r="HX11" s="12">
        <f t="shared" ca="1" si="3"/>
        <v>3299.6380270182358</v>
      </c>
      <c r="HY11" s="12">
        <f t="shared" ca="1" si="3"/>
        <v>3229.6647424490175</v>
      </c>
      <c r="HZ11" s="12">
        <f t="shared" ca="1" si="3"/>
        <v>3145.3576821814713</v>
      </c>
      <c r="IA11" s="12">
        <f t="shared" ca="1" si="3"/>
        <v>2983.8292620404341</v>
      </c>
      <c r="IB11" s="12">
        <f t="shared" ca="1" si="3"/>
        <v>2900.4716992156273</v>
      </c>
      <c r="IC11" s="12">
        <f t="shared" ca="1" si="3"/>
        <v>2784.7177923227996</v>
      </c>
      <c r="ID11" s="12">
        <f t="shared" ca="1" si="3"/>
        <v>2882.4606589009222</v>
      </c>
      <c r="IE11" s="12">
        <f t="shared" ca="1" si="3"/>
        <v>2954.6201604079279</v>
      </c>
      <c r="IF11" s="12">
        <f t="shared" ca="1" si="3"/>
        <v>3061.6402755469512</v>
      </c>
      <c r="IG11" s="12">
        <f t="shared" ca="1" si="3"/>
        <v>3112.9659521881472</v>
      </c>
      <c r="IH11" s="12">
        <f t="shared" ca="1" si="3"/>
        <v>3040.0035867589718</v>
      </c>
      <c r="II11" s="12">
        <f t="shared" ca="1" si="3"/>
        <v>3160.2252868655228</v>
      </c>
      <c r="IJ11" s="12">
        <f t="shared" ca="1" si="3"/>
        <v>3172.413661433337</v>
      </c>
      <c r="IK11" s="12">
        <f t="shared" ca="1" si="3"/>
        <v>3137.9589339036702</v>
      </c>
      <c r="IL11" s="12">
        <f t="shared" ca="1" si="3"/>
        <v>3315.5111817602888</v>
      </c>
      <c r="IM11" s="12">
        <f t="shared" ca="1" si="3"/>
        <v>3336.7082708888929</v>
      </c>
      <c r="IN11" s="12">
        <f t="shared" ca="1" si="3"/>
        <v>3392.8156077261765</v>
      </c>
      <c r="IO11" s="12">
        <f t="shared" ca="1" si="3"/>
        <v>3445.6896391046789</v>
      </c>
      <c r="IP11" s="12">
        <f t="shared" ca="1" si="3"/>
        <v>3475.5898343072017</v>
      </c>
      <c r="IQ11" s="12">
        <f t="shared" ca="1" si="3"/>
        <v>3565.0877751997909</v>
      </c>
      <c r="IR11" s="12">
        <f t="shared" ca="1" si="3"/>
        <v>3587.9439414095714</v>
      </c>
      <c r="IS11" s="12">
        <f t="shared" ca="1" si="3"/>
        <v>3628.4138386719824</v>
      </c>
      <c r="IT11" s="12">
        <f t="shared" ca="1" si="3"/>
        <v>3657.1719079281725</v>
      </c>
      <c r="IU11" s="12">
        <f t="shared" ca="1" si="3"/>
        <v>3820.5730810091422</v>
      </c>
      <c r="IV11" s="12">
        <f t="shared" ca="1" si="3"/>
        <v>3809.3833121131638</v>
      </c>
      <c r="IW11" s="12">
        <f t="shared" ca="1" si="3"/>
        <v>3729.8480038693938</v>
      </c>
      <c r="IX11" s="12">
        <f t="shared" ca="1" si="3"/>
        <v>3745.3355190120906</v>
      </c>
      <c r="IY11" s="12">
        <f t="shared" ca="1" si="3"/>
        <v>3821.4869347526451</v>
      </c>
      <c r="IZ11" s="12">
        <f t="shared" ca="1" si="3"/>
        <v>3825.3963615585139</v>
      </c>
      <c r="JA11" s="12">
        <f t="shared" ca="1" si="3"/>
        <v>3818.6188633856882</v>
      </c>
      <c r="JB11" s="12">
        <f t="shared" ca="1" si="3"/>
        <v>3853.9628409205452</v>
      </c>
      <c r="JC11" s="12">
        <f t="shared" ca="1" si="3"/>
        <v>3983.0986540108238</v>
      </c>
      <c r="JD11" s="12">
        <f t="shared" ca="1" si="3"/>
        <v>4105.8010838038754</v>
      </c>
      <c r="JE11" s="12">
        <f t="shared" ca="1" si="3"/>
        <v>4010.0949443905656</v>
      </c>
      <c r="JF11" s="12">
        <f t="shared" ca="1" si="3"/>
        <v>4185.4109015696085</v>
      </c>
      <c r="JG11" s="12">
        <f t="shared" ca="1" si="3"/>
        <v>4101.2352240399023</v>
      </c>
      <c r="JH11" s="12">
        <f t="shared" ca="1" si="3"/>
        <v>4159.7057121345142</v>
      </c>
      <c r="JI11" s="12">
        <f t="shared" ca="1" si="3"/>
        <v>4323.7519744419378</v>
      </c>
      <c r="JJ11" s="12">
        <f t="shared" ca="1" si="3"/>
        <v>4379.7501834830309</v>
      </c>
      <c r="JK11" s="12">
        <f t="shared" ca="1" si="3"/>
        <v>4503.6448289413256</v>
      </c>
      <c r="JL11" s="12">
        <f t="shared" ca="1" si="3"/>
        <v>4413.8910412567466</v>
      </c>
      <c r="JM11" s="12">
        <f t="shared" ca="1" si="3"/>
        <v>4469.9257788266186</v>
      </c>
      <c r="JN11" s="12">
        <f t="shared" ca="1" si="3"/>
        <v>4582.2829614157272</v>
      </c>
      <c r="JO11" s="12">
        <f t="shared" ca="1" si="3"/>
        <v>4868.7687614133692</v>
      </c>
      <c r="JP11" s="12">
        <f t="shared" ca="1" si="3"/>
        <v>4874.9421785837603</v>
      </c>
      <c r="JQ11" s="12">
        <f t="shared" ca="1" si="3"/>
        <v>4891.696898402367</v>
      </c>
      <c r="JR11" s="12">
        <f t="shared" ca="1" si="3"/>
        <v>5086.4948861577823</v>
      </c>
      <c r="JS11" s="12">
        <f t="shared" ca="1" si="3"/>
        <v>5203.2813130379272</v>
      </c>
      <c r="JT11" s="12">
        <f t="shared" ca="1" si="3"/>
        <v>5319.6438112196474</v>
      </c>
      <c r="JU11" s="12">
        <f t="shared" ca="1" si="3"/>
        <v>5438.5448779748103</v>
      </c>
      <c r="JV11" s="12">
        <f t="shared" ca="1" si="3"/>
        <v>5545.4263415263395</v>
      </c>
      <c r="JW11" s="12">
        <f t="shared" ca="1" si="3"/>
        <v>5689.3479380240378</v>
      </c>
      <c r="JX11" s="12">
        <f t="shared" ca="1" si="3"/>
        <v>6025.1920726345261</v>
      </c>
      <c r="JY11" s="12">
        <f t="shared" ca="1" si="3"/>
        <v>6339.3337870620308</v>
      </c>
      <c r="JZ11" s="12">
        <f t="shared" ca="1" si="3"/>
        <v>6395.766045484339</v>
      </c>
      <c r="KA11" s="12">
        <f t="shared" ca="1" si="3"/>
        <v>6905.6323992281523</v>
      </c>
      <c r="KB11" s="12">
        <f t="shared" ca="1" si="3"/>
        <v>7049.3965202828504</v>
      </c>
      <c r="KC11" s="12">
        <f t="shared" ca="1" si="3"/>
        <v>7220.1445381326057</v>
      </c>
      <c r="KD11" s="12">
        <f t="shared" ca="1" si="3"/>
        <v>7447.2669371814081</v>
      </c>
      <c r="KE11" s="12">
        <f t="shared" ca="1" si="3"/>
        <v>7510.3046223066713</v>
      </c>
      <c r="KF11" s="12">
        <f t="shared" ca="1" si="3"/>
        <v>7448.2518743478659</v>
      </c>
      <c r="KG11" s="12">
        <f t="shared" ca="1" si="3"/>
        <v>7635.7200355013892</v>
      </c>
      <c r="KH11" s="12">
        <f t="shared" ca="1" si="3"/>
        <v>7922.3990802094459</v>
      </c>
      <c r="KI11" s="12">
        <f t="shared" ca="1" si="3"/>
        <v>8294.068257167979</v>
      </c>
      <c r="KJ11" s="12">
        <f t="shared" ca="1" si="3"/>
        <v>8342.6723725936445</v>
      </c>
      <c r="KK11" s="12">
        <f t="shared" ca="1" si="3"/>
        <v>8519.172319125375</v>
      </c>
      <c r="KL11" s="12">
        <f t="shared" ca="1" si="3"/>
        <v>8706.6805360089129</v>
      </c>
      <c r="KM11" s="12">
        <f t="shared" ca="1" si="3"/>
        <v>9154.5172351775254</v>
      </c>
      <c r="KN11" s="12">
        <f t="shared" ca="1" si="3"/>
        <v>9486.3697938632613</v>
      </c>
      <c r="KO11" s="12">
        <f t="shared" ca="1" si="3"/>
        <v>9767.4395592690253</v>
      </c>
      <c r="KP11" s="12">
        <f t="shared" ca="1" si="3"/>
        <v>10011.644251525669</v>
      </c>
      <c r="KQ11" s="12">
        <f t="shared" ca="1" si="3"/>
        <v>10205.783952738777</v>
      </c>
      <c r="KR11" s="12">
        <f t="shared" ca="1" si="3"/>
        <v>10324.856625847255</v>
      </c>
      <c r="KS11" s="12">
        <f t="shared" ca="1" si="3"/>
        <v>10324.349454894931</v>
      </c>
      <c r="KT11" s="12">
        <f t="shared" ca="1" si="3"/>
        <v>10776.659917348628</v>
      </c>
      <c r="KU11" s="12">
        <f t="shared" ca="1" si="3"/>
        <v>10822.122365873951</v>
      </c>
      <c r="KV11" s="12">
        <f t="shared" ca="1" si="3"/>
        <v>11007.504698544568</v>
      </c>
      <c r="KW11" s="12">
        <f t="shared" ca="1" si="3"/>
        <v>11288.535915297962</v>
      </c>
      <c r="KX11" s="12">
        <f t="shared" ca="1" si="3"/>
        <v>12026.58779910872</v>
      </c>
      <c r="KY11" s="12">
        <f t="shared" ca="1" si="3"/>
        <v>12292.258350489803</v>
      </c>
      <c r="KZ11" s="12">
        <f t="shared" ca="1" si="3"/>
        <v>12756.040606724437</v>
      </c>
      <c r="LA11" s="12">
        <f t="shared" ca="1" si="3"/>
        <v>12997.475750966965</v>
      </c>
      <c r="LB11" s="12">
        <f t="shared" ca="1" si="3"/>
        <v>13063.37113020815</v>
      </c>
      <c r="LC11" s="12">
        <f t="shared" ca="1" si="3"/>
        <v>13948.301509565255</v>
      </c>
      <c r="LD11" s="12">
        <f t="shared" ca="1" si="3"/>
        <v>14477.051114209224</v>
      </c>
      <c r="LE11" s="12">
        <f t="shared" ca="1" si="3"/>
        <v>14872.57398384979</v>
      </c>
      <c r="LF11" s="12">
        <f t="shared" ca="1" si="3"/>
        <v>14948.262813475556</v>
      </c>
      <c r="LG11" s="12">
        <f t="shared" ca="1" si="3"/>
        <v>15250.653191352316</v>
      </c>
      <c r="LH11" s="12">
        <f t="shared" ca="1" si="3"/>
        <v>15676.120880578661</v>
      </c>
      <c r="LI11" s="12">
        <f t="shared" ca="1" si="3"/>
        <v>15670.131474878934</v>
      </c>
      <c r="LJ11" s="12">
        <f t="shared" ca="1" si="3"/>
        <v>16067.489915903587</v>
      </c>
      <c r="LK11" s="12">
        <f t="shared" ca="1" si="3"/>
        <v>16292.197158206758</v>
      </c>
      <c r="LL11" s="12">
        <f t="shared" ca="1" si="3"/>
        <v>16121.545953299534</v>
      </c>
      <c r="LM11" s="12">
        <f t="shared" ca="1" si="3"/>
        <v>15868.090173828234</v>
      </c>
      <c r="LN11" s="12">
        <f t="shared" ca="1" si="3"/>
        <v>15629.828884768112</v>
      </c>
      <c r="LO11" s="12">
        <f t="shared" ca="1" si="3"/>
        <v>16098.982984467009</v>
      </c>
      <c r="LP11" s="12">
        <f t="shared" ca="1" si="3"/>
        <v>16548.304550034522</v>
      </c>
      <c r="LQ11" s="12">
        <f t="shared" ca="1" si="3"/>
        <v>16648.589808227131</v>
      </c>
      <c r="LR11" s="12">
        <f t="shared" ca="1" si="3"/>
        <v>16112.058933309925</v>
      </c>
      <c r="LS11" s="12">
        <f t="shared" ca="1" si="3"/>
        <v>15661.765211263004</v>
      </c>
      <c r="LT11" s="12">
        <f t="shared" ca="1" si="3"/>
        <v>15516.613950916299</v>
      </c>
      <c r="LU11" s="12">
        <f t="shared" ca="1" si="3"/>
        <v>15504.919974627504</v>
      </c>
      <c r="LV11" s="12">
        <f t="shared" ca="1" si="3"/>
        <v>15307.871398079593</v>
      </c>
      <c r="LW11" s="12">
        <f t="shared" ca="1" si="3"/>
        <v>15008.593365221815</v>
      </c>
      <c r="LX11" s="12">
        <f t="shared" ca="1" si="3"/>
        <v>14715.145852860129</v>
      </c>
      <c r="LY11" s="12">
        <f t="shared" ca="1" si="3"/>
        <v>14638.174293747297</v>
      </c>
      <c r="LZ11" s="12">
        <f t="shared" ca="1" si="3"/>
        <v>14461.410832125895</v>
      </c>
      <c r="MA11" s="12">
        <f t="shared" ca="1" si="3"/>
        <v>14216.05722187352</v>
      </c>
      <c r="MB11" s="12">
        <f t="shared" ca="1" si="3"/>
        <v>13899.457213234686</v>
      </c>
      <c r="MC11" s="12">
        <f t="shared" ca="1" si="3"/>
        <v>13795.243780978948</v>
      </c>
      <c r="MD11" s="12">
        <f t="shared" ca="1" si="3"/>
        <v>13685.511735595284</v>
      </c>
      <c r="ME11" s="12">
        <f t="shared" ca="1" si="3"/>
        <v>13788.738834945727</v>
      </c>
      <c r="MF11" s="12">
        <f t="shared" ca="1" si="3"/>
        <v>13500.888500071747</v>
      </c>
      <c r="MG11" s="12">
        <f t="shared" ca="1" si="3"/>
        <v>13585.711752496067</v>
      </c>
      <c r="MH11" s="12">
        <f t="shared" ca="1" si="3"/>
        <v>13058.680495216518</v>
      </c>
      <c r="MI11" s="12">
        <f t="shared" ca="1" si="3"/>
        <v>12904.485173663701</v>
      </c>
      <c r="MJ11" s="12">
        <f t="shared" ca="1" si="3"/>
        <v>12830.883121029869</v>
      </c>
      <c r="MK11" s="12">
        <f t="shared" ca="1" si="3"/>
        <v>12728.62959235195</v>
      </c>
      <c r="ML11" s="12">
        <f t="shared" ca="1" si="3"/>
        <v>12202.90111050505</v>
      </c>
      <c r="MM11" s="12">
        <f t="shared" ca="1" si="3"/>
        <v>11824.342781286274</v>
      </c>
      <c r="MN11" s="12">
        <f t="shared" ca="1" si="3"/>
        <v>11984.432870772689</v>
      </c>
      <c r="MO11" s="12">
        <f t="shared" ca="1" si="3"/>
        <v>11554.269342202815</v>
      </c>
      <c r="MP11" s="12">
        <f t="shared" ca="1" si="3"/>
        <v>11531.572198706435</v>
      </c>
      <c r="MQ11" s="12">
        <f t="shared" ca="1" si="3"/>
        <v>11682.973028721948</v>
      </c>
      <c r="MR11" s="12">
        <f t="shared" ca="1" si="3"/>
        <v>11530.228231287725</v>
      </c>
      <c r="MS11" s="12">
        <f t="shared" ca="1" si="3"/>
        <v>11275.132614858736</v>
      </c>
      <c r="MT11" s="12">
        <f t="shared" ca="1" si="3"/>
        <v>11263.070913762909</v>
      </c>
      <c r="MU11" s="12">
        <f t="shared" ca="1" si="3"/>
        <v>11398.870898197098</v>
      </c>
      <c r="MV11" s="12">
        <f t="shared" ca="1" si="3"/>
        <v>11183.185155535244</v>
      </c>
      <c r="MW11" s="12">
        <f t="shared" ca="1" si="3"/>
        <v>10952.022731671617</v>
      </c>
      <c r="MX11" s="12">
        <f t="shared" ca="1" si="3"/>
        <v>11034.517259838989</v>
      </c>
      <c r="MY11" s="12">
        <f t="shared" ca="1" si="3"/>
        <v>11335.906620466119</v>
      </c>
      <c r="MZ11" s="12">
        <f t="shared" ca="1" si="3"/>
        <v>11333.110123885641</v>
      </c>
      <c r="NA11" s="12">
        <f t="shared" ca="1" si="3"/>
        <v>11165.647669310711</v>
      </c>
      <c r="NB11" s="12">
        <f t="shared" ca="1" si="3"/>
        <v>11011.355011704021</v>
      </c>
      <c r="NC11" s="12">
        <f t="shared" ca="1" si="3"/>
        <v>10839.797476859098</v>
      </c>
      <c r="ND11" s="12">
        <f t="shared" ca="1" si="3"/>
        <v>11248.522711773896</v>
      </c>
      <c r="NE11" s="12">
        <f t="shared" ca="1" si="3"/>
        <v>11335.160807600418</v>
      </c>
      <c r="NF11" s="12">
        <f t="shared" ca="1" si="3"/>
        <v>11095.905806804183</v>
      </c>
      <c r="NG11" s="12">
        <f t="shared" ca="1" si="3"/>
        <v>10924.774563400766</v>
      </c>
      <c r="NH11" s="12">
        <f t="shared" ca="1" si="3"/>
        <v>11137.066532710223</v>
      </c>
      <c r="NI11" s="12">
        <f t="shared" ca="1" si="3"/>
        <v>11387.99581406061</v>
      </c>
      <c r="NJ11" s="12">
        <f t="shared" ca="1" si="3"/>
        <v>11330.45694713895</v>
      </c>
      <c r="NK11" s="12">
        <f t="shared" ca="1" si="3"/>
        <v>11069.601499426717</v>
      </c>
      <c r="NL11" s="12">
        <f t="shared" ca="1" si="3"/>
        <v>10727.512788843216</v>
      </c>
      <c r="NM11" s="12">
        <f t="shared" ca="1" si="3"/>
        <v>11056.518557045327</v>
      </c>
      <c r="NN11" s="12">
        <f t="shared" ca="1" si="3"/>
        <v>10509.828350350708</v>
      </c>
      <c r="NO11" s="12">
        <f t="shared" ca="1" si="3"/>
        <v>10470.323511025979</v>
      </c>
      <c r="NP11" s="12">
        <f t="shared" ca="1" si="3"/>
        <v>10071.382131666127</v>
      </c>
      <c r="NQ11" s="12">
        <f t="shared" ca="1" si="3"/>
        <v>10071.114744438748</v>
      </c>
      <c r="NR11" s="12">
        <f t="shared" ca="1" si="3"/>
        <v>10103.201472867389</v>
      </c>
      <c r="NS11" s="12"/>
      <c r="NT11" s="12"/>
    </row>
    <row r="12" spans="1:384" ht="14.25" customHeight="1">
      <c r="A12" s="3">
        <f>'Stock Simulator'!A9</f>
        <v>44623</v>
      </c>
      <c r="B12" s="4">
        <f>'Stock Simulator'!B9</f>
        <v>1</v>
      </c>
      <c r="C12" s="4">
        <f t="shared" ref="C12:C376" si="4">VLOOKUP(B12,$D$3:$E$9, 2,FALSE)</f>
        <v>0.01</v>
      </c>
      <c r="D12" s="4">
        <f>'Stock Simulator'!C9</f>
        <v>0.02</v>
      </c>
      <c r="F12" s="3">
        <f t="shared" ref="F12:F376" si="5">F11+1</f>
        <v>44594</v>
      </c>
      <c r="G12" s="4">
        <f t="shared" ref="G12:G376" si="6">IFERROR(VLOOKUP(F12,$A$12:$D$376,3,FALSE),G11)</f>
        <v>0</v>
      </c>
      <c r="H12" s="4">
        <f t="shared" ref="H12:H376" si="7">IFERROR(VLOOKUP(F12,$A$12:$D$14,4,FALSE),H11)</f>
        <v>1.9E-2</v>
      </c>
      <c r="J12" s="8">
        <f t="shared" ref="J12:J376" si="8">J11+1</f>
        <v>44594</v>
      </c>
      <c r="K12" s="13">
        <f t="shared" ref="K12:K376" ca="1" si="9">K11*(1 + NORMINV(RAND(), VLOOKUP(J12,$F$11:$H$376,2,FALSE), VLOOKUP(J12,$F$11:$H$376,3,FALSE)))</f>
        <v>706.85271755559393</v>
      </c>
      <c r="L12" s="4" t="str">
        <f t="shared" ref="L12:L376" si="10">IF(J12&gt;=$A$12, "Yes", "No")</f>
        <v>No</v>
      </c>
      <c r="M12" s="11">
        <f t="shared" si="1"/>
        <v>44594</v>
      </c>
      <c r="N12" s="4">
        <f t="shared" ca="1" si="2"/>
        <v>231.68785768469897</v>
      </c>
      <c r="P12" s="4" t="s">
        <v>21</v>
      </c>
      <c r="Q12" s="4">
        <v>200</v>
      </c>
      <c r="R12" s="4">
        <v>201.96468231887445</v>
      </c>
      <c r="S12" s="4">
        <v>209.90103046398747</v>
      </c>
      <c r="T12" s="4">
        <v>212.14429748075202</v>
      </c>
      <c r="U12" s="4">
        <v>213.68444719631663</v>
      </c>
      <c r="V12" s="4">
        <v>217.05309060448721</v>
      </c>
      <c r="W12" s="4">
        <v>216.10056754090425</v>
      </c>
      <c r="X12" s="4">
        <v>216.77165546472165</v>
      </c>
      <c r="Y12" s="4">
        <v>218.20088997421072</v>
      </c>
      <c r="Z12" s="4">
        <v>214.53239410614646</v>
      </c>
      <c r="AA12" s="4">
        <v>215.27418512010405</v>
      </c>
      <c r="AB12" s="4">
        <v>220.65668414814925</v>
      </c>
      <c r="AC12" s="4">
        <v>223.02827397308411</v>
      </c>
      <c r="AD12" s="4">
        <v>229.56102058785689</v>
      </c>
      <c r="AE12" s="4">
        <v>231.96779224551551</v>
      </c>
      <c r="AF12" s="4">
        <v>232.41789200553873</v>
      </c>
      <c r="AG12" s="4">
        <v>230.05072332031693</v>
      </c>
      <c r="AH12" s="4">
        <v>230.54261030369972</v>
      </c>
      <c r="AI12" s="4">
        <v>233.36823559059337</v>
      </c>
      <c r="AJ12" s="4">
        <v>235.77296160868448</v>
      </c>
      <c r="AK12" s="4">
        <v>242.99550234933187</v>
      </c>
      <c r="AL12" s="4">
        <v>244.67912815548291</v>
      </c>
      <c r="AM12" s="4">
        <v>249.1912646052333</v>
      </c>
      <c r="AN12" s="4">
        <v>240.91611251499856</v>
      </c>
      <c r="AO12" s="4">
        <v>239.83694666863582</v>
      </c>
      <c r="AP12" s="4">
        <v>244.25605377234908</v>
      </c>
      <c r="AQ12" s="4">
        <v>243.0812895011008</v>
      </c>
      <c r="AR12" s="4">
        <v>244.1755535470954</v>
      </c>
      <c r="AS12" s="4">
        <v>243.80121858915138</v>
      </c>
      <c r="AT12" s="4">
        <v>241.2199558836071</v>
      </c>
      <c r="AU12" s="4">
        <v>242.90574426791864</v>
      </c>
      <c r="AV12" s="4">
        <v>241.04306746847752</v>
      </c>
      <c r="AW12" s="4">
        <v>242.44057403735513</v>
      </c>
      <c r="AX12" s="4">
        <v>241.48280228108348</v>
      </c>
      <c r="AY12" s="4">
        <v>238.85188390818607</v>
      </c>
      <c r="AZ12" s="4">
        <v>239.03467944731187</v>
      </c>
      <c r="BA12" s="4">
        <v>236.92839365958565</v>
      </c>
      <c r="BB12" s="4">
        <v>239.24577584933232</v>
      </c>
      <c r="BC12" s="4">
        <v>241.25541301502673</v>
      </c>
      <c r="BD12" s="4">
        <v>244.40278688467868</v>
      </c>
      <c r="BE12" s="4">
        <v>248.22711234590415</v>
      </c>
      <c r="BF12" s="4">
        <v>249.07693843978606</v>
      </c>
      <c r="BG12" s="4">
        <v>257.67780681856789</v>
      </c>
      <c r="BH12" s="4">
        <v>258.35752096924648</v>
      </c>
      <c r="BI12" s="4">
        <v>259.81679286646806</v>
      </c>
      <c r="BJ12" s="4">
        <v>258.93057282638506</v>
      </c>
      <c r="BK12" s="4">
        <v>258.52086633261956</v>
      </c>
      <c r="BL12" s="4">
        <v>257.60247989613453</v>
      </c>
      <c r="BM12" s="4">
        <v>255.40471808914245</v>
      </c>
      <c r="BN12" s="4">
        <v>258.36516203048211</v>
      </c>
      <c r="BO12" s="4">
        <v>257.32421449026288</v>
      </c>
      <c r="BP12" s="4">
        <v>257.96437495490818</v>
      </c>
      <c r="BQ12" s="4">
        <v>256.22877460363406</v>
      </c>
      <c r="BR12" s="4">
        <v>270.0493516587747</v>
      </c>
      <c r="BS12" s="4">
        <v>273.57493604823799</v>
      </c>
      <c r="BT12" s="4">
        <v>280.28828306784078</v>
      </c>
      <c r="BU12" s="4">
        <v>280.82548354538511</v>
      </c>
      <c r="BV12" s="4">
        <v>291.54554995254432</v>
      </c>
      <c r="BW12" s="4">
        <v>290.58349426592156</v>
      </c>
      <c r="BX12" s="4">
        <v>291.06181389384926</v>
      </c>
      <c r="BY12" s="4">
        <v>283.62487753219301</v>
      </c>
      <c r="BZ12" s="4">
        <v>283.91981738636787</v>
      </c>
      <c r="CA12" s="4">
        <v>284.92356905326119</v>
      </c>
      <c r="CB12" s="4">
        <v>280.96428468000869</v>
      </c>
      <c r="CC12" s="4">
        <v>282.42427334769201</v>
      </c>
      <c r="CD12" s="4">
        <v>281.90873465170853</v>
      </c>
      <c r="CE12" s="4">
        <v>282.69130263711048</v>
      </c>
      <c r="CF12" s="4">
        <v>290.94946799447496</v>
      </c>
      <c r="CG12" s="4">
        <v>289.22388703694179</v>
      </c>
      <c r="CH12" s="4">
        <v>284.30888018607067</v>
      </c>
      <c r="CI12" s="4">
        <v>287.76093764876623</v>
      </c>
      <c r="CJ12" s="4">
        <v>290.79883606773029</v>
      </c>
      <c r="CK12" s="4">
        <v>294.08330992825648</v>
      </c>
      <c r="CL12" s="4">
        <v>303.97263661684747</v>
      </c>
      <c r="CM12" s="4">
        <v>297.11335036780531</v>
      </c>
      <c r="CN12" s="4">
        <v>298.341299840538</v>
      </c>
      <c r="CO12" s="4">
        <v>317.34917901363627</v>
      </c>
      <c r="CP12" s="4">
        <v>308.66897463615965</v>
      </c>
      <c r="CQ12" s="4">
        <v>295.78769424420909</v>
      </c>
      <c r="CR12" s="4">
        <v>289.68361351901734</v>
      </c>
      <c r="CS12" s="4">
        <v>280.19095324165517</v>
      </c>
      <c r="CT12" s="4">
        <v>271.85987582356893</v>
      </c>
      <c r="CU12" s="4">
        <v>261.05829701454115</v>
      </c>
      <c r="CV12" s="4">
        <v>269.73540720412632</v>
      </c>
      <c r="CW12" s="4">
        <v>257.57862305890995</v>
      </c>
      <c r="CX12" s="4">
        <v>247.38553926242278</v>
      </c>
      <c r="CY12" s="4">
        <v>247.03809538765731</v>
      </c>
      <c r="CZ12" s="4">
        <v>241.35793674715151</v>
      </c>
      <c r="DA12" s="4">
        <v>244.10395221944506</v>
      </c>
      <c r="DB12" s="4">
        <v>237.51369602060527</v>
      </c>
      <c r="DC12" s="4">
        <v>233.35478131917085</v>
      </c>
      <c r="DD12" s="4">
        <v>217.98026166649174</v>
      </c>
      <c r="DE12" s="4">
        <v>210.05902793646212</v>
      </c>
      <c r="DF12" s="4">
        <v>206.86008575873137</v>
      </c>
      <c r="DG12" s="4">
        <v>193.19550195895005</v>
      </c>
      <c r="DH12" s="4">
        <v>189.53659147444671</v>
      </c>
      <c r="DI12" s="4">
        <v>198.07593773884736</v>
      </c>
      <c r="DJ12" s="4">
        <v>205.84419759887911</v>
      </c>
      <c r="DK12" s="4">
        <v>214.73992456105012</v>
      </c>
      <c r="DL12" s="4">
        <v>210.42659977825514</v>
      </c>
      <c r="DM12" s="4">
        <v>198.93125991909264</v>
      </c>
      <c r="DN12" s="4">
        <v>220.32074952855282</v>
      </c>
      <c r="DO12" s="4">
        <v>241.19214415222785</v>
      </c>
      <c r="DP12" s="4">
        <v>218.41439769386602</v>
      </c>
      <c r="DQ12" s="4">
        <v>208.81329592523889</v>
      </c>
      <c r="DR12" s="4">
        <v>196.2130262824019</v>
      </c>
      <c r="DS12" s="4">
        <v>195.72304833279233</v>
      </c>
      <c r="DT12" s="4">
        <v>188.28308511048672</v>
      </c>
      <c r="DU12" s="4">
        <v>194.20107229355617</v>
      </c>
      <c r="DV12" s="4">
        <v>211.08737158022578</v>
      </c>
      <c r="DW12" s="4">
        <v>201.02806806137446</v>
      </c>
      <c r="DX12" s="4">
        <v>201.53659540802769</v>
      </c>
      <c r="DY12" s="4">
        <v>201.975410376366</v>
      </c>
      <c r="DZ12" s="4">
        <v>201.76924591080228</v>
      </c>
      <c r="EA12" s="4">
        <v>206.22009667506146</v>
      </c>
      <c r="EB12" s="4">
        <v>207.95709442721932</v>
      </c>
      <c r="EC12" s="4">
        <v>191.62995578898966</v>
      </c>
      <c r="ED12" s="4">
        <v>191.17060430103538</v>
      </c>
      <c r="EE12" s="4">
        <v>191.4373537324943</v>
      </c>
      <c r="EF12" s="4">
        <v>191.3898979543753</v>
      </c>
      <c r="EG12" s="4">
        <v>194.82782769590924</v>
      </c>
      <c r="EH12" s="4">
        <v>176.42620467618002</v>
      </c>
      <c r="EI12" s="4">
        <v>183.29010118656831</v>
      </c>
      <c r="EJ12" s="4">
        <v>194.15666210445733</v>
      </c>
      <c r="EK12" s="4">
        <v>194.3505154249624</v>
      </c>
      <c r="EL12" s="4">
        <v>183.12973185045729</v>
      </c>
      <c r="EM12" s="4">
        <v>169.15860735999922</v>
      </c>
      <c r="EN12" s="4">
        <v>161.43383364259046</v>
      </c>
      <c r="EO12" s="4">
        <v>166.74901040987473</v>
      </c>
      <c r="EP12" s="4">
        <v>160.46018509629192</v>
      </c>
      <c r="EQ12" s="4">
        <v>161.62631299979222</v>
      </c>
      <c r="ER12" s="4">
        <v>160.17513699507245</v>
      </c>
      <c r="ES12" s="4">
        <v>154.69340261409744</v>
      </c>
      <c r="ET12" s="4">
        <v>144.64621533890227</v>
      </c>
      <c r="EU12" s="4">
        <v>143.5839858550477</v>
      </c>
      <c r="EV12" s="4">
        <v>147.33624955256519</v>
      </c>
      <c r="EW12" s="4">
        <v>148.60141604947333</v>
      </c>
      <c r="EX12" s="4">
        <v>148.3303775465607</v>
      </c>
      <c r="EY12" s="4">
        <v>151.46010200407218</v>
      </c>
      <c r="EZ12" s="4">
        <v>148.61085187679961</v>
      </c>
      <c r="FA12" s="4">
        <v>141.62519506918636</v>
      </c>
      <c r="FB12" s="4">
        <v>135.82605279938286</v>
      </c>
      <c r="FC12" s="4">
        <v>140.30095748481511</v>
      </c>
      <c r="FD12" s="4">
        <v>128.34608040467083</v>
      </c>
      <c r="FE12" s="4">
        <v>140.23312811538094</v>
      </c>
      <c r="FF12" s="4">
        <v>138.9447561616187</v>
      </c>
      <c r="FG12" s="4">
        <v>142.77075122492292</v>
      </c>
      <c r="FH12" s="4">
        <v>143.09160330822289</v>
      </c>
      <c r="FI12" s="4">
        <v>138.47988455756021</v>
      </c>
      <c r="FJ12" s="4">
        <v>142.4462575219269</v>
      </c>
      <c r="FK12" s="4">
        <v>146.52326053462409</v>
      </c>
      <c r="FL12" s="4">
        <v>168.74966887515191</v>
      </c>
      <c r="FM12" s="4">
        <v>155.73265751404332</v>
      </c>
      <c r="FN12" s="4">
        <v>145.4574742813457</v>
      </c>
      <c r="FO12" s="4">
        <v>122.16094376732225</v>
      </c>
      <c r="FP12" s="4">
        <v>121.11173285760869</v>
      </c>
      <c r="FQ12" s="4">
        <v>132.121567112382</v>
      </c>
      <c r="FR12" s="4">
        <v>137.15405502514221</v>
      </c>
      <c r="FS12" s="4">
        <v>144.25324262883126</v>
      </c>
      <c r="FT12" s="4">
        <v>136.96044953154367</v>
      </c>
      <c r="FU12" s="4">
        <v>138.75288631060457</v>
      </c>
      <c r="FV12" s="4">
        <v>142.05084980556236</v>
      </c>
      <c r="FW12" s="4">
        <v>126.15958472469596</v>
      </c>
      <c r="FX12" s="4">
        <v>146.06974032594678</v>
      </c>
      <c r="FY12" s="4">
        <v>144.97137982412454</v>
      </c>
      <c r="FZ12" s="4">
        <v>148.69159447973334</v>
      </c>
      <c r="GA12" s="4">
        <v>151.54092732337273</v>
      </c>
      <c r="GB12" s="4">
        <v>151.75321835154699</v>
      </c>
      <c r="GC12" s="4">
        <v>151.25831171831686</v>
      </c>
      <c r="GD12" s="4">
        <v>154.30774246467956</v>
      </c>
      <c r="GE12" s="4">
        <v>155.29232301781755</v>
      </c>
      <c r="GF12" s="4">
        <v>158.78364414465858</v>
      </c>
      <c r="GG12" s="4">
        <v>148.30910559673868</v>
      </c>
      <c r="GH12" s="4">
        <v>163.78616875038642</v>
      </c>
      <c r="GI12" s="4">
        <v>185.96284095328718</v>
      </c>
      <c r="GJ12" s="4">
        <v>177.78005811570722</v>
      </c>
      <c r="GK12" s="4">
        <v>151.53362288320824</v>
      </c>
      <c r="GL12" s="4">
        <v>174.31749143104207</v>
      </c>
      <c r="GM12" s="4">
        <v>181.52611484450918</v>
      </c>
      <c r="GN12" s="4">
        <v>175.17579534249981</v>
      </c>
      <c r="GO12" s="4">
        <v>178.56686435672128</v>
      </c>
      <c r="GP12" s="4">
        <v>185.05703840487075</v>
      </c>
      <c r="GQ12" s="4">
        <v>156.54734022625306</v>
      </c>
      <c r="GR12" s="4">
        <v>145.41129349508435</v>
      </c>
      <c r="GS12" s="4">
        <v>140.93316823939205</v>
      </c>
      <c r="GT12" s="4">
        <v>134.47250265519509</v>
      </c>
      <c r="GU12" s="4">
        <v>137.63232261447357</v>
      </c>
      <c r="GV12" s="4">
        <v>146.84948095642301</v>
      </c>
      <c r="GW12" s="4">
        <v>152.03020168824577</v>
      </c>
      <c r="GX12" s="4">
        <v>147.0279659279725</v>
      </c>
      <c r="GY12" s="4">
        <v>153.65148191396742</v>
      </c>
      <c r="GZ12" s="4">
        <v>161.4313005788041</v>
      </c>
      <c r="HA12" s="4">
        <v>176.17071506372093</v>
      </c>
      <c r="HB12" s="4">
        <v>137.543401992898</v>
      </c>
      <c r="HC12" s="4">
        <v>135.08808329269041</v>
      </c>
      <c r="HD12" s="4">
        <v>144.71661806784766</v>
      </c>
      <c r="HE12" s="4">
        <v>162.05855398536053</v>
      </c>
      <c r="HF12" s="4">
        <v>161.13760745476893</v>
      </c>
      <c r="HG12" s="4">
        <v>152.72787609444802</v>
      </c>
      <c r="HH12" s="4">
        <v>147.43760521557348</v>
      </c>
      <c r="HI12" s="4">
        <v>139.44800727559669</v>
      </c>
      <c r="HJ12" s="4">
        <v>130.30317344104768</v>
      </c>
      <c r="HK12" s="4">
        <v>135.56637400376962</v>
      </c>
      <c r="HL12" s="4">
        <v>133.96333728151109</v>
      </c>
      <c r="HM12" s="4">
        <v>140.07538419773743</v>
      </c>
      <c r="HN12" s="4">
        <v>139.64174201737114</v>
      </c>
      <c r="HO12" s="4">
        <v>137.45573308119558</v>
      </c>
      <c r="HP12" s="4">
        <v>133.92777867748489</v>
      </c>
      <c r="HQ12" s="4">
        <v>122.86568024568226</v>
      </c>
      <c r="HR12" s="4">
        <v>134.67104902410043</v>
      </c>
      <c r="HS12" s="4">
        <v>99.466822379714287</v>
      </c>
      <c r="HT12" s="4">
        <v>101.7054851207107</v>
      </c>
      <c r="HU12" s="4">
        <v>102.30240032399647</v>
      </c>
      <c r="HV12" s="4">
        <v>102.92107141191504</v>
      </c>
      <c r="HW12" s="4">
        <v>105.66066010645348</v>
      </c>
      <c r="HX12" s="4">
        <v>98.355266103328049</v>
      </c>
      <c r="HY12" s="4">
        <v>112.84936704346001</v>
      </c>
      <c r="HZ12" s="4">
        <v>120.74271080616559</v>
      </c>
      <c r="IA12" s="4">
        <v>126.47918655359004</v>
      </c>
      <c r="IB12" s="4">
        <v>126.85497171849302</v>
      </c>
      <c r="IC12" s="4">
        <v>114.39692566868337</v>
      </c>
      <c r="ID12" s="4">
        <v>96.017165518336455</v>
      </c>
      <c r="IE12" s="4">
        <v>83.371704351470001</v>
      </c>
      <c r="IF12" s="4">
        <v>84.334244751150351</v>
      </c>
      <c r="IG12" s="4">
        <v>83.531846728295505</v>
      </c>
      <c r="IH12" s="4">
        <v>95.629433986135624</v>
      </c>
      <c r="II12" s="4">
        <v>104.86373455486211</v>
      </c>
      <c r="IJ12" s="4">
        <v>105.83756188865846</v>
      </c>
      <c r="IK12" s="4">
        <v>102.58084118414205</v>
      </c>
      <c r="IL12" s="4">
        <v>98.98131076947935</v>
      </c>
      <c r="IM12" s="4">
        <v>106.87791741793934</v>
      </c>
      <c r="IN12" s="4">
        <v>113.86059878203221</v>
      </c>
      <c r="IO12" s="4">
        <v>128.61135050575507</v>
      </c>
      <c r="IP12" s="4">
        <v>125.18176303935742</v>
      </c>
      <c r="IQ12" s="4">
        <v>138.49460029118114</v>
      </c>
      <c r="IR12" s="4">
        <v>121.50210315459776</v>
      </c>
      <c r="IS12" s="4">
        <v>131.77438798470953</v>
      </c>
      <c r="IT12" s="4">
        <v>144.46821375164402</v>
      </c>
      <c r="IU12" s="4">
        <v>144.13213891611306</v>
      </c>
      <c r="IV12" s="4">
        <v>170.09981495151652</v>
      </c>
      <c r="IW12" s="4">
        <v>177.55131757497563</v>
      </c>
      <c r="IX12" s="4">
        <v>155.19598063313683</v>
      </c>
      <c r="IY12" s="4">
        <v>157.81652971136111</v>
      </c>
      <c r="IZ12" s="4">
        <v>159.96533488585985</v>
      </c>
      <c r="JA12" s="4">
        <v>164.17959471881844</v>
      </c>
      <c r="JB12" s="4">
        <v>165.16800527114179</v>
      </c>
      <c r="JC12" s="4">
        <v>166.33843820801724</v>
      </c>
      <c r="JD12" s="4">
        <v>145.92088978643926</v>
      </c>
      <c r="JE12" s="4">
        <v>144.47227877414193</v>
      </c>
      <c r="JF12" s="4">
        <v>137.01125426947218</v>
      </c>
      <c r="JG12" s="4">
        <v>139.15329005981695</v>
      </c>
      <c r="JH12" s="4">
        <v>132.6109375893127</v>
      </c>
      <c r="JI12" s="4">
        <v>123.3861803023122</v>
      </c>
      <c r="JJ12" s="4">
        <v>137.14896818665079</v>
      </c>
      <c r="JK12" s="4">
        <v>115.34356342813639</v>
      </c>
      <c r="JL12" s="4">
        <v>131.11115726620224</v>
      </c>
      <c r="JM12" s="4">
        <v>114.07987121732801</v>
      </c>
      <c r="JN12" s="4">
        <v>114.15944285351158</v>
      </c>
      <c r="JO12" s="4">
        <v>95.062831899542502</v>
      </c>
      <c r="JP12" s="4">
        <v>102.00486591811475</v>
      </c>
      <c r="JQ12" s="4">
        <v>118.5347620118352</v>
      </c>
      <c r="JR12" s="4">
        <v>107.88931254874144</v>
      </c>
      <c r="JS12" s="4">
        <v>101.76423100441892</v>
      </c>
      <c r="JT12" s="4">
        <v>110.89519280176243</v>
      </c>
      <c r="JU12" s="4">
        <v>103.41302929774886</v>
      </c>
      <c r="JV12" s="4">
        <v>93.948503076900721</v>
      </c>
      <c r="JW12" s="4">
        <v>101.53207764708526</v>
      </c>
      <c r="JX12" s="4">
        <v>97.670793595671341</v>
      </c>
      <c r="JY12" s="4">
        <v>91.857641130162321</v>
      </c>
      <c r="JZ12" s="4">
        <v>95.868825835018725</v>
      </c>
      <c r="KA12" s="4">
        <v>96.90073733552147</v>
      </c>
      <c r="KB12" s="4">
        <v>97.821732701521441</v>
      </c>
      <c r="KC12" s="4">
        <v>97.953210676054155</v>
      </c>
      <c r="KD12" s="4">
        <v>97.148929626038097</v>
      </c>
      <c r="KE12" s="4">
        <v>98.053373403592929</v>
      </c>
      <c r="KF12" s="4">
        <v>97.107082735514666</v>
      </c>
      <c r="KG12" s="4">
        <v>95.612742139807949</v>
      </c>
      <c r="KH12" s="4">
        <v>93.842557493829574</v>
      </c>
      <c r="KI12" s="4">
        <v>93.532740448741038</v>
      </c>
      <c r="KJ12" s="4">
        <v>93.226756947878883</v>
      </c>
      <c r="KK12" s="4">
        <v>92.68893976855405</v>
      </c>
      <c r="KL12" s="4">
        <v>93.113522972374781</v>
      </c>
      <c r="KM12" s="4">
        <v>90.8093212288058</v>
      </c>
      <c r="KN12" s="4">
        <v>90.575750323498383</v>
      </c>
      <c r="KO12" s="4">
        <v>88.63097715619449</v>
      </c>
      <c r="KP12" s="4">
        <v>89.208713931485065</v>
      </c>
      <c r="KQ12" s="4">
        <v>88.624173983693325</v>
      </c>
      <c r="KR12" s="4">
        <v>88.642385698506146</v>
      </c>
      <c r="KS12" s="4">
        <v>89.501692707975963</v>
      </c>
      <c r="KT12" s="4">
        <v>89.942878631077491</v>
      </c>
      <c r="KU12" s="4">
        <v>90.086848716812469</v>
      </c>
      <c r="KV12" s="4">
        <v>89.456874484588752</v>
      </c>
      <c r="KW12" s="4">
        <v>87.661475246366663</v>
      </c>
      <c r="KX12" s="4">
        <v>88.364047418751099</v>
      </c>
      <c r="KY12" s="4">
        <v>88.557831893775386</v>
      </c>
      <c r="KZ12" s="4">
        <v>87.786882688700132</v>
      </c>
      <c r="LA12" s="4">
        <v>87.108546350668774</v>
      </c>
      <c r="LB12" s="4">
        <v>87.787004316135594</v>
      </c>
      <c r="LC12" s="4">
        <v>85.62799629756087</v>
      </c>
      <c r="LD12" s="4">
        <v>86.969940377178503</v>
      </c>
      <c r="LE12" s="4">
        <v>86.598865669599505</v>
      </c>
      <c r="LF12" s="4">
        <v>86.258423007643202</v>
      </c>
      <c r="LG12" s="4">
        <v>86.974776496555492</v>
      </c>
      <c r="LH12" s="4">
        <v>87.180675593478014</v>
      </c>
      <c r="LI12" s="4">
        <v>86.914147003389544</v>
      </c>
      <c r="LJ12" s="4">
        <v>86.96089785172974</v>
      </c>
      <c r="LK12" s="4">
        <v>87.192613025496115</v>
      </c>
      <c r="LL12" s="4">
        <v>86.322123822170411</v>
      </c>
      <c r="LM12" s="4">
        <v>85.769815667164764</v>
      </c>
      <c r="LN12" s="4">
        <v>84.986931840083798</v>
      </c>
      <c r="LO12" s="4">
        <v>85.357621506941271</v>
      </c>
      <c r="LP12" s="4">
        <v>84.044671005469382</v>
      </c>
      <c r="LQ12" s="4">
        <v>83.527547822769279</v>
      </c>
      <c r="LR12" s="4">
        <v>83.873614637362891</v>
      </c>
      <c r="LS12" s="4">
        <v>83.415400497234771</v>
      </c>
      <c r="LT12" s="4">
        <v>82.966208345700707</v>
      </c>
      <c r="LU12" s="4">
        <v>84.097889831893397</v>
      </c>
      <c r="LV12" s="4">
        <v>83.876472240510495</v>
      </c>
      <c r="LW12" s="4">
        <v>84.339245783125037</v>
      </c>
      <c r="LX12" s="4">
        <v>84.922173888374033</v>
      </c>
      <c r="LY12" s="4">
        <v>85.44745629147512</v>
      </c>
      <c r="LZ12" s="4">
        <v>86.55867363318599</v>
      </c>
      <c r="MA12" s="4">
        <v>88.258264700651651</v>
      </c>
      <c r="MB12" s="4">
        <v>87.373456670676148</v>
      </c>
      <c r="MC12" s="4">
        <v>87.937002953695895</v>
      </c>
      <c r="MD12" s="4">
        <v>87.827688570721421</v>
      </c>
      <c r="ME12" s="4">
        <v>86.730918185899824</v>
      </c>
      <c r="MF12" s="4">
        <v>85.464081233180849</v>
      </c>
      <c r="MG12" s="4">
        <v>85.217508169648696</v>
      </c>
      <c r="MH12" s="4">
        <v>84.631058007796199</v>
      </c>
      <c r="MI12" s="4">
        <v>84.973169759257161</v>
      </c>
      <c r="MJ12" s="4">
        <v>86.491703915759601</v>
      </c>
      <c r="MK12" s="4">
        <v>85.566672607278093</v>
      </c>
      <c r="ML12" s="4">
        <v>84.776514446015682</v>
      </c>
      <c r="MM12" s="4">
        <v>84.481491955203182</v>
      </c>
      <c r="MN12" s="4">
        <v>84.643774766135621</v>
      </c>
      <c r="MO12" s="4">
        <v>83.758725651132693</v>
      </c>
      <c r="MP12" s="4">
        <v>84.78480481891485</v>
      </c>
      <c r="MQ12" s="4">
        <v>84.046159575027929</v>
      </c>
      <c r="MR12" s="4">
        <v>84.096455004594176</v>
      </c>
      <c r="MS12" s="4">
        <v>84.741807189161761</v>
      </c>
      <c r="MT12" s="4">
        <v>84.937591030566281</v>
      </c>
      <c r="MU12" s="4">
        <v>84.58602711237269</v>
      </c>
      <c r="MV12" s="4">
        <v>84.681873368614376</v>
      </c>
      <c r="MW12" s="4">
        <v>84.489833214576436</v>
      </c>
      <c r="MX12" s="4">
        <v>83.665994185072805</v>
      </c>
      <c r="MY12" s="4">
        <v>83.664702888291146</v>
      </c>
      <c r="MZ12" s="4">
        <v>83.527396832687302</v>
      </c>
      <c r="NA12" s="4">
        <v>83.338802945843909</v>
      </c>
      <c r="NB12" s="4">
        <v>82.641697411171435</v>
      </c>
      <c r="NC12" s="4">
        <v>80.922095103775604</v>
      </c>
      <c r="ND12" s="4">
        <v>81.212964327657772</v>
      </c>
      <c r="NE12" s="4">
        <v>80.930958038709747</v>
      </c>
      <c r="NF12" s="4">
        <v>81.741270777856315</v>
      </c>
      <c r="NG12" s="4">
        <v>80.681626849031204</v>
      </c>
      <c r="NH12" s="4">
        <v>80.135278472722348</v>
      </c>
      <c r="NI12" s="4">
        <v>80.033953494689953</v>
      </c>
      <c r="NJ12" s="4">
        <v>80.698239623492299</v>
      </c>
      <c r="NK12" s="4">
        <v>79.973535207342394</v>
      </c>
      <c r="NL12" s="4">
        <v>80.3504047607682</v>
      </c>
      <c r="NM12" s="4">
        <v>79.943619497254176</v>
      </c>
      <c r="NN12" s="4">
        <v>79.753466821982684</v>
      </c>
      <c r="NO12" s="4">
        <v>79.900142412799937</v>
      </c>
      <c r="NP12" s="4">
        <v>79.798881180820644</v>
      </c>
      <c r="NQ12" s="4">
        <v>78.875241717986427</v>
      </c>
      <c r="NR12" s="4">
        <v>78.470680968039147</v>
      </c>
    </row>
    <row r="13" spans="1:384" ht="14.25" customHeight="1">
      <c r="A13" s="3">
        <f>'Stock Simulator'!A10</f>
        <v>44779</v>
      </c>
      <c r="B13" s="4">
        <f>'Stock Simulator'!B10</f>
        <v>-1</v>
      </c>
      <c r="C13" s="4">
        <f t="shared" si="4"/>
        <v>-4.0000000000000001E-3</v>
      </c>
      <c r="D13" s="4">
        <f>'Stock Simulator'!C10</f>
        <v>0.02</v>
      </c>
      <c r="F13" s="3">
        <f t="shared" si="5"/>
        <v>44595</v>
      </c>
      <c r="G13" s="4">
        <f t="shared" si="6"/>
        <v>0</v>
      </c>
      <c r="H13" s="4">
        <f t="shared" si="7"/>
        <v>1.9E-2</v>
      </c>
      <c r="J13" s="8">
        <f t="shared" si="8"/>
        <v>44595</v>
      </c>
      <c r="K13" s="13">
        <f t="shared" ca="1" si="9"/>
        <v>711.66906601161679</v>
      </c>
      <c r="L13" s="4" t="str">
        <f t="shared" si="10"/>
        <v>No</v>
      </c>
      <c r="M13" s="11">
        <f t="shared" si="1"/>
        <v>44595</v>
      </c>
      <c r="N13" s="4">
        <f t="shared" ca="1" si="2"/>
        <v>233.30784296908161</v>
      </c>
      <c r="P13" s="4" t="s">
        <v>22</v>
      </c>
      <c r="Q13" s="4">
        <v>200</v>
      </c>
      <c r="R13" s="4">
        <v>198.94804839717506</v>
      </c>
      <c r="S13" s="4">
        <v>206.53299420162824</v>
      </c>
      <c r="T13" s="4">
        <v>205.47062076881966</v>
      </c>
      <c r="U13" s="4">
        <v>209.25137022866673</v>
      </c>
      <c r="V13" s="4">
        <v>214.38319373071639</v>
      </c>
      <c r="W13" s="4">
        <v>212.50535393957531</v>
      </c>
      <c r="X13" s="4">
        <v>215.2120634065966</v>
      </c>
      <c r="Y13" s="4">
        <v>215.62684328348621</v>
      </c>
      <c r="Z13" s="4">
        <v>214.10166178490073</v>
      </c>
      <c r="AA13" s="4">
        <v>211.99959187729462</v>
      </c>
      <c r="AB13" s="4">
        <v>206.86277019231622</v>
      </c>
      <c r="AC13" s="4">
        <v>208.48893871341809</v>
      </c>
      <c r="AD13" s="4">
        <v>207.04579107819947</v>
      </c>
      <c r="AE13" s="4">
        <v>210.40440328691849</v>
      </c>
      <c r="AF13" s="4">
        <v>211.61286416859619</v>
      </c>
      <c r="AG13" s="4">
        <v>209.73435886295331</v>
      </c>
      <c r="AH13" s="4">
        <v>212.52485176741982</v>
      </c>
      <c r="AI13" s="4">
        <v>209.89946083567344</v>
      </c>
      <c r="AJ13" s="4">
        <v>207.51565267229643</v>
      </c>
      <c r="AK13" s="4">
        <v>203.6860163473589</v>
      </c>
      <c r="AL13" s="4">
        <v>202.94032593263353</v>
      </c>
      <c r="AM13" s="4">
        <v>198.7300339074294</v>
      </c>
      <c r="AN13" s="4">
        <v>196.50570884584923</v>
      </c>
      <c r="AO13" s="4">
        <v>198.39300725136408</v>
      </c>
      <c r="AP13" s="4">
        <v>200.16399687298747</v>
      </c>
      <c r="AQ13" s="4">
        <v>197.97589381042101</v>
      </c>
      <c r="AR13" s="4">
        <v>201.41590964843746</v>
      </c>
      <c r="AS13" s="4">
        <v>202.22909716931011</v>
      </c>
      <c r="AT13" s="4">
        <v>201.48683023574864</v>
      </c>
      <c r="AU13" s="4">
        <v>204.76752458210487</v>
      </c>
      <c r="AV13" s="4">
        <v>202.89523300972547</v>
      </c>
      <c r="AW13" s="4">
        <v>201.33497705638436</v>
      </c>
      <c r="AX13" s="4">
        <v>199.14921485801099</v>
      </c>
      <c r="AY13" s="4">
        <v>203.74929407244304</v>
      </c>
      <c r="AZ13" s="4">
        <v>203.23329219002218</v>
      </c>
      <c r="BA13" s="4">
        <v>202.36291093383701</v>
      </c>
      <c r="BB13" s="4">
        <v>203.23812973114931</v>
      </c>
      <c r="BC13" s="4">
        <v>201.73611201146721</v>
      </c>
      <c r="BD13" s="4">
        <v>197.38956904820719</v>
      </c>
      <c r="BE13" s="4">
        <v>196.12439183439972</v>
      </c>
      <c r="BF13" s="4">
        <v>196.87194135700548</v>
      </c>
      <c r="BG13" s="4">
        <v>193.73474103599219</v>
      </c>
      <c r="BH13" s="4">
        <v>194.84986543392591</v>
      </c>
      <c r="BI13" s="4">
        <v>195.18555906197801</v>
      </c>
      <c r="BJ13" s="4">
        <v>186.48357469663091</v>
      </c>
      <c r="BK13" s="4">
        <v>186.86796491235961</v>
      </c>
      <c r="BL13" s="4">
        <v>190.03568090773999</v>
      </c>
      <c r="BM13" s="4">
        <v>190.59976221968145</v>
      </c>
      <c r="BN13" s="4">
        <v>190.22607917604984</v>
      </c>
      <c r="BO13" s="4">
        <v>189.83454423490218</v>
      </c>
      <c r="BP13" s="4">
        <v>192.39840275601608</v>
      </c>
      <c r="BQ13" s="4">
        <v>194.37162598984406</v>
      </c>
      <c r="BR13" s="4">
        <v>192.21264431778627</v>
      </c>
      <c r="BS13" s="4">
        <v>196.15423886067003</v>
      </c>
      <c r="BT13" s="4">
        <v>197.17966541435675</v>
      </c>
      <c r="BU13" s="4">
        <v>198.24635456197132</v>
      </c>
      <c r="BV13" s="4">
        <v>201.51366911515564</v>
      </c>
      <c r="BW13" s="4">
        <v>202.56470081716043</v>
      </c>
      <c r="BX13" s="4">
        <v>204.37487813063248</v>
      </c>
      <c r="BY13" s="4">
        <v>201.1267196613457</v>
      </c>
      <c r="BZ13" s="4">
        <v>203.312488051846</v>
      </c>
      <c r="CA13" s="4">
        <v>204.17014162687906</v>
      </c>
      <c r="CB13" s="4">
        <v>206.72900711020634</v>
      </c>
      <c r="CC13" s="4">
        <v>207.99841114654737</v>
      </c>
      <c r="CD13" s="4">
        <v>208.72782090568933</v>
      </c>
      <c r="CE13" s="4">
        <v>208.67836961072933</v>
      </c>
      <c r="CF13" s="4">
        <v>213.77889037200097</v>
      </c>
      <c r="CG13" s="4">
        <v>219.66853720363522</v>
      </c>
      <c r="CH13" s="4">
        <v>215.87123063242095</v>
      </c>
      <c r="CI13" s="4">
        <v>216.59344265095484</v>
      </c>
      <c r="CJ13" s="4">
        <v>219.98502392486526</v>
      </c>
      <c r="CK13" s="4">
        <v>215.41491911038983</v>
      </c>
      <c r="CL13" s="4">
        <v>203.81123891957947</v>
      </c>
      <c r="CM13" s="4">
        <v>194.00693640402551</v>
      </c>
      <c r="CN13" s="4">
        <v>183.27717070424021</v>
      </c>
      <c r="CO13" s="4">
        <v>173.26939867740197</v>
      </c>
      <c r="CP13" s="4">
        <v>170.97392051544895</v>
      </c>
      <c r="CQ13" s="4">
        <v>172.34726581534406</v>
      </c>
      <c r="CR13" s="4">
        <v>167.70047526642199</v>
      </c>
      <c r="CS13" s="4">
        <v>166.32921523227057</v>
      </c>
      <c r="CT13" s="4">
        <v>174.24265143366833</v>
      </c>
      <c r="CU13" s="4">
        <v>179.45632422273346</v>
      </c>
      <c r="CV13" s="4">
        <v>181.89299162435336</v>
      </c>
      <c r="CW13" s="4">
        <v>192.46513273136267</v>
      </c>
      <c r="CX13" s="4">
        <v>189.56101153877205</v>
      </c>
      <c r="CY13" s="4">
        <v>195.82934792271723</v>
      </c>
      <c r="CZ13" s="4">
        <v>208.19903345770817</v>
      </c>
      <c r="DA13" s="4">
        <v>198.52057578181231</v>
      </c>
      <c r="DB13" s="4">
        <v>187.94499429391874</v>
      </c>
      <c r="DC13" s="4">
        <v>186.03721161769141</v>
      </c>
      <c r="DD13" s="4">
        <v>190.05867543715351</v>
      </c>
      <c r="DE13" s="4">
        <v>193.98139842179557</v>
      </c>
      <c r="DF13" s="4">
        <v>189.20359224430339</v>
      </c>
      <c r="DG13" s="4">
        <v>186.40317158228646</v>
      </c>
      <c r="DH13" s="4">
        <v>198.05784878598556</v>
      </c>
      <c r="DI13" s="4">
        <v>197.35260854653018</v>
      </c>
      <c r="DJ13" s="4">
        <v>201.76050091031729</v>
      </c>
      <c r="DK13" s="4">
        <v>196.0781365535629</v>
      </c>
      <c r="DL13" s="4">
        <v>199.65839145556583</v>
      </c>
      <c r="DM13" s="4">
        <v>210.3116269788454</v>
      </c>
      <c r="DN13" s="4">
        <v>225.81757188912886</v>
      </c>
      <c r="DO13" s="4">
        <v>224.46964071375083</v>
      </c>
      <c r="DP13" s="4">
        <v>223.98846049416747</v>
      </c>
      <c r="DQ13" s="4">
        <v>222.1987313702478</v>
      </c>
      <c r="DR13" s="4">
        <v>218.97549693681015</v>
      </c>
      <c r="DS13" s="4">
        <v>223.61560497950944</v>
      </c>
      <c r="DT13" s="4">
        <v>219.03343224685412</v>
      </c>
      <c r="DU13" s="4">
        <v>212.45773145910337</v>
      </c>
      <c r="DV13" s="4">
        <v>215.72400119895011</v>
      </c>
      <c r="DW13" s="4">
        <v>216.95132245434993</v>
      </c>
      <c r="DX13" s="4">
        <v>216.27617177201378</v>
      </c>
      <c r="DY13" s="4">
        <v>217.7079285835913</v>
      </c>
      <c r="DZ13" s="4">
        <v>234.98562475868056</v>
      </c>
      <c r="EA13" s="4">
        <v>244.85696960389134</v>
      </c>
      <c r="EB13" s="4">
        <v>250.86266473112275</v>
      </c>
      <c r="EC13" s="4">
        <v>245.48090854469044</v>
      </c>
      <c r="ED13" s="4">
        <v>245.92201260603088</v>
      </c>
      <c r="EE13" s="4">
        <v>226.33788811395593</v>
      </c>
      <c r="EF13" s="4">
        <v>218.35106679843921</v>
      </c>
      <c r="EG13" s="4">
        <v>210.97883916333362</v>
      </c>
      <c r="EH13" s="4">
        <v>229.42358922865819</v>
      </c>
      <c r="EI13" s="4">
        <v>236.42753416961963</v>
      </c>
      <c r="EJ13" s="4">
        <v>239.37789512819307</v>
      </c>
      <c r="EK13" s="4">
        <v>219.81231987268231</v>
      </c>
      <c r="EL13" s="4">
        <v>205.15261352280049</v>
      </c>
      <c r="EM13" s="4">
        <v>202.7658182534405</v>
      </c>
      <c r="EN13" s="4">
        <v>208.97639701734016</v>
      </c>
      <c r="EO13" s="4">
        <v>217.08770370369874</v>
      </c>
      <c r="EP13" s="4">
        <v>213.94219254405823</v>
      </c>
      <c r="EQ13" s="4">
        <v>211.01180685764524</v>
      </c>
      <c r="ER13" s="4">
        <v>199.46724085277489</v>
      </c>
      <c r="ES13" s="4">
        <v>194.08284517646797</v>
      </c>
      <c r="ET13" s="4">
        <v>194.52905236541466</v>
      </c>
      <c r="EU13" s="4">
        <v>197.68917468002644</v>
      </c>
      <c r="EV13" s="4">
        <v>194.52730972667538</v>
      </c>
      <c r="EW13" s="4">
        <v>173.3911043171253</v>
      </c>
      <c r="EX13" s="4">
        <v>181.24232464934551</v>
      </c>
      <c r="EY13" s="4">
        <v>185.97376010289079</v>
      </c>
      <c r="EZ13" s="4">
        <v>189.94318751813444</v>
      </c>
      <c r="FA13" s="4">
        <v>193.7374963623588</v>
      </c>
      <c r="FB13" s="4">
        <v>193.5515202920904</v>
      </c>
      <c r="FC13" s="4">
        <v>201.86280514937573</v>
      </c>
      <c r="FD13" s="4">
        <v>200.08926682396989</v>
      </c>
      <c r="FE13" s="4">
        <v>202.15760562010675</v>
      </c>
      <c r="FF13" s="4">
        <v>202.96577882987992</v>
      </c>
      <c r="FG13" s="4">
        <v>196.12686565657259</v>
      </c>
      <c r="FH13" s="4">
        <v>191.37126872831902</v>
      </c>
      <c r="FI13" s="4">
        <v>194.65783903541237</v>
      </c>
      <c r="FJ13" s="4">
        <v>192.46797032534045</v>
      </c>
      <c r="FK13" s="4">
        <v>199.06583887868916</v>
      </c>
      <c r="FL13" s="4">
        <v>201.67404106300685</v>
      </c>
      <c r="FM13" s="4">
        <v>182.69596905768782</v>
      </c>
      <c r="FN13" s="4">
        <v>172.6879317729622</v>
      </c>
      <c r="FO13" s="4">
        <v>144.72100593186607</v>
      </c>
      <c r="FP13" s="4">
        <v>137.28636785093389</v>
      </c>
      <c r="FQ13" s="4">
        <v>138.95895466286495</v>
      </c>
      <c r="FR13" s="4">
        <v>148.31840939373475</v>
      </c>
      <c r="FS13" s="4">
        <v>150.6932312995269</v>
      </c>
      <c r="FT13" s="4">
        <v>141.29804605985419</v>
      </c>
      <c r="FU13" s="4">
        <v>165.6482315487101</v>
      </c>
      <c r="FV13" s="4">
        <v>171.79988708663748</v>
      </c>
      <c r="FW13" s="4">
        <v>182.98926336872017</v>
      </c>
      <c r="FX13" s="4">
        <v>195.17944157436685</v>
      </c>
      <c r="FY13" s="4">
        <v>188.77936381519854</v>
      </c>
      <c r="FZ13" s="4">
        <v>158.80883041979544</v>
      </c>
      <c r="GA13" s="4">
        <v>138.69250909638453</v>
      </c>
      <c r="GB13" s="4">
        <v>127.52837586539432</v>
      </c>
      <c r="GC13" s="4">
        <v>128.0708623648558</v>
      </c>
      <c r="GD13" s="4">
        <v>137.02510339444325</v>
      </c>
      <c r="GE13" s="4">
        <v>143.32425812359068</v>
      </c>
      <c r="GF13" s="4">
        <v>156.89340405583883</v>
      </c>
      <c r="GG13" s="4">
        <v>156.89908611384024</v>
      </c>
      <c r="GH13" s="4">
        <v>137.38610844659317</v>
      </c>
      <c r="GI13" s="4">
        <v>118.53457179992112</v>
      </c>
      <c r="GJ13" s="4">
        <v>124.71861203355759</v>
      </c>
      <c r="GK13" s="4">
        <v>122.40848558575588</v>
      </c>
      <c r="GL13" s="4">
        <v>135.77604552855058</v>
      </c>
      <c r="GM13" s="4">
        <v>142.26625170808668</v>
      </c>
      <c r="GN13" s="4">
        <v>143.12484262877288</v>
      </c>
      <c r="GO13" s="4">
        <v>162.46605734715581</v>
      </c>
      <c r="GP13" s="4">
        <v>157.04477616957053</v>
      </c>
      <c r="GQ13" s="4">
        <v>170.28516729981843</v>
      </c>
      <c r="GR13" s="4">
        <v>144.46635487028794</v>
      </c>
      <c r="GS13" s="4">
        <v>150.04147063034964</v>
      </c>
      <c r="GT13" s="4">
        <v>158.40024536844768</v>
      </c>
      <c r="GU13" s="4">
        <v>169.368237716382</v>
      </c>
      <c r="GV13" s="4">
        <v>164.54458555000102</v>
      </c>
      <c r="GW13" s="4">
        <v>161.20884138860345</v>
      </c>
      <c r="GX13" s="4">
        <v>166.37793718876006</v>
      </c>
      <c r="GY13" s="4">
        <v>177.85056546727091</v>
      </c>
      <c r="GZ13" s="4">
        <v>168.10781642375349</v>
      </c>
      <c r="HA13" s="4">
        <v>182.60877324391959</v>
      </c>
      <c r="HB13" s="4">
        <v>178.73532276614145</v>
      </c>
      <c r="HC13" s="4">
        <v>183.08154780676273</v>
      </c>
      <c r="HD13" s="4">
        <v>178.70125641954959</v>
      </c>
      <c r="HE13" s="4">
        <v>195.56629529209275</v>
      </c>
      <c r="HF13" s="4">
        <v>188.81348755908814</v>
      </c>
      <c r="HG13" s="4">
        <v>187.21374107716417</v>
      </c>
      <c r="HH13" s="4">
        <v>181.45774408264191</v>
      </c>
      <c r="HI13" s="4">
        <v>199.47944233232789</v>
      </c>
      <c r="HJ13" s="4">
        <v>215.86980624821081</v>
      </c>
      <c r="HK13" s="4">
        <v>229.61170139743373</v>
      </c>
      <c r="HL13" s="4">
        <v>233.20818161782827</v>
      </c>
      <c r="HM13" s="4">
        <v>226.3541942542366</v>
      </c>
      <c r="HN13" s="4">
        <v>228.18863268805816</v>
      </c>
      <c r="HO13" s="4">
        <v>240.46132871938354</v>
      </c>
      <c r="HP13" s="4">
        <v>230.68327781649046</v>
      </c>
      <c r="HQ13" s="4">
        <v>210.13461142731248</v>
      </c>
      <c r="HR13" s="4">
        <v>234.31201678626593</v>
      </c>
      <c r="HS13" s="4">
        <v>241.15223768037555</v>
      </c>
      <c r="HT13" s="4">
        <v>237.1843254109327</v>
      </c>
      <c r="HU13" s="4">
        <v>246.61103780054992</v>
      </c>
      <c r="HV13" s="4">
        <v>261.62616792652551</v>
      </c>
      <c r="HW13" s="4">
        <v>240.88044503761955</v>
      </c>
      <c r="HX13" s="4">
        <v>202.71556988223108</v>
      </c>
      <c r="HY13" s="4">
        <v>193.72767357756726</v>
      </c>
      <c r="HZ13" s="4">
        <v>201.30933661401778</v>
      </c>
      <c r="IA13" s="4">
        <v>218.78918604001785</v>
      </c>
      <c r="IB13" s="4">
        <v>229.18456881155589</v>
      </c>
      <c r="IC13" s="4">
        <v>232.14513803702278</v>
      </c>
      <c r="ID13" s="4">
        <v>245.98893879131217</v>
      </c>
      <c r="IE13" s="4">
        <v>229.12126676505784</v>
      </c>
      <c r="IF13" s="4">
        <v>216.87043341267224</v>
      </c>
      <c r="IG13" s="4">
        <v>226.8485471979501</v>
      </c>
      <c r="IH13" s="4">
        <v>238.09787471965478</v>
      </c>
      <c r="II13" s="4">
        <v>253.9564680015622</v>
      </c>
      <c r="IJ13" s="4">
        <v>232.83667792896728</v>
      </c>
      <c r="IK13" s="4">
        <v>236.21284739118326</v>
      </c>
      <c r="IL13" s="4">
        <v>239.24869480646771</v>
      </c>
      <c r="IM13" s="4">
        <v>272.45843668498907</v>
      </c>
      <c r="IN13" s="4">
        <v>294.323262278112</v>
      </c>
      <c r="IO13" s="4">
        <v>306.68422743184283</v>
      </c>
      <c r="IP13" s="4">
        <v>286.88132271171088</v>
      </c>
      <c r="IQ13" s="4">
        <v>282.80825655592423</v>
      </c>
      <c r="IR13" s="4">
        <v>251.29381103231242</v>
      </c>
      <c r="IS13" s="4">
        <v>272.66612780735272</v>
      </c>
      <c r="IT13" s="4">
        <v>253.02256698119993</v>
      </c>
      <c r="IU13" s="4">
        <v>285.88573365073029</v>
      </c>
      <c r="IV13" s="4">
        <v>350.93727126048827</v>
      </c>
      <c r="IW13" s="4">
        <v>373.59356717292331</v>
      </c>
      <c r="IX13" s="4">
        <v>370.48630511951103</v>
      </c>
      <c r="IY13" s="4">
        <v>393.79737693838985</v>
      </c>
      <c r="IZ13" s="4">
        <v>465.08890901569652</v>
      </c>
      <c r="JA13" s="4">
        <v>507.70696679245464</v>
      </c>
      <c r="JB13" s="4">
        <v>494.1532130603195</v>
      </c>
      <c r="JC13" s="4">
        <v>527.20749905449918</v>
      </c>
      <c r="JD13" s="4">
        <v>483.69984675331472</v>
      </c>
      <c r="JE13" s="4">
        <v>522.89233763700042</v>
      </c>
      <c r="JF13" s="4">
        <v>590.14791091673817</v>
      </c>
      <c r="JG13" s="4">
        <v>614.33383785981403</v>
      </c>
      <c r="JH13" s="4">
        <v>631.90847667637001</v>
      </c>
      <c r="JI13" s="4">
        <v>588.26768925480542</v>
      </c>
      <c r="JJ13" s="4">
        <v>560.12731130524719</v>
      </c>
      <c r="JK13" s="4">
        <v>622.31043296378266</v>
      </c>
      <c r="JL13" s="4">
        <v>623.11316943276108</v>
      </c>
      <c r="JM13" s="4">
        <v>587.75575183801107</v>
      </c>
      <c r="JN13" s="4">
        <v>642.14100286865994</v>
      </c>
      <c r="JO13" s="4">
        <v>516.93079422170035</v>
      </c>
      <c r="JP13" s="4">
        <v>557.35060295953383</v>
      </c>
      <c r="JQ13" s="4">
        <v>605.27827202163348</v>
      </c>
      <c r="JR13" s="4">
        <v>624.89766787855922</v>
      </c>
      <c r="JS13" s="4">
        <v>527.190772580199</v>
      </c>
      <c r="JT13" s="4">
        <v>523.85812662718149</v>
      </c>
      <c r="JU13" s="4">
        <v>506.1840579573668</v>
      </c>
      <c r="JV13" s="4">
        <v>514.06215776419856</v>
      </c>
      <c r="JW13" s="4">
        <v>451.03422986745255</v>
      </c>
      <c r="JX13" s="4">
        <v>454.34587894902421</v>
      </c>
      <c r="JY13" s="4">
        <v>458.89514844673636</v>
      </c>
      <c r="JZ13" s="4">
        <v>431.849004707522</v>
      </c>
      <c r="KA13" s="4">
        <v>432.31596000567691</v>
      </c>
      <c r="KB13" s="4">
        <v>426.75409170040268</v>
      </c>
      <c r="KC13" s="4">
        <v>425.20894802565329</v>
      </c>
      <c r="KD13" s="4">
        <v>420.31141550809826</v>
      </c>
      <c r="KE13" s="4">
        <v>418.91597369830669</v>
      </c>
      <c r="KF13" s="4">
        <v>411.6467707054893</v>
      </c>
      <c r="KG13" s="4">
        <v>409.76115149552163</v>
      </c>
      <c r="KH13" s="4">
        <v>405.95290403240278</v>
      </c>
      <c r="KI13" s="4">
        <v>409.34823137088711</v>
      </c>
      <c r="KJ13" s="4">
        <v>411.95905860810689</v>
      </c>
      <c r="KK13" s="4">
        <v>416.85027132134786</v>
      </c>
      <c r="KL13" s="4">
        <v>413.96553518168554</v>
      </c>
      <c r="KM13" s="4">
        <v>413.91036389698269</v>
      </c>
      <c r="KN13" s="4">
        <v>415.18119470464268</v>
      </c>
      <c r="KO13" s="4">
        <v>412.37649510450598</v>
      </c>
      <c r="KP13" s="4">
        <v>407.11382918033524</v>
      </c>
      <c r="KQ13" s="4">
        <v>402.70079633525523</v>
      </c>
      <c r="KR13" s="4">
        <v>403.05644929134235</v>
      </c>
      <c r="KS13" s="4">
        <v>403.16951221601971</v>
      </c>
      <c r="KT13" s="4">
        <v>402.11484158702007</v>
      </c>
      <c r="KU13" s="4">
        <v>397.93536833970029</v>
      </c>
      <c r="KV13" s="4">
        <v>400.70192274497612</v>
      </c>
      <c r="KW13" s="4">
        <v>400.9279915680039</v>
      </c>
      <c r="KX13" s="4">
        <v>396.43094686443158</v>
      </c>
      <c r="KY13" s="4">
        <v>398.57766766446161</v>
      </c>
      <c r="KZ13" s="4">
        <v>396.1028604224328</v>
      </c>
      <c r="LA13" s="4">
        <v>388.76399659021047</v>
      </c>
      <c r="LB13" s="4">
        <v>387.39194195639016</v>
      </c>
      <c r="LC13" s="4">
        <v>387.970181514464</v>
      </c>
      <c r="LD13" s="4">
        <v>384.72028972233539</v>
      </c>
      <c r="LE13" s="4">
        <v>388.90060265221206</v>
      </c>
      <c r="LF13" s="4">
        <v>383.35476872438664</v>
      </c>
      <c r="LG13" s="4">
        <v>381.81823067642455</v>
      </c>
      <c r="LH13" s="4">
        <v>378.90110952018534</v>
      </c>
      <c r="LI13" s="4">
        <v>373.85253876798402</v>
      </c>
      <c r="LJ13" s="4">
        <v>372.79873328321963</v>
      </c>
      <c r="LK13" s="4">
        <v>370.22558890650822</v>
      </c>
      <c r="LL13" s="4">
        <v>368.73978045890965</v>
      </c>
      <c r="LM13" s="4">
        <v>371.25535438349044</v>
      </c>
      <c r="LN13" s="4">
        <v>359.48088244903767</v>
      </c>
      <c r="LO13" s="4">
        <v>361.45271535215738</v>
      </c>
      <c r="LP13" s="4">
        <v>361.2886938437473</v>
      </c>
      <c r="LQ13" s="4">
        <v>358.79583830475832</v>
      </c>
      <c r="LR13" s="4">
        <v>356.54382513875413</v>
      </c>
      <c r="LS13" s="4">
        <v>356.01393447165498</v>
      </c>
      <c r="LT13" s="4">
        <v>358.08137795841378</v>
      </c>
      <c r="LU13" s="4">
        <v>362.21524484870304</v>
      </c>
      <c r="LV13" s="4">
        <v>355.84928094904762</v>
      </c>
      <c r="LW13" s="4">
        <v>356.13793435860515</v>
      </c>
      <c r="LX13" s="4">
        <v>348.13487758164769</v>
      </c>
      <c r="LY13" s="4">
        <v>347.28161202742302</v>
      </c>
      <c r="LZ13" s="4">
        <v>345.01719331582461</v>
      </c>
      <c r="MA13" s="4">
        <v>349.36659956573823</v>
      </c>
      <c r="MB13" s="4">
        <v>347.58470825235844</v>
      </c>
      <c r="MC13" s="4">
        <v>350.28749143602118</v>
      </c>
      <c r="MD13" s="4">
        <v>351.51834460538254</v>
      </c>
      <c r="ME13" s="4">
        <v>351.8533102435901</v>
      </c>
      <c r="MF13" s="4">
        <v>348.23836359092724</v>
      </c>
      <c r="MG13" s="4">
        <v>352.74877205371354</v>
      </c>
      <c r="MH13" s="4">
        <v>349.98502240762446</v>
      </c>
      <c r="MI13" s="4">
        <v>347.89776533805315</v>
      </c>
      <c r="MJ13" s="4">
        <v>350.89847602803218</v>
      </c>
      <c r="MK13" s="4">
        <v>351.85326640236224</v>
      </c>
      <c r="ML13" s="4">
        <v>360.12809652453899</v>
      </c>
      <c r="MM13" s="4">
        <v>368.43971939583855</v>
      </c>
      <c r="MN13" s="4">
        <v>366.92890073615223</v>
      </c>
      <c r="MO13" s="4">
        <v>371.30231424581211</v>
      </c>
      <c r="MP13" s="4">
        <v>366.2607409753893</v>
      </c>
      <c r="MQ13" s="4">
        <v>366.97372667106418</v>
      </c>
      <c r="MR13" s="4">
        <v>359.01652039742561</v>
      </c>
      <c r="MS13" s="4">
        <v>359.75702645301209</v>
      </c>
      <c r="MT13" s="4">
        <v>359.45182143250992</v>
      </c>
      <c r="MU13" s="4">
        <v>358.60711473147416</v>
      </c>
      <c r="MV13" s="4">
        <v>355.12957164568729</v>
      </c>
      <c r="MW13" s="4">
        <v>349.13108541978227</v>
      </c>
      <c r="MX13" s="4">
        <v>344.02946634476228</v>
      </c>
      <c r="MY13" s="4">
        <v>339.85277257490981</v>
      </c>
      <c r="MZ13" s="4">
        <v>341.59606657493646</v>
      </c>
      <c r="NA13" s="4">
        <v>338.9393979065066</v>
      </c>
      <c r="NB13" s="4">
        <v>343.07673113691084</v>
      </c>
      <c r="NC13" s="4">
        <v>343.29583470547317</v>
      </c>
      <c r="ND13" s="4">
        <v>341.49934335772929</v>
      </c>
      <c r="NE13" s="4">
        <v>337.38626068438464</v>
      </c>
      <c r="NF13" s="4">
        <v>334.20840714374094</v>
      </c>
      <c r="NG13" s="4">
        <v>335.59589452943408</v>
      </c>
      <c r="NH13" s="4">
        <v>339.23577487743489</v>
      </c>
      <c r="NI13" s="4">
        <v>335.55643361761554</v>
      </c>
      <c r="NJ13" s="4">
        <v>334.99331413316742</v>
      </c>
      <c r="NK13" s="4">
        <v>332.81613134468506</v>
      </c>
      <c r="NL13" s="4">
        <v>333.96237980068275</v>
      </c>
      <c r="NM13" s="4">
        <v>335.69790699007717</v>
      </c>
      <c r="NN13" s="4">
        <v>336.22594003879311</v>
      </c>
      <c r="NO13" s="4">
        <v>331.36932126623833</v>
      </c>
      <c r="NP13" s="4">
        <v>325.30869099228158</v>
      </c>
      <c r="NQ13" s="4">
        <v>322.56480696760639</v>
      </c>
      <c r="NR13" s="4">
        <v>321.42676742018182</v>
      </c>
    </row>
    <row r="14" spans="1:384" ht="14.25" customHeight="1">
      <c r="A14" s="3">
        <f>'Stock Simulator'!A11</f>
        <v>44814</v>
      </c>
      <c r="B14" s="4">
        <f>'Stock Simulator'!B11</f>
        <v>2</v>
      </c>
      <c r="C14" s="4">
        <f t="shared" si="4"/>
        <v>1.7000000000000001E-2</v>
      </c>
      <c r="D14" s="4">
        <f>'Stock Simulator'!C11</f>
        <v>0.02</v>
      </c>
      <c r="F14" s="3">
        <f t="shared" si="5"/>
        <v>44596</v>
      </c>
      <c r="G14" s="4">
        <f t="shared" si="6"/>
        <v>0</v>
      </c>
      <c r="H14" s="4">
        <f t="shared" si="7"/>
        <v>1.9E-2</v>
      </c>
      <c r="J14" s="8">
        <f t="shared" si="8"/>
        <v>44596</v>
      </c>
      <c r="K14" s="13">
        <f t="shared" ca="1" si="9"/>
        <v>715.26561011631884</v>
      </c>
      <c r="L14" s="4" t="str">
        <f t="shared" si="10"/>
        <v>No</v>
      </c>
      <c r="M14" s="11">
        <f t="shared" si="1"/>
        <v>44596</v>
      </c>
      <c r="N14" s="4">
        <f t="shared" ca="1" si="2"/>
        <v>234.47394828439866</v>
      </c>
      <c r="P14" s="4" t="s">
        <v>23</v>
      </c>
      <c r="Q14" s="4">
        <v>200</v>
      </c>
      <c r="R14" s="4">
        <v>199.99486813301118</v>
      </c>
      <c r="S14" s="4">
        <v>202.17316734864767</v>
      </c>
      <c r="T14" s="4">
        <v>202.51867420219327</v>
      </c>
      <c r="U14" s="4">
        <v>203.35099490356191</v>
      </c>
      <c r="V14" s="4">
        <v>205.67194281003015</v>
      </c>
      <c r="W14" s="4">
        <v>207.26311862995558</v>
      </c>
      <c r="X14" s="4">
        <v>199.34085038456831</v>
      </c>
      <c r="Y14" s="4">
        <v>203.39343755695478</v>
      </c>
      <c r="Z14" s="4">
        <v>208.8955385242183</v>
      </c>
      <c r="AA14" s="4">
        <v>212.14350134709056</v>
      </c>
      <c r="AB14" s="4">
        <v>214.24077937562757</v>
      </c>
      <c r="AC14" s="4">
        <v>217.85980071032645</v>
      </c>
      <c r="AD14" s="4">
        <v>215.68461443162366</v>
      </c>
      <c r="AE14" s="4">
        <v>223.28894001807021</v>
      </c>
      <c r="AF14" s="4">
        <v>229.57068693430304</v>
      </c>
      <c r="AG14" s="4">
        <v>229.87861350574292</v>
      </c>
      <c r="AH14" s="4">
        <v>244.09913332379216</v>
      </c>
      <c r="AI14" s="4">
        <v>246.00981196913082</v>
      </c>
      <c r="AJ14" s="4">
        <v>240.10589584378869</v>
      </c>
      <c r="AK14" s="4">
        <v>244.25667283029807</v>
      </c>
      <c r="AL14" s="4">
        <v>244.23077875697339</v>
      </c>
      <c r="AM14" s="4">
        <v>245.29159070015152</v>
      </c>
      <c r="AN14" s="4">
        <v>253.08562220673568</v>
      </c>
      <c r="AO14" s="4">
        <v>255.2318490261965</v>
      </c>
      <c r="AP14" s="4">
        <v>259.47934089046754</v>
      </c>
      <c r="AQ14" s="4">
        <v>263.23229979647897</v>
      </c>
      <c r="AR14" s="4">
        <v>259.46852952609345</v>
      </c>
      <c r="AS14" s="4">
        <v>258.83724325364312</v>
      </c>
      <c r="AT14" s="4">
        <v>266.01730782323062</v>
      </c>
      <c r="AU14" s="4">
        <v>268.84504534265704</v>
      </c>
      <c r="AV14" s="4">
        <v>277.60403025758148</v>
      </c>
      <c r="AW14" s="4">
        <v>278.76935987452981</v>
      </c>
      <c r="AX14" s="4">
        <v>285.0609047212983</v>
      </c>
      <c r="AY14" s="4">
        <v>278.72793469221369</v>
      </c>
      <c r="AZ14" s="4">
        <v>282.36857348302721</v>
      </c>
      <c r="BA14" s="4">
        <v>286.0532188174866</v>
      </c>
      <c r="BB14" s="4">
        <v>292.35117671388059</v>
      </c>
      <c r="BC14" s="4">
        <v>291.90834933828023</v>
      </c>
      <c r="BD14" s="4">
        <v>292.90401298627415</v>
      </c>
      <c r="BE14" s="4">
        <v>298.0118000585656</v>
      </c>
      <c r="BF14" s="4">
        <v>300.90106168051511</v>
      </c>
      <c r="BG14" s="4">
        <v>304.16293558504873</v>
      </c>
      <c r="BH14" s="4">
        <v>300.58639461695344</v>
      </c>
      <c r="BI14" s="4">
        <v>303.13418889047369</v>
      </c>
      <c r="BJ14" s="4">
        <v>319.88523089686316</v>
      </c>
      <c r="BK14" s="4">
        <v>314.73852548703138</v>
      </c>
      <c r="BL14" s="4">
        <v>311.68445965391635</v>
      </c>
      <c r="BM14" s="4">
        <v>312.6672972344889</v>
      </c>
      <c r="BN14" s="4">
        <v>301.10475137817491</v>
      </c>
      <c r="BO14" s="4">
        <v>302.43874453837577</v>
      </c>
      <c r="BP14" s="4">
        <v>296.71686118312465</v>
      </c>
      <c r="BQ14" s="4">
        <v>299.07351460214733</v>
      </c>
      <c r="BR14" s="4">
        <v>293.63360743627493</v>
      </c>
      <c r="BS14" s="4">
        <v>282.26666291872954</v>
      </c>
      <c r="BT14" s="4">
        <v>277.02062226204401</v>
      </c>
      <c r="BU14" s="4">
        <v>272.16821079637225</v>
      </c>
      <c r="BV14" s="4">
        <v>270.81617374432517</v>
      </c>
      <c r="BW14" s="4">
        <v>279.68766797335871</v>
      </c>
      <c r="BX14" s="4">
        <v>283.47442951768198</v>
      </c>
      <c r="BY14" s="4">
        <v>286.84551995777986</v>
      </c>
      <c r="BZ14" s="4">
        <v>286.86520302090906</v>
      </c>
      <c r="CA14" s="4">
        <v>287.22673449976872</v>
      </c>
      <c r="CB14" s="4">
        <v>281.89814733352961</v>
      </c>
      <c r="CC14" s="4">
        <v>286.87080473341433</v>
      </c>
      <c r="CD14" s="4">
        <v>283.9856242322262</v>
      </c>
      <c r="CE14" s="4">
        <v>280.41535775280187</v>
      </c>
      <c r="CF14" s="4">
        <v>279.36118103257922</v>
      </c>
      <c r="CG14" s="4">
        <v>284.40970498376885</v>
      </c>
      <c r="CH14" s="4">
        <v>282.06568257807157</v>
      </c>
      <c r="CI14" s="4">
        <v>279.89434585425931</v>
      </c>
      <c r="CJ14" s="4">
        <v>280.08329089262975</v>
      </c>
      <c r="CK14" s="4">
        <v>273.35840486860832</v>
      </c>
      <c r="CL14" s="4">
        <v>272.47718393470331</v>
      </c>
      <c r="CM14" s="4">
        <v>253.15014440624657</v>
      </c>
      <c r="CN14" s="4">
        <v>237.10626371213311</v>
      </c>
      <c r="CO14" s="4">
        <v>231.54365099120099</v>
      </c>
      <c r="CP14" s="4">
        <v>233.10096511554337</v>
      </c>
      <c r="CQ14" s="4">
        <v>229.65069763252828</v>
      </c>
      <c r="CR14" s="4">
        <v>216.21319802035995</v>
      </c>
      <c r="CS14" s="4">
        <v>213.27123432760604</v>
      </c>
      <c r="CT14" s="4">
        <v>207.56204070076322</v>
      </c>
      <c r="CU14" s="4">
        <v>209.28840067884423</v>
      </c>
      <c r="CV14" s="4">
        <v>193.567507103899</v>
      </c>
      <c r="CW14" s="4">
        <v>192.66666897515086</v>
      </c>
      <c r="CX14" s="4">
        <v>183.50267328044589</v>
      </c>
      <c r="CY14" s="4">
        <v>185.19959275889775</v>
      </c>
      <c r="CZ14" s="4">
        <v>185.08045335555781</v>
      </c>
      <c r="DA14" s="4">
        <v>189.36860565234829</v>
      </c>
      <c r="DB14" s="4">
        <v>188.40245412398667</v>
      </c>
      <c r="DC14" s="4">
        <v>192.07221171090731</v>
      </c>
      <c r="DD14" s="4">
        <v>202.03037121221919</v>
      </c>
      <c r="DE14" s="4">
        <v>198.71266738637811</v>
      </c>
      <c r="DF14" s="4">
        <v>198.88714407622592</v>
      </c>
      <c r="DG14" s="4">
        <v>199.19945665995942</v>
      </c>
      <c r="DH14" s="4">
        <v>198.03164830841305</v>
      </c>
      <c r="DI14" s="4">
        <v>192.91724418029216</v>
      </c>
      <c r="DJ14" s="4">
        <v>194.83792831829098</v>
      </c>
      <c r="DK14" s="4">
        <v>191.85234659288872</v>
      </c>
      <c r="DL14" s="4">
        <v>207.72959220115226</v>
      </c>
      <c r="DM14" s="4">
        <v>198.27202222979679</v>
      </c>
      <c r="DN14" s="4">
        <v>187.09910182127672</v>
      </c>
      <c r="DO14" s="4">
        <v>189.1981584138075</v>
      </c>
      <c r="DP14" s="4">
        <v>190.27047027107756</v>
      </c>
      <c r="DQ14" s="4">
        <v>184.28283421576066</v>
      </c>
      <c r="DR14" s="4">
        <v>190.29215545415266</v>
      </c>
      <c r="DS14" s="4">
        <v>178.83958568559771</v>
      </c>
      <c r="DT14" s="4">
        <v>178.52155137162899</v>
      </c>
      <c r="DU14" s="4">
        <v>177.94549226453276</v>
      </c>
      <c r="DV14" s="4">
        <v>174.53189272121978</v>
      </c>
      <c r="DW14" s="4">
        <v>166.71312433739894</v>
      </c>
      <c r="DX14" s="4">
        <v>162.81371006959154</v>
      </c>
      <c r="DY14" s="4">
        <v>155.94581140482131</v>
      </c>
      <c r="DZ14" s="4">
        <v>166.64429724328014</v>
      </c>
      <c r="EA14" s="4">
        <v>162.38756029501835</v>
      </c>
      <c r="EB14" s="4">
        <v>162.44465288842662</v>
      </c>
      <c r="EC14" s="4">
        <v>154.86368742913101</v>
      </c>
      <c r="ED14" s="4">
        <v>154.05913019020844</v>
      </c>
      <c r="EE14" s="4">
        <v>156.44786089313561</v>
      </c>
      <c r="EF14" s="4">
        <v>156.29312433674323</v>
      </c>
      <c r="EG14" s="4">
        <v>160.44717733392096</v>
      </c>
      <c r="EH14" s="4">
        <v>142.18109217086163</v>
      </c>
      <c r="EI14" s="4">
        <v>142.08812474523043</v>
      </c>
      <c r="EJ14" s="4">
        <v>145.18031967416948</v>
      </c>
      <c r="EK14" s="4">
        <v>144.65025246443312</v>
      </c>
      <c r="EL14" s="4">
        <v>141.35472438706856</v>
      </c>
      <c r="EM14" s="4">
        <v>147.59527117427177</v>
      </c>
      <c r="EN14" s="4">
        <v>150.70237734410722</v>
      </c>
      <c r="EO14" s="4">
        <v>154.9686273488731</v>
      </c>
      <c r="EP14" s="4">
        <v>165.74038940743458</v>
      </c>
      <c r="EQ14" s="4">
        <v>163.94784298169827</v>
      </c>
      <c r="ER14" s="4">
        <v>162.20061709450044</v>
      </c>
      <c r="ES14" s="4">
        <v>160.16069251264517</v>
      </c>
      <c r="ET14" s="4">
        <v>150.34142075321031</v>
      </c>
      <c r="EU14" s="4">
        <v>152.06620365823971</v>
      </c>
      <c r="EV14" s="4">
        <v>146.73347592817439</v>
      </c>
      <c r="EW14" s="4">
        <v>137.0649397418448</v>
      </c>
      <c r="EX14" s="4">
        <v>140.04676477386761</v>
      </c>
      <c r="EY14" s="4">
        <v>136.41045393220742</v>
      </c>
      <c r="EZ14" s="4">
        <v>138.3338033577725</v>
      </c>
      <c r="FA14" s="4">
        <v>142.55618049900843</v>
      </c>
      <c r="FB14" s="4">
        <v>136.65372198190073</v>
      </c>
      <c r="FC14" s="4">
        <v>138.85629642871271</v>
      </c>
      <c r="FD14" s="4">
        <v>145.20505060948577</v>
      </c>
      <c r="FE14" s="4">
        <v>148.94499958369607</v>
      </c>
      <c r="FF14" s="4">
        <v>151.78388413370487</v>
      </c>
      <c r="FG14" s="4">
        <v>147.0040785805397</v>
      </c>
      <c r="FH14" s="4">
        <v>140.338717423546</v>
      </c>
      <c r="FI14" s="4">
        <v>142.38351019385897</v>
      </c>
      <c r="FJ14" s="4">
        <v>141.99850224570784</v>
      </c>
      <c r="FK14" s="4">
        <v>147.40617274900703</v>
      </c>
      <c r="FL14" s="4">
        <v>159.44865099496991</v>
      </c>
      <c r="FM14" s="4">
        <v>195.73510957555658</v>
      </c>
      <c r="FN14" s="4">
        <v>213.20044240023725</v>
      </c>
      <c r="FO14" s="4">
        <v>226.01727277802229</v>
      </c>
      <c r="FP14" s="4">
        <v>232.94791371190135</v>
      </c>
      <c r="FQ14" s="4">
        <v>242.93865341123129</v>
      </c>
      <c r="FR14" s="4">
        <v>292.15508086551239</v>
      </c>
      <c r="FS14" s="4">
        <v>311.89675082805098</v>
      </c>
      <c r="FT14" s="4">
        <v>280.10774789868668</v>
      </c>
      <c r="FU14" s="4">
        <v>290.99987800102724</v>
      </c>
      <c r="FV14" s="4">
        <v>289.22484995437253</v>
      </c>
      <c r="FW14" s="4">
        <v>294.64306186693392</v>
      </c>
      <c r="FX14" s="4">
        <v>298.67013525894396</v>
      </c>
      <c r="FY14" s="4">
        <v>263.5840900760233</v>
      </c>
      <c r="FZ14" s="4">
        <v>269.85970081727083</v>
      </c>
      <c r="GA14" s="4">
        <v>292.12667088280904</v>
      </c>
      <c r="GB14" s="4">
        <v>274.72623431779232</v>
      </c>
      <c r="GC14" s="4">
        <v>261.07756893495451</v>
      </c>
      <c r="GD14" s="4">
        <v>237.64360460924823</v>
      </c>
      <c r="GE14" s="4">
        <v>291.65586315427578</v>
      </c>
      <c r="GF14" s="4">
        <v>275.8734740718092</v>
      </c>
      <c r="GG14" s="4">
        <v>239.81218888574517</v>
      </c>
      <c r="GH14" s="4">
        <v>263.79932363521664</v>
      </c>
      <c r="GI14" s="4">
        <v>240.0705685782857</v>
      </c>
      <c r="GJ14" s="4">
        <v>224.11826120914208</v>
      </c>
      <c r="GK14" s="4">
        <v>240.00947708095808</v>
      </c>
      <c r="GL14" s="4">
        <v>273.77165332712747</v>
      </c>
      <c r="GM14" s="4">
        <v>280.906214840117</v>
      </c>
      <c r="GN14" s="4">
        <v>292.28178807427139</v>
      </c>
      <c r="GO14" s="4">
        <v>332.43442336170273</v>
      </c>
      <c r="GP14" s="4">
        <v>337.08677209900583</v>
      </c>
      <c r="GQ14" s="4">
        <v>376.26058168531307</v>
      </c>
      <c r="GR14" s="4">
        <v>368.15939902210681</v>
      </c>
      <c r="GS14" s="4">
        <v>359.27377987618866</v>
      </c>
      <c r="GT14" s="4">
        <v>419.81260229010127</v>
      </c>
      <c r="GU14" s="4">
        <v>383.95851045752079</v>
      </c>
      <c r="GV14" s="4">
        <v>319.18319116175019</v>
      </c>
      <c r="GW14" s="4">
        <v>291.36940888641402</v>
      </c>
      <c r="GX14" s="4">
        <v>290.84357601857744</v>
      </c>
      <c r="GY14" s="4">
        <v>256.43265874840444</v>
      </c>
      <c r="GZ14" s="4">
        <v>255.61488379422644</v>
      </c>
      <c r="HA14" s="4">
        <v>262.8042582395226</v>
      </c>
      <c r="HB14" s="4">
        <v>253.52478266581153</v>
      </c>
      <c r="HC14" s="4">
        <v>266.85753455315262</v>
      </c>
      <c r="HD14" s="4">
        <v>276.81439733857275</v>
      </c>
      <c r="HE14" s="4">
        <v>287.27932774080597</v>
      </c>
      <c r="HF14" s="4">
        <v>281.11803723962885</v>
      </c>
      <c r="HG14" s="4">
        <v>303.81237251767288</v>
      </c>
      <c r="HH14" s="4">
        <v>289.7771872934174</v>
      </c>
      <c r="HI14" s="4">
        <v>310.69825010246996</v>
      </c>
      <c r="HJ14" s="4">
        <v>351.24542132393788</v>
      </c>
      <c r="HK14" s="4">
        <v>395.14849711306215</v>
      </c>
      <c r="HL14" s="4">
        <v>396.16210162163816</v>
      </c>
      <c r="HM14" s="4">
        <v>420.24404639066341</v>
      </c>
      <c r="HN14" s="4">
        <v>394.91988564632504</v>
      </c>
      <c r="HO14" s="4">
        <v>366.57717561704214</v>
      </c>
      <c r="HP14" s="4">
        <v>347.30184502605221</v>
      </c>
      <c r="HQ14" s="4">
        <v>341.15844726046947</v>
      </c>
      <c r="HR14" s="4">
        <v>309.82000273548243</v>
      </c>
      <c r="HS14" s="4">
        <v>318.92163702884835</v>
      </c>
      <c r="HT14" s="4">
        <v>316.64216507527698</v>
      </c>
      <c r="HU14" s="4">
        <v>289.20249748289768</v>
      </c>
      <c r="HV14" s="4">
        <v>278.46879492796245</v>
      </c>
      <c r="HW14" s="4">
        <v>291.29348769778676</v>
      </c>
      <c r="HX14" s="4">
        <v>312.23406289877079</v>
      </c>
      <c r="HY14" s="4">
        <v>285.7737519945515</v>
      </c>
      <c r="HZ14" s="4">
        <v>247.60014486988612</v>
      </c>
      <c r="IA14" s="4">
        <v>258.10672502741892</v>
      </c>
      <c r="IB14" s="4">
        <v>264.8263454578339</v>
      </c>
      <c r="IC14" s="4">
        <v>274.18499948321755</v>
      </c>
      <c r="ID14" s="4">
        <v>267.20856793970927</v>
      </c>
      <c r="IE14" s="4">
        <v>264.02547774120245</v>
      </c>
      <c r="IF14" s="4">
        <v>293.55370400496412</v>
      </c>
      <c r="IG14" s="4">
        <v>264.01911323014025</v>
      </c>
      <c r="IH14" s="4">
        <v>253.59074676474785</v>
      </c>
      <c r="II14" s="4">
        <v>242.97851955422828</v>
      </c>
      <c r="IJ14" s="4">
        <v>257.49083229120134</v>
      </c>
      <c r="IK14" s="4">
        <v>238.58020329558167</v>
      </c>
      <c r="IL14" s="4">
        <v>244.3076346370112</v>
      </c>
      <c r="IM14" s="4">
        <v>265.515046942634</v>
      </c>
      <c r="IN14" s="4">
        <v>255.64859755586971</v>
      </c>
      <c r="IO14" s="4">
        <v>259.38329463120698</v>
      </c>
      <c r="IP14" s="4">
        <v>259.76592477602304</v>
      </c>
      <c r="IQ14" s="4">
        <v>250.91462816980987</v>
      </c>
      <c r="IR14" s="4">
        <v>264.4369743871228</v>
      </c>
      <c r="IS14" s="4">
        <v>242.18073692037152</v>
      </c>
      <c r="IT14" s="4">
        <v>236.8528739446393</v>
      </c>
      <c r="IU14" s="4">
        <v>264.42136017744315</v>
      </c>
      <c r="IV14" s="4">
        <v>262.3362617965862</v>
      </c>
      <c r="IW14" s="4">
        <v>261.27491230151418</v>
      </c>
      <c r="IX14" s="4">
        <v>266.01049168383656</v>
      </c>
      <c r="IY14" s="4">
        <v>306.02327215590503</v>
      </c>
      <c r="IZ14" s="4">
        <v>291.90558789965229</v>
      </c>
      <c r="JA14" s="4">
        <v>318.86980365662907</v>
      </c>
      <c r="JB14" s="4">
        <v>297.07237800237073</v>
      </c>
      <c r="JC14" s="4">
        <v>299.3542803473353</v>
      </c>
      <c r="JD14" s="4">
        <v>279.01895728837042</v>
      </c>
      <c r="JE14" s="4">
        <v>300.67793488480936</v>
      </c>
      <c r="JF14" s="4">
        <v>317.5112430127113</v>
      </c>
      <c r="JG14" s="4">
        <v>277.48759879324189</v>
      </c>
      <c r="JH14" s="4">
        <v>301.51103621697075</v>
      </c>
      <c r="JI14" s="4">
        <v>310.50281805042437</v>
      </c>
      <c r="JJ14" s="4">
        <v>317.70686519083176</v>
      </c>
      <c r="JK14" s="4">
        <v>338.60782128712827</v>
      </c>
      <c r="JL14" s="4">
        <v>349.21347693926231</v>
      </c>
      <c r="JM14" s="4">
        <v>347.18660920780781</v>
      </c>
      <c r="JN14" s="4">
        <v>384.7188751794281</v>
      </c>
      <c r="JO14" s="4">
        <v>399.69072127115038</v>
      </c>
      <c r="JP14" s="4">
        <v>345.73078043889308</v>
      </c>
      <c r="JQ14" s="4">
        <v>375.46802140017843</v>
      </c>
      <c r="JR14" s="4">
        <v>378.23341566064579</v>
      </c>
      <c r="JS14" s="4">
        <v>398.22680343419756</v>
      </c>
      <c r="JT14" s="4">
        <v>428.79336688536665</v>
      </c>
      <c r="JU14" s="4">
        <v>440.79970802454164</v>
      </c>
      <c r="JV14" s="4">
        <v>403.77625595326157</v>
      </c>
      <c r="JW14" s="4">
        <v>426.20948016041893</v>
      </c>
      <c r="JX14" s="4">
        <v>434.21948283075346</v>
      </c>
      <c r="JY14" s="4">
        <v>473.09069110931438</v>
      </c>
      <c r="JZ14" s="4">
        <v>478.4544548316062</v>
      </c>
      <c r="KA14" s="4">
        <v>477.14301843389012</v>
      </c>
      <c r="KB14" s="4">
        <v>477.4854921390621</v>
      </c>
      <c r="KC14" s="4">
        <v>478.37958058475868</v>
      </c>
      <c r="KD14" s="4">
        <v>483.41313897088219</v>
      </c>
      <c r="KE14" s="4">
        <v>483.90747162448343</v>
      </c>
      <c r="KF14" s="4">
        <v>489.9736425116343</v>
      </c>
      <c r="KG14" s="4">
        <v>490.81470182484202</v>
      </c>
      <c r="KH14" s="4">
        <v>488.30225316754138</v>
      </c>
      <c r="KI14" s="4">
        <v>488.23577267538678</v>
      </c>
      <c r="KJ14" s="4">
        <v>489.83553275985525</v>
      </c>
      <c r="KK14" s="4">
        <v>483.18356097972054</v>
      </c>
      <c r="KL14" s="4">
        <v>474.03559336981078</v>
      </c>
      <c r="KM14" s="4">
        <v>473.49946989656877</v>
      </c>
      <c r="KN14" s="4">
        <v>468.18020921947283</v>
      </c>
      <c r="KO14" s="4">
        <v>458.80623558945121</v>
      </c>
      <c r="KP14" s="4">
        <v>455.45562611273499</v>
      </c>
      <c r="KQ14" s="4">
        <v>457.96760367978538</v>
      </c>
      <c r="KR14" s="4">
        <v>455.97985732260423</v>
      </c>
      <c r="KS14" s="4">
        <v>457.47090356759855</v>
      </c>
      <c r="KT14" s="4">
        <v>458.27483205725082</v>
      </c>
      <c r="KU14" s="4">
        <v>464.96106689616101</v>
      </c>
      <c r="KV14" s="4">
        <v>462.79501210667604</v>
      </c>
      <c r="KW14" s="4">
        <v>454.98961857719343</v>
      </c>
      <c r="KX14" s="4">
        <v>457.28567183242166</v>
      </c>
      <c r="KY14" s="4">
        <v>459.87273607632528</v>
      </c>
      <c r="KZ14" s="4">
        <v>459.38190685758428</v>
      </c>
      <c r="LA14" s="4">
        <v>462.08412916388119</v>
      </c>
      <c r="LB14" s="4">
        <v>470.12603500265607</v>
      </c>
      <c r="LC14" s="4">
        <v>462.72076356169748</v>
      </c>
      <c r="LD14" s="4">
        <v>466.35253034202685</v>
      </c>
      <c r="LE14" s="4">
        <v>473.61807649876692</v>
      </c>
      <c r="LF14" s="4">
        <v>465.97625255660262</v>
      </c>
      <c r="LG14" s="4">
        <v>457.25626790846064</v>
      </c>
      <c r="LH14" s="4">
        <v>454.12389329037381</v>
      </c>
      <c r="LI14" s="4">
        <v>451.32181362042064</v>
      </c>
      <c r="LJ14" s="4">
        <v>448.56129114947822</v>
      </c>
      <c r="LK14" s="4">
        <v>448.60992633417686</v>
      </c>
      <c r="LL14" s="4">
        <v>445.49379640474194</v>
      </c>
      <c r="LM14" s="4">
        <v>449.38364816893221</v>
      </c>
      <c r="LN14" s="4">
        <v>438.15154506739435</v>
      </c>
      <c r="LO14" s="4">
        <v>438.61976890482816</v>
      </c>
      <c r="LP14" s="4">
        <v>435.42864636298685</v>
      </c>
      <c r="LQ14" s="4">
        <v>438.64203485730451</v>
      </c>
      <c r="LR14" s="4">
        <v>436.85318858063175</v>
      </c>
      <c r="LS14" s="4">
        <v>434.52083212128025</v>
      </c>
      <c r="LT14" s="4">
        <v>430.99858277127527</v>
      </c>
      <c r="LU14" s="4">
        <v>433.09713271729373</v>
      </c>
      <c r="LV14" s="4">
        <v>437.97026988159382</v>
      </c>
      <c r="LW14" s="4">
        <v>435.86361130125437</v>
      </c>
      <c r="LX14" s="4">
        <v>432.55040116599361</v>
      </c>
      <c r="LY14" s="4">
        <v>430.93049346546701</v>
      </c>
      <c r="LZ14" s="4">
        <v>427.80787702103021</v>
      </c>
      <c r="MA14" s="4">
        <v>428.25087450807717</v>
      </c>
      <c r="MB14" s="4">
        <v>419.69129909180896</v>
      </c>
      <c r="MC14" s="4">
        <v>414.89083995491012</v>
      </c>
      <c r="MD14" s="4">
        <v>418.70094780244125</v>
      </c>
      <c r="ME14" s="4">
        <v>415.93844491725844</v>
      </c>
      <c r="MF14" s="4">
        <v>414.70836072378995</v>
      </c>
      <c r="MG14" s="4">
        <v>414.6406679373427</v>
      </c>
      <c r="MH14" s="4">
        <v>407.20334465501423</v>
      </c>
      <c r="MI14" s="4">
        <v>403.02982685757434</v>
      </c>
      <c r="MJ14" s="4">
        <v>410.94136527041093</v>
      </c>
      <c r="MK14" s="4">
        <v>407.40771951478951</v>
      </c>
      <c r="ML14" s="4">
        <v>407.06197471024637</v>
      </c>
      <c r="MM14" s="4">
        <v>406.09725304840975</v>
      </c>
      <c r="MN14" s="4">
        <v>405.56740703567681</v>
      </c>
      <c r="MO14" s="4">
        <v>398.68099694891197</v>
      </c>
      <c r="MP14" s="4">
        <v>399.15914224288048</v>
      </c>
      <c r="MQ14" s="4">
        <v>401.02597194279883</v>
      </c>
      <c r="MR14" s="4">
        <v>396.83393506231369</v>
      </c>
      <c r="MS14" s="4">
        <v>396.61575284598763</v>
      </c>
      <c r="MT14" s="4">
        <v>402.89726140981583</v>
      </c>
      <c r="MU14" s="4">
        <v>396.45989603722785</v>
      </c>
      <c r="MV14" s="4">
        <v>399.4749005295422</v>
      </c>
      <c r="MW14" s="4">
        <v>401.11583390449312</v>
      </c>
      <c r="MX14" s="4">
        <v>396.23091014724525</v>
      </c>
      <c r="MY14" s="4">
        <v>400.9051656210296</v>
      </c>
      <c r="MZ14" s="4">
        <v>410.97326697091728</v>
      </c>
      <c r="NA14" s="4">
        <v>410.95594491765922</v>
      </c>
      <c r="NB14" s="4">
        <v>404.97154214632809</v>
      </c>
      <c r="NC14" s="4">
        <v>402.08685016945799</v>
      </c>
      <c r="ND14" s="4">
        <v>400.01026246382315</v>
      </c>
      <c r="NE14" s="4">
        <v>399.38353797281115</v>
      </c>
      <c r="NF14" s="4">
        <v>395.02140823834151</v>
      </c>
      <c r="NG14" s="4">
        <v>396.81516276291171</v>
      </c>
      <c r="NH14" s="4">
        <v>395.29415923054319</v>
      </c>
      <c r="NI14" s="4">
        <v>397.43174398030266</v>
      </c>
      <c r="NJ14" s="4">
        <v>397.73817756996556</v>
      </c>
      <c r="NK14" s="4">
        <v>391.93020346125917</v>
      </c>
      <c r="NL14" s="4">
        <v>395.43406041266275</v>
      </c>
      <c r="NM14" s="4">
        <v>397.13141066219526</v>
      </c>
      <c r="NN14" s="4">
        <v>392.87361761185832</v>
      </c>
      <c r="NO14" s="4">
        <v>391.15485655640737</v>
      </c>
      <c r="NP14" s="4">
        <v>385.1701105183829</v>
      </c>
      <c r="NQ14" s="4">
        <v>384.31771205180871</v>
      </c>
      <c r="NR14" s="4">
        <v>381.45336704695387</v>
      </c>
    </row>
    <row r="15" spans="1:384" ht="14.25" customHeight="1">
      <c r="A15" s="3">
        <f>'Stock Simulator'!A12</f>
        <v>44905</v>
      </c>
      <c r="B15" s="4">
        <f>'Stock Simulator'!B12</f>
        <v>-2</v>
      </c>
      <c r="C15" s="4">
        <f t="shared" si="4"/>
        <v>-6.0000000000000001E-3</v>
      </c>
      <c r="D15" s="4">
        <f>'Stock Simulator'!C12</f>
        <v>1.9E-2</v>
      </c>
      <c r="F15" s="3">
        <f t="shared" si="5"/>
        <v>44597</v>
      </c>
      <c r="G15" s="4">
        <f t="shared" si="6"/>
        <v>0</v>
      </c>
      <c r="H15" s="4">
        <f t="shared" si="7"/>
        <v>1.9E-2</v>
      </c>
      <c r="J15" s="8">
        <f t="shared" si="8"/>
        <v>44597</v>
      </c>
      <c r="K15" s="13">
        <f t="shared" ca="1" si="9"/>
        <v>720.92914711268509</v>
      </c>
      <c r="L15" s="4" t="str">
        <f t="shared" si="10"/>
        <v>No</v>
      </c>
      <c r="M15" s="11">
        <f t="shared" si="1"/>
        <v>44597</v>
      </c>
      <c r="N15" s="4">
        <f t="shared" ca="1" si="2"/>
        <v>234.43090933355285</v>
      </c>
      <c r="P15" s="4" t="s">
        <v>24</v>
      </c>
      <c r="Q15" s="4">
        <v>200</v>
      </c>
      <c r="R15" s="4">
        <v>208.43514304643321</v>
      </c>
      <c r="S15" s="4">
        <v>209.58325346842869</v>
      </c>
      <c r="T15" s="4">
        <v>216.02832231984505</v>
      </c>
      <c r="U15" s="4">
        <v>214.31417819228815</v>
      </c>
      <c r="V15" s="4">
        <v>216.17531702367802</v>
      </c>
      <c r="W15" s="4">
        <v>211.54123718997704</v>
      </c>
      <c r="X15" s="4">
        <v>212.00021423746122</v>
      </c>
      <c r="Y15" s="4">
        <v>213.74939759400542</v>
      </c>
      <c r="Z15" s="4">
        <v>217.1292061692144</v>
      </c>
      <c r="AA15" s="4">
        <v>213.60066210577239</v>
      </c>
      <c r="AB15" s="4">
        <v>211.06438198506379</v>
      </c>
      <c r="AC15" s="4">
        <v>213.6633351678791</v>
      </c>
      <c r="AD15" s="4">
        <v>212.49628417424984</v>
      </c>
      <c r="AE15" s="4">
        <v>217.5220146386109</v>
      </c>
      <c r="AF15" s="4">
        <v>217.65251815140968</v>
      </c>
      <c r="AG15" s="4">
        <v>220.46364398078413</v>
      </c>
      <c r="AH15" s="4">
        <v>216.96640583438023</v>
      </c>
      <c r="AI15" s="4">
        <v>225.04792113587808</v>
      </c>
      <c r="AJ15" s="4">
        <v>221.68845887646853</v>
      </c>
      <c r="AK15" s="4">
        <v>220.10285635513759</v>
      </c>
      <c r="AL15" s="4">
        <v>212.32674339020409</v>
      </c>
      <c r="AM15" s="4">
        <v>213.58645216234379</v>
      </c>
      <c r="AN15" s="4">
        <v>215.0957069653237</v>
      </c>
      <c r="AO15" s="4">
        <v>219.18600218939955</v>
      </c>
      <c r="AP15" s="4">
        <v>222.22402017784626</v>
      </c>
      <c r="AQ15" s="4">
        <v>220.08709776877558</v>
      </c>
      <c r="AR15" s="4">
        <v>222.55559445414264</v>
      </c>
      <c r="AS15" s="4">
        <v>229.98781018967733</v>
      </c>
      <c r="AT15" s="4">
        <v>231.77461440538832</v>
      </c>
      <c r="AU15" s="4">
        <v>227.01969881322424</v>
      </c>
      <c r="AV15" s="4">
        <v>228.61868249901246</v>
      </c>
      <c r="AW15" s="4">
        <v>232.65340299032337</v>
      </c>
      <c r="AX15" s="4">
        <v>238.30143720790659</v>
      </c>
      <c r="AY15" s="4">
        <v>233.95934823303025</v>
      </c>
      <c r="AZ15" s="4">
        <v>237.18072162056009</v>
      </c>
      <c r="BA15" s="4">
        <v>242.09660581480162</v>
      </c>
      <c r="BB15" s="4">
        <v>239.13356311692101</v>
      </c>
      <c r="BC15" s="4">
        <v>235.53018726488705</v>
      </c>
      <c r="BD15" s="4">
        <v>234.89204627142988</v>
      </c>
      <c r="BE15" s="4">
        <v>242.63349968463467</v>
      </c>
      <c r="BF15" s="4">
        <v>238.98105078807833</v>
      </c>
      <c r="BG15" s="4">
        <v>240.59541632016081</v>
      </c>
      <c r="BH15" s="4">
        <v>239.11606241199874</v>
      </c>
      <c r="BI15" s="4">
        <v>243.55272726961266</v>
      </c>
      <c r="BJ15" s="4">
        <v>246.49374822823708</v>
      </c>
      <c r="BK15" s="4">
        <v>253.18282666142412</v>
      </c>
      <c r="BL15" s="4">
        <v>248.9364242386751</v>
      </c>
      <c r="BM15" s="4">
        <v>248.64618727345311</v>
      </c>
      <c r="BN15" s="4">
        <v>239.95911389373754</v>
      </c>
      <c r="BO15" s="4">
        <v>249.06256901407491</v>
      </c>
      <c r="BP15" s="4">
        <v>246.08849743971143</v>
      </c>
      <c r="BQ15" s="4">
        <v>241.57664988427288</v>
      </c>
      <c r="BR15" s="4">
        <v>239.72262433812335</v>
      </c>
      <c r="BS15" s="4">
        <v>234.55125983028444</v>
      </c>
      <c r="BT15" s="4">
        <v>233.57102239749707</v>
      </c>
      <c r="BU15" s="4">
        <v>237.37541334893706</v>
      </c>
      <c r="BV15" s="4">
        <v>237.12251077254629</v>
      </c>
      <c r="BW15" s="4">
        <v>232.85214296012362</v>
      </c>
      <c r="BX15" s="4">
        <v>237.34035556951764</v>
      </c>
      <c r="BY15" s="4">
        <v>234.89596489522413</v>
      </c>
      <c r="BZ15" s="4">
        <v>238.88551938574693</v>
      </c>
      <c r="CA15" s="4">
        <v>239.67383351577661</v>
      </c>
      <c r="CB15" s="4">
        <v>237.49195323507678</v>
      </c>
      <c r="CC15" s="4">
        <v>239.55175170364959</v>
      </c>
      <c r="CD15" s="4">
        <v>232.39658401282333</v>
      </c>
      <c r="CE15" s="4">
        <v>231.79460366387406</v>
      </c>
      <c r="CF15" s="4">
        <v>231.09695125193781</v>
      </c>
      <c r="CG15" s="4">
        <v>228.79427428717946</v>
      </c>
      <c r="CH15" s="4">
        <v>222.76517102411279</v>
      </c>
      <c r="CI15" s="4">
        <v>219.67214624857058</v>
      </c>
      <c r="CJ15" s="4">
        <v>217.4471591259715</v>
      </c>
      <c r="CK15" s="4">
        <v>222.95266504378779</v>
      </c>
      <c r="CL15" s="4">
        <v>238.68861470640039</v>
      </c>
      <c r="CM15" s="4">
        <v>235.0709316322052</v>
      </c>
      <c r="CN15" s="4">
        <v>230.13962375523263</v>
      </c>
      <c r="CO15" s="4">
        <v>224.16254053726769</v>
      </c>
      <c r="CP15" s="4">
        <v>239.44046946531145</v>
      </c>
      <c r="CQ15" s="4">
        <v>235.30238711819584</v>
      </c>
      <c r="CR15" s="4">
        <v>233.75883770720046</v>
      </c>
      <c r="CS15" s="4">
        <v>250.87373217951438</v>
      </c>
      <c r="CT15" s="4">
        <v>243.51995356483303</v>
      </c>
      <c r="CU15" s="4">
        <v>233.48178059011514</v>
      </c>
      <c r="CV15" s="4">
        <v>231.42769702566451</v>
      </c>
      <c r="CW15" s="4">
        <v>216.11071468665497</v>
      </c>
      <c r="CX15" s="4">
        <v>204.12745053056082</v>
      </c>
      <c r="CY15" s="4">
        <v>201.05030986845921</v>
      </c>
      <c r="CZ15" s="4">
        <v>195.36022253446137</v>
      </c>
      <c r="DA15" s="4">
        <v>192.32610894141732</v>
      </c>
      <c r="DB15" s="4">
        <v>192.56539903187161</v>
      </c>
      <c r="DC15" s="4">
        <v>190.31603211850469</v>
      </c>
      <c r="DD15" s="4">
        <v>192.50685357827419</v>
      </c>
      <c r="DE15" s="4">
        <v>181.42318828145363</v>
      </c>
      <c r="DF15" s="4">
        <v>174.07164729993212</v>
      </c>
      <c r="DG15" s="4">
        <v>178.43834751664556</v>
      </c>
      <c r="DH15" s="4">
        <v>178.54623381215009</v>
      </c>
      <c r="DI15" s="4">
        <v>171.68643682721179</v>
      </c>
      <c r="DJ15" s="4">
        <v>168.12724238365757</v>
      </c>
      <c r="DK15" s="4">
        <v>167.77386058751895</v>
      </c>
      <c r="DL15" s="4">
        <v>167.78890836491087</v>
      </c>
      <c r="DM15" s="4">
        <v>160.07702574769056</v>
      </c>
      <c r="DN15" s="4">
        <v>158.6067016574822</v>
      </c>
      <c r="DO15" s="4">
        <v>152.88851090296026</v>
      </c>
      <c r="DP15" s="4">
        <v>148.65263846894723</v>
      </c>
      <c r="DQ15" s="4">
        <v>140.51487405494515</v>
      </c>
      <c r="DR15" s="4">
        <v>133.78651552418339</v>
      </c>
      <c r="DS15" s="4">
        <v>139.76943634981788</v>
      </c>
      <c r="DT15" s="4">
        <v>137.06900075842304</v>
      </c>
      <c r="DU15" s="4">
        <v>142.96231053434187</v>
      </c>
      <c r="DV15" s="4">
        <v>138.22470280739719</v>
      </c>
      <c r="DW15" s="4">
        <v>143.709827926228</v>
      </c>
      <c r="DX15" s="4">
        <v>139.93095053405582</v>
      </c>
      <c r="DY15" s="4">
        <v>139.05291392272449</v>
      </c>
      <c r="DZ15" s="4">
        <v>143.28540622964294</v>
      </c>
      <c r="EA15" s="4">
        <v>145.68303970734112</v>
      </c>
      <c r="EB15" s="4">
        <v>142.8219212988669</v>
      </c>
      <c r="EC15" s="4">
        <v>152.44098983182442</v>
      </c>
      <c r="ED15" s="4">
        <v>153.17910019458833</v>
      </c>
      <c r="EE15" s="4">
        <v>146.87891026785204</v>
      </c>
      <c r="EF15" s="4">
        <v>150.37647329222409</v>
      </c>
      <c r="EG15" s="4">
        <v>149.99482305903334</v>
      </c>
      <c r="EH15" s="4">
        <v>153.40746371151351</v>
      </c>
      <c r="EI15" s="4">
        <v>143.72934844489077</v>
      </c>
      <c r="EJ15" s="4">
        <v>138.47389179086949</v>
      </c>
      <c r="EK15" s="4">
        <v>136.51409626453301</v>
      </c>
      <c r="EL15" s="4">
        <v>137.7035733542871</v>
      </c>
      <c r="EM15" s="4">
        <v>140.14484405338467</v>
      </c>
      <c r="EN15" s="4">
        <v>148.80491036238817</v>
      </c>
      <c r="EO15" s="4">
        <v>150.701815508522</v>
      </c>
      <c r="EP15" s="4">
        <v>145.96720525997216</v>
      </c>
      <c r="EQ15" s="4">
        <v>137.00296483356885</v>
      </c>
      <c r="ER15" s="4">
        <v>131.93397618663062</v>
      </c>
      <c r="ES15" s="4">
        <v>141.50659862973549</v>
      </c>
      <c r="ET15" s="4">
        <v>137.03560984078783</v>
      </c>
      <c r="EU15" s="4">
        <v>142.65433054390712</v>
      </c>
      <c r="EV15" s="4">
        <v>143.97688435693419</v>
      </c>
      <c r="EW15" s="4">
        <v>147.71348196298354</v>
      </c>
      <c r="EX15" s="4">
        <v>152.56364717424842</v>
      </c>
      <c r="EY15" s="4">
        <v>153.38799563387082</v>
      </c>
      <c r="EZ15" s="4">
        <v>160.04466753989377</v>
      </c>
      <c r="FA15" s="4">
        <v>160.05824701797027</v>
      </c>
      <c r="FB15" s="4">
        <v>161.03187684375777</v>
      </c>
      <c r="FC15" s="4">
        <v>173.48367629795834</v>
      </c>
      <c r="FD15" s="4">
        <v>183.45588530547008</v>
      </c>
      <c r="FE15" s="4">
        <v>178.21382137833933</v>
      </c>
      <c r="FF15" s="4">
        <v>181.51065372434186</v>
      </c>
      <c r="FG15" s="4">
        <v>173.06183685150228</v>
      </c>
      <c r="FH15" s="4">
        <v>178.3809655168038</v>
      </c>
      <c r="FI15" s="4">
        <v>180.09504005301036</v>
      </c>
      <c r="FJ15" s="4">
        <v>181.15006225459916</v>
      </c>
      <c r="FK15" s="4">
        <v>189.07765112811239</v>
      </c>
      <c r="FL15" s="4">
        <v>174.0408135757985</v>
      </c>
      <c r="FM15" s="4">
        <v>177.31803600018813</v>
      </c>
      <c r="FN15" s="4">
        <v>173.53953193772028</v>
      </c>
      <c r="FO15" s="4">
        <v>178.02867558705861</v>
      </c>
      <c r="FP15" s="4">
        <v>193.71748396047968</v>
      </c>
      <c r="FQ15" s="4">
        <v>177.46698021547996</v>
      </c>
      <c r="FR15" s="4">
        <v>184.44591145166686</v>
      </c>
      <c r="FS15" s="4">
        <v>194.86769491589004</v>
      </c>
      <c r="FT15" s="4">
        <v>164.03058009368388</v>
      </c>
      <c r="FU15" s="4">
        <v>181.24211836050665</v>
      </c>
      <c r="FV15" s="4">
        <v>184.21038311588273</v>
      </c>
      <c r="FW15" s="4">
        <v>170.19192516078576</v>
      </c>
      <c r="FX15" s="4">
        <v>182.21136788111627</v>
      </c>
      <c r="FY15" s="4">
        <v>191.72832102268768</v>
      </c>
      <c r="FZ15" s="4">
        <v>184.20510681484956</v>
      </c>
      <c r="GA15" s="4">
        <v>184.50967746242031</v>
      </c>
      <c r="GB15" s="4">
        <v>191.32066837938575</v>
      </c>
      <c r="GC15" s="4">
        <v>191.35095994568871</v>
      </c>
      <c r="GD15" s="4">
        <v>207.33935088372723</v>
      </c>
      <c r="GE15" s="4">
        <v>217.4669094489185</v>
      </c>
      <c r="GF15" s="4">
        <v>243.29130446214296</v>
      </c>
      <c r="GG15" s="4">
        <v>221.23301342998147</v>
      </c>
      <c r="GH15" s="4">
        <v>236.43086075462597</v>
      </c>
      <c r="GI15" s="4">
        <v>230.19305499221022</v>
      </c>
      <c r="GJ15" s="4">
        <v>241.29507359778839</v>
      </c>
      <c r="GK15" s="4">
        <v>258.15884046227512</v>
      </c>
      <c r="GL15" s="4">
        <v>244.97176849178533</v>
      </c>
      <c r="GM15" s="4">
        <v>237.24466708857528</v>
      </c>
      <c r="GN15" s="4">
        <v>182.90829021552355</v>
      </c>
      <c r="GO15" s="4">
        <v>174.19074892427071</v>
      </c>
      <c r="GP15" s="4">
        <v>166.66717565400091</v>
      </c>
      <c r="GQ15" s="4">
        <v>137.71439315006833</v>
      </c>
      <c r="GR15" s="4">
        <v>152.06116394693174</v>
      </c>
      <c r="GS15" s="4">
        <v>153.1841554049021</v>
      </c>
      <c r="GT15" s="4">
        <v>158.47804572503549</v>
      </c>
      <c r="GU15" s="4">
        <v>139.65743584425104</v>
      </c>
      <c r="GV15" s="4">
        <v>139.85705324169393</v>
      </c>
      <c r="GW15" s="4">
        <v>125.26804193641685</v>
      </c>
      <c r="GX15" s="4">
        <v>127.46804701955959</v>
      </c>
      <c r="GY15" s="4">
        <v>113.27892578073315</v>
      </c>
      <c r="GZ15" s="4">
        <v>117.44262983324306</v>
      </c>
      <c r="HA15" s="4">
        <v>103.80501584088593</v>
      </c>
      <c r="HB15" s="4">
        <v>94.832184391579673</v>
      </c>
      <c r="HC15" s="4">
        <v>89.305794175439999</v>
      </c>
      <c r="HD15" s="4">
        <v>97.817627136564937</v>
      </c>
      <c r="HE15" s="4">
        <v>96.656644328684749</v>
      </c>
      <c r="HF15" s="4">
        <v>87.719964639386063</v>
      </c>
      <c r="HG15" s="4">
        <v>85.875926587960521</v>
      </c>
      <c r="HH15" s="4">
        <v>87.480093788855569</v>
      </c>
      <c r="HI15" s="4">
        <v>83.622579280551605</v>
      </c>
      <c r="HJ15" s="4">
        <v>88.469009983850228</v>
      </c>
      <c r="HK15" s="4">
        <v>80.516721413427817</v>
      </c>
      <c r="HL15" s="4">
        <v>84.225889608713331</v>
      </c>
      <c r="HM15" s="4">
        <v>82.477045601488285</v>
      </c>
      <c r="HN15" s="4">
        <v>89.18346726791431</v>
      </c>
      <c r="HO15" s="4">
        <v>79.419570779443376</v>
      </c>
      <c r="HP15" s="4">
        <v>78.53966645604342</v>
      </c>
      <c r="HQ15" s="4">
        <v>84.02709947309279</v>
      </c>
      <c r="HR15" s="4">
        <v>85.670515359029338</v>
      </c>
      <c r="HS15" s="4">
        <v>89.366303992703223</v>
      </c>
      <c r="HT15" s="4">
        <v>95.139658517708185</v>
      </c>
      <c r="HU15" s="4">
        <v>92.936747772073346</v>
      </c>
      <c r="HV15" s="4">
        <v>79.667910343583785</v>
      </c>
      <c r="HW15" s="4">
        <v>84.217741846337461</v>
      </c>
      <c r="HX15" s="4">
        <v>81.043010234678633</v>
      </c>
      <c r="HY15" s="4">
        <v>76.198028480127789</v>
      </c>
      <c r="HZ15" s="4">
        <v>91.493852360987447</v>
      </c>
      <c r="IA15" s="4">
        <v>87.569774781167865</v>
      </c>
      <c r="IB15" s="4">
        <v>100.12184159982172</v>
      </c>
      <c r="IC15" s="4">
        <v>90.580064166256207</v>
      </c>
      <c r="ID15" s="4">
        <v>77.119771771005901</v>
      </c>
      <c r="IE15" s="4">
        <v>84.095841642998764</v>
      </c>
      <c r="IF15" s="4">
        <v>83.362256266149615</v>
      </c>
      <c r="IG15" s="4">
        <v>95.080822992591919</v>
      </c>
      <c r="IH15" s="4">
        <v>102.52537866422728</v>
      </c>
      <c r="II15" s="4">
        <v>100.81143934980102</v>
      </c>
      <c r="IJ15" s="4">
        <v>105.76507310172586</v>
      </c>
      <c r="IK15" s="4">
        <v>98.191858866941104</v>
      </c>
      <c r="IL15" s="4">
        <v>100.5814379060588</v>
      </c>
      <c r="IM15" s="4">
        <v>95.425958660678376</v>
      </c>
      <c r="IN15" s="4">
        <v>97.685386077158753</v>
      </c>
      <c r="IO15" s="4">
        <v>94.302739566521865</v>
      </c>
      <c r="IP15" s="4">
        <v>114.8987468970072</v>
      </c>
      <c r="IQ15" s="4">
        <v>113.05735571650769</v>
      </c>
      <c r="IR15" s="4">
        <v>112.04897575664718</v>
      </c>
      <c r="IS15" s="4">
        <v>116.14651997991977</v>
      </c>
      <c r="IT15" s="4">
        <v>130.61138558580259</v>
      </c>
      <c r="IU15" s="4">
        <v>128.61445147484113</v>
      </c>
      <c r="IV15" s="4">
        <v>137.91994988810046</v>
      </c>
      <c r="IW15" s="4">
        <v>125.37139009251648</v>
      </c>
      <c r="IX15" s="4">
        <v>127.1435919239601</v>
      </c>
      <c r="IY15" s="4">
        <v>127.62974180328803</v>
      </c>
      <c r="IZ15" s="4">
        <v>140.76885189399886</v>
      </c>
      <c r="JA15" s="4">
        <v>139.57896480586948</v>
      </c>
      <c r="JB15" s="4">
        <v>148.37757031934649</v>
      </c>
      <c r="JC15" s="4">
        <v>139.36301036501777</v>
      </c>
      <c r="JD15" s="4">
        <v>125.69101130257609</v>
      </c>
      <c r="JE15" s="4">
        <v>128.95978259226297</v>
      </c>
      <c r="JF15" s="4">
        <v>141.92425243745328</v>
      </c>
      <c r="JG15" s="4">
        <v>148.60855535144785</v>
      </c>
      <c r="JH15" s="4">
        <v>140.94846051179644</v>
      </c>
      <c r="JI15" s="4">
        <v>139.26474706977305</v>
      </c>
      <c r="JJ15" s="4">
        <v>141.52851071769075</v>
      </c>
      <c r="JK15" s="4">
        <v>153.30162171004184</v>
      </c>
      <c r="JL15" s="4">
        <v>158.57475033120062</v>
      </c>
      <c r="JM15" s="4">
        <v>146.94385511317913</v>
      </c>
      <c r="JN15" s="4">
        <v>135.3097350434924</v>
      </c>
      <c r="JO15" s="4">
        <v>137.66155581216978</v>
      </c>
      <c r="JP15" s="4">
        <v>126.70876971693349</v>
      </c>
      <c r="JQ15" s="4">
        <v>119.79438530334858</v>
      </c>
      <c r="JR15" s="4">
        <v>103.37760702946595</v>
      </c>
      <c r="JS15" s="4">
        <v>100.70124307729981</v>
      </c>
      <c r="JT15" s="4">
        <v>114.16989988057445</v>
      </c>
      <c r="JU15" s="4">
        <v>119.96630260917661</v>
      </c>
      <c r="JV15" s="4">
        <v>106.80107165208958</v>
      </c>
      <c r="JW15" s="4">
        <v>107.69211998986454</v>
      </c>
      <c r="JX15" s="4">
        <v>105.93825831662632</v>
      </c>
      <c r="JY15" s="4">
        <v>93.771286781303672</v>
      </c>
      <c r="JZ15" s="4">
        <v>93.91954163803463</v>
      </c>
      <c r="KA15" s="4">
        <v>95.642277094828486</v>
      </c>
      <c r="KB15" s="4">
        <v>94.038509491436216</v>
      </c>
      <c r="KC15" s="4">
        <v>94.109235626733152</v>
      </c>
      <c r="KD15" s="4">
        <v>91.960236770540916</v>
      </c>
      <c r="KE15" s="4">
        <v>92.296964680993469</v>
      </c>
      <c r="KF15" s="4">
        <v>91.460711218311616</v>
      </c>
      <c r="KG15" s="4">
        <v>90.610447708955448</v>
      </c>
      <c r="KH15" s="4">
        <v>88.630185704369268</v>
      </c>
      <c r="KI15" s="4">
        <v>87.927193036476794</v>
      </c>
      <c r="KJ15" s="4">
        <v>86.687352635300755</v>
      </c>
      <c r="KK15" s="4">
        <v>86.865639174491051</v>
      </c>
      <c r="KL15" s="4">
        <v>84.909423763380602</v>
      </c>
      <c r="KM15" s="4">
        <v>84.483417607223871</v>
      </c>
      <c r="KN15" s="4">
        <v>84.572841270354374</v>
      </c>
      <c r="KO15" s="4">
        <v>84.320625549573165</v>
      </c>
      <c r="KP15" s="4">
        <v>84.653142349991313</v>
      </c>
      <c r="KQ15" s="4">
        <v>84.343464929386499</v>
      </c>
      <c r="KR15" s="4">
        <v>84.335177697779258</v>
      </c>
      <c r="KS15" s="4">
        <v>84.001253025283859</v>
      </c>
      <c r="KT15" s="4">
        <v>84.299000710297904</v>
      </c>
      <c r="KU15" s="4">
        <v>86.101558309042275</v>
      </c>
      <c r="KV15" s="4">
        <v>85.293411984618146</v>
      </c>
      <c r="KW15" s="4">
        <v>83.009738455103502</v>
      </c>
      <c r="KX15" s="4">
        <v>82.215979445270335</v>
      </c>
      <c r="KY15" s="4">
        <v>83.297564506924815</v>
      </c>
      <c r="KZ15" s="4">
        <v>82.29294203937134</v>
      </c>
      <c r="LA15" s="4">
        <v>82.07187046459488</v>
      </c>
      <c r="LB15" s="4">
        <v>81.510396866371252</v>
      </c>
      <c r="LC15" s="4">
        <v>81.18310721639962</v>
      </c>
      <c r="LD15" s="4">
        <v>80.13630749069786</v>
      </c>
      <c r="LE15" s="4">
        <v>79.854119713586257</v>
      </c>
      <c r="LF15" s="4">
        <v>78.262493006638607</v>
      </c>
      <c r="LG15" s="4">
        <v>78.515009203432271</v>
      </c>
      <c r="LH15" s="4">
        <v>76.999868887949916</v>
      </c>
      <c r="LI15" s="4">
        <v>76.835303258790262</v>
      </c>
      <c r="LJ15" s="4">
        <v>78.080228074665015</v>
      </c>
      <c r="LK15" s="4">
        <v>77.439592074595382</v>
      </c>
      <c r="LL15" s="4">
        <v>77.36047778342089</v>
      </c>
      <c r="LM15" s="4">
        <v>77.420793758608554</v>
      </c>
      <c r="LN15" s="4">
        <v>77.313640946088753</v>
      </c>
      <c r="LO15" s="4">
        <v>76.215623166827996</v>
      </c>
      <c r="LP15" s="4">
        <v>74.942190097905168</v>
      </c>
      <c r="LQ15" s="4">
        <v>74.457812188118012</v>
      </c>
      <c r="LR15" s="4">
        <v>73.609835048294926</v>
      </c>
      <c r="LS15" s="4">
        <v>73.600152958695602</v>
      </c>
      <c r="LT15" s="4">
        <v>73.736359368172927</v>
      </c>
      <c r="LU15" s="4">
        <v>72.796334709245201</v>
      </c>
      <c r="LV15" s="4">
        <v>72.354626201423599</v>
      </c>
      <c r="LW15" s="4">
        <v>72.766057807838251</v>
      </c>
      <c r="LX15" s="4">
        <v>72.550558256320514</v>
      </c>
      <c r="LY15" s="4">
        <v>71.159982144153972</v>
      </c>
      <c r="LZ15" s="4">
        <v>71.720574804030136</v>
      </c>
      <c r="MA15" s="4">
        <v>72.024879802292105</v>
      </c>
      <c r="MB15" s="4">
        <v>71.788882828112477</v>
      </c>
      <c r="MC15" s="4">
        <v>72.372225533656561</v>
      </c>
      <c r="MD15" s="4">
        <v>72.052054250691469</v>
      </c>
      <c r="ME15" s="4">
        <v>71.737409945548876</v>
      </c>
      <c r="MF15" s="4">
        <v>71.781262033030401</v>
      </c>
      <c r="MG15" s="4">
        <v>70.597157644016093</v>
      </c>
      <c r="MH15" s="4">
        <v>70.579674047483493</v>
      </c>
      <c r="MI15" s="4">
        <v>71.390124333799349</v>
      </c>
      <c r="MJ15" s="4">
        <v>70.759465353882277</v>
      </c>
      <c r="MK15" s="4">
        <v>71.057417050325697</v>
      </c>
      <c r="ML15" s="4">
        <v>69.881918249364446</v>
      </c>
      <c r="MM15" s="4">
        <v>69.48085400281478</v>
      </c>
      <c r="MN15" s="4">
        <v>69.94045960509375</v>
      </c>
      <c r="MO15" s="4">
        <v>69.07380031822774</v>
      </c>
      <c r="MP15" s="4">
        <v>68.843967203736497</v>
      </c>
      <c r="MQ15" s="4">
        <v>67.598723795097456</v>
      </c>
      <c r="MR15" s="4">
        <v>69.087523034035016</v>
      </c>
      <c r="MS15" s="4">
        <v>69.010904899541757</v>
      </c>
      <c r="MT15" s="4">
        <v>69.678102118843839</v>
      </c>
      <c r="MU15" s="4">
        <v>69.872613757793971</v>
      </c>
      <c r="MV15" s="4">
        <v>70.310148827376011</v>
      </c>
      <c r="MW15" s="4">
        <v>69.347550281327727</v>
      </c>
      <c r="MX15" s="4">
        <v>69.753778151318542</v>
      </c>
      <c r="MY15" s="4">
        <v>70.067733354921373</v>
      </c>
      <c r="MZ15" s="4">
        <v>68.867658185748027</v>
      </c>
      <c r="NA15" s="4">
        <v>68.31490998982207</v>
      </c>
      <c r="NB15" s="4">
        <v>67.438255944070903</v>
      </c>
      <c r="NC15" s="4">
        <v>67.72264870635982</v>
      </c>
      <c r="ND15" s="4">
        <v>69.057122580561554</v>
      </c>
      <c r="NE15" s="4">
        <v>69.525481824010356</v>
      </c>
      <c r="NF15" s="4">
        <v>68.088466339595954</v>
      </c>
      <c r="NG15" s="4">
        <v>67.385702302440023</v>
      </c>
      <c r="NH15" s="4">
        <v>67.891620691550003</v>
      </c>
      <c r="NI15" s="4">
        <v>67.774376018864857</v>
      </c>
      <c r="NJ15" s="4">
        <v>67.299448300718211</v>
      </c>
      <c r="NK15" s="4">
        <v>67.309317056162158</v>
      </c>
      <c r="NL15" s="4">
        <v>67.260470873035516</v>
      </c>
      <c r="NM15" s="4">
        <v>67.059464057633122</v>
      </c>
      <c r="NN15" s="4">
        <v>67.334094695898671</v>
      </c>
      <c r="NO15" s="4">
        <v>67.449135309936864</v>
      </c>
      <c r="NP15" s="4">
        <v>67.250952604420249</v>
      </c>
      <c r="NQ15" s="4">
        <v>66.805962589567073</v>
      </c>
      <c r="NR15" s="4">
        <v>66.145313767794732</v>
      </c>
    </row>
    <row r="16" spans="1:384" ht="14.25" customHeight="1">
      <c r="A16" s="3">
        <f>'Stock Simulator'!A13</f>
        <v>0</v>
      </c>
      <c r="B16" s="4">
        <f>'Stock Simulator'!B13</f>
        <v>0</v>
      </c>
      <c r="C16" s="4">
        <f t="shared" si="4"/>
        <v>0</v>
      </c>
      <c r="D16" s="4">
        <f>'Stock Simulator'!C13</f>
        <v>0</v>
      </c>
      <c r="F16" s="3">
        <f t="shared" si="5"/>
        <v>44598</v>
      </c>
      <c r="G16" s="4">
        <f t="shared" si="6"/>
        <v>0</v>
      </c>
      <c r="H16" s="4">
        <f t="shared" si="7"/>
        <v>1.9E-2</v>
      </c>
      <c r="J16" s="8">
        <f t="shared" si="8"/>
        <v>44598</v>
      </c>
      <c r="K16" s="13">
        <f t="shared" ca="1" si="9"/>
        <v>732.06053068872154</v>
      </c>
      <c r="L16" s="4" t="str">
        <f t="shared" si="10"/>
        <v>No</v>
      </c>
      <c r="M16" s="11">
        <f t="shared" si="1"/>
        <v>44598</v>
      </c>
      <c r="N16" s="4">
        <f t="shared" ca="1" si="2"/>
        <v>237.11495359300199</v>
      </c>
      <c r="P16" s="4" t="s">
        <v>25</v>
      </c>
      <c r="Q16" s="4">
        <v>200</v>
      </c>
      <c r="R16" s="4">
        <v>197.46264920115948</v>
      </c>
      <c r="S16" s="4">
        <v>194.76666023616934</v>
      </c>
      <c r="T16" s="4">
        <v>189.81199092679711</v>
      </c>
      <c r="U16" s="4">
        <v>188.91729773532271</v>
      </c>
      <c r="V16" s="4">
        <v>191.62738165555089</v>
      </c>
      <c r="W16" s="4">
        <v>187.02878622400902</v>
      </c>
      <c r="X16" s="4">
        <v>188.73132465987024</v>
      </c>
      <c r="Y16" s="4">
        <v>192.32203857468872</v>
      </c>
      <c r="Z16" s="4">
        <v>187.81141248143311</v>
      </c>
      <c r="AA16" s="4">
        <v>184.47791400000096</v>
      </c>
      <c r="AB16" s="4">
        <v>186.12070259140071</v>
      </c>
      <c r="AC16" s="4">
        <v>185.15173294174463</v>
      </c>
      <c r="AD16" s="4">
        <v>192.35416565982118</v>
      </c>
      <c r="AE16" s="4">
        <v>190.55849930310649</v>
      </c>
      <c r="AF16" s="4">
        <v>190.80606301374027</v>
      </c>
      <c r="AG16" s="4">
        <v>198.85667932450303</v>
      </c>
      <c r="AH16" s="4">
        <v>200.94017330996803</v>
      </c>
      <c r="AI16" s="4">
        <v>200.46077488826384</v>
      </c>
      <c r="AJ16" s="4">
        <v>201.02875894830387</v>
      </c>
      <c r="AK16" s="4">
        <v>208.05677680483103</v>
      </c>
      <c r="AL16" s="4">
        <v>211.59002730411467</v>
      </c>
      <c r="AM16" s="4">
        <v>215.59890979342924</v>
      </c>
      <c r="AN16" s="4">
        <v>223.65161092674236</v>
      </c>
      <c r="AO16" s="4">
        <v>228.05828268910753</v>
      </c>
      <c r="AP16" s="4">
        <v>230.06300031015618</v>
      </c>
      <c r="AQ16" s="4">
        <v>226.9858842775765</v>
      </c>
      <c r="AR16" s="4">
        <v>225.02660032241107</v>
      </c>
      <c r="AS16" s="4">
        <v>224.31626795477595</v>
      </c>
      <c r="AT16" s="4">
        <v>225.43434867384372</v>
      </c>
      <c r="AU16" s="4">
        <v>228.03263164390151</v>
      </c>
      <c r="AV16" s="4">
        <v>235.89977600864967</v>
      </c>
      <c r="AW16" s="4">
        <v>243.0594701525167</v>
      </c>
      <c r="AX16" s="4">
        <v>240.48439748255873</v>
      </c>
      <c r="AY16" s="4">
        <v>235.69388849114975</v>
      </c>
      <c r="AZ16" s="4">
        <v>231.24053865149548</v>
      </c>
      <c r="BA16" s="4">
        <v>229.79645835116497</v>
      </c>
      <c r="BB16" s="4">
        <v>234.57975930836903</v>
      </c>
      <c r="BC16" s="4">
        <v>238.11202827053489</v>
      </c>
      <c r="BD16" s="4">
        <v>236.71359963815755</v>
      </c>
      <c r="BE16" s="4">
        <v>242.68689968546818</v>
      </c>
      <c r="BF16" s="4">
        <v>244.15755999308905</v>
      </c>
      <c r="BG16" s="4">
        <v>250.31738330128167</v>
      </c>
      <c r="BH16" s="4">
        <v>256.51390991340884</v>
      </c>
      <c r="BI16" s="4">
        <v>256.19356914037763</v>
      </c>
      <c r="BJ16" s="4">
        <v>258.15462695758731</v>
      </c>
      <c r="BK16" s="4">
        <v>264.4193055881932</v>
      </c>
      <c r="BL16" s="4">
        <v>260.46501122456021</v>
      </c>
      <c r="BM16" s="4">
        <v>257.00383634490817</v>
      </c>
      <c r="BN16" s="4">
        <v>260.49589055415595</v>
      </c>
      <c r="BO16" s="4">
        <v>267.77984679953511</v>
      </c>
      <c r="BP16" s="4">
        <v>276.76795664547433</v>
      </c>
      <c r="BQ16" s="4">
        <v>280.16282251639581</v>
      </c>
      <c r="BR16" s="4">
        <v>285.23831415666183</v>
      </c>
      <c r="BS16" s="4">
        <v>280.40438924328441</v>
      </c>
      <c r="BT16" s="4">
        <v>275.79228325134744</v>
      </c>
      <c r="BU16" s="4">
        <v>276.17892991135221</v>
      </c>
      <c r="BV16" s="4">
        <v>272.5618237609707</v>
      </c>
      <c r="BW16" s="4">
        <v>272.32792444180217</v>
      </c>
      <c r="BX16" s="4">
        <v>275.18683819319529</v>
      </c>
      <c r="BY16" s="4">
        <v>285.91339560861695</v>
      </c>
      <c r="BZ16" s="4">
        <v>289.35461764834366</v>
      </c>
      <c r="CA16" s="4">
        <v>281.23988352262734</v>
      </c>
      <c r="CB16" s="4">
        <v>270.73083781752877</v>
      </c>
      <c r="CC16" s="4">
        <v>278.85432581399374</v>
      </c>
      <c r="CD16" s="4">
        <v>276.22870388212448</v>
      </c>
      <c r="CE16" s="4">
        <v>277.09548853482153</v>
      </c>
      <c r="CF16" s="4">
        <v>272.97595610408575</v>
      </c>
      <c r="CG16" s="4">
        <v>276.0377321656951</v>
      </c>
      <c r="CH16" s="4">
        <v>280.34990845969486</v>
      </c>
      <c r="CI16" s="4">
        <v>289.43260587705976</v>
      </c>
      <c r="CJ16" s="4">
        <v>290.28959102160303</v>
      </c>
      <c r="CK16" s="4">
        <v>293.56403960075681</v>
      </c>
      <c r="CL16" s="4">
        <v>285.05471355675661</v>
      </c>
      <c r="CM16" s="4">
        <v>282.77969100946109</v>
      </c>
      <c r="CN16" s="4">
        <v>290.45979090976721</v>
      </c>
      <c r="CO16" s="4">
        <v>291.72011766411055</v>
      </c>
      <c r="CP16" s="4">
        <v>275.21971800171525</v>
      </c>
      <c r="CQ16" s="4">
        <v>269.96906317873629</v>
      </c>
      <c r="CR16" s="4">
        <v>282.2991209963036</v>
      </c>
      <c r="CS16" s="4">
        <v>277.46590895225239</v>
      </c>
      <c r="CT16" s="4">
        <v>265.9165784592426</v>
      </c>
      <c r="CU16" s="4">
        <v>267.46383631747699</v>
      </c>
      <c r="CV16" s="4">
        <v>260.40286822033022</v>
      </c>
      <c r="CW16" s="4">
        <v>257.5627629741594</v>
      </c>
      <c r="CX16" s="4">
        <v>267.96597429674495</v>
      </c>
      <c r="CY16" s="4">
        <v>247.11163644244837</v>
      </c>
      <c r="CZ16" s="4">
        <v>241.76394583405477</v>
      </c>
      <c r="DA16" s="4">
        <v>240.37773308182557</v>
      </c>
      <c r="DB16" s="4">
        <v>237.38535473789773</v>
      </c>
      <c r="DC16" s="4">
        <v>233.2987209561168</v>
      </c>
      <c r="DD16" s="4">
        <v>225.91194050028415</v>
      </c>
      <c r="DE16" s="4">
        <v>228.81428492309649</v>
      </c>
      <c r="DF16" s="4">
        <v>224.21267538389009</v>
      </c>
      <c r="DG16" s="4">
        <v>222.20929641734384</v>
      </c>
      <c r="DH16" s="4">
        <v>210.84077022808188</v>
      </c>
      <c r="DI16" s="4">
        <v>209.72392387344698</v>
      </c>
      <c r="DJ16" s="4">
        <v>197.23533502665208</v>
      </c>
      <c r="DK16" s="4">
        <v>184.3554051449542</v>
      </c>
      <c r="DL16" s="4">
        <v>184.81529209123238</v>
      </c>
      <c r="DM16" s="4">
        <v>181.81411553388784</v>
      </c>
      <c r="DN16" s="4">
        <v>173.33349535892245</v>
      </c>
      <c r="DO16" s="4">
        <v>180.57558951965447</v>
      </c>
      <c r="DP16" s="4">
        <v>180.71772740497221</v>
      </c>
      <c r="DQ16" s="4">
        <v>185.47014759699104</v>
      </c>
      <c r="DR16" s="4">
        <v>181.97460012092105</v>
      </c>
      <c r="DS16" s="4">
        <v>180.38977133944547</v>
      </c>
      <c r="DT16" s="4">
        <v>188.15015692348041</v>
      </c>
      <c r="DU16" s="4">
        <v>183.32745547394083</v>
      </c>
      <c r="DV16" s="4">
        <v>172.48038337336479</v>
      </c>
      <c r="DW16" s="4">
        <v>161.81034650732863</v>
      </c>
      <c r="DX16" s="4">
        <v>154.15374075203169</v>
      </c>
      <c r="DY16" s="4">
        <v>156.33033511692307</v>
      </c>
      <c r="DZ16" s="4">
        <v>158.27805066490953</v>
      </c>
      <c r="EA16" s="4">
        <v>158.81416952123624</v>
      </c>
      <c r="EB16" s="4">
        <v>157.61234226314204</v>
      </c>
      <c r="EC16" s="4">
        <v>166.24901667434844</v>
      </c>
      <c r="ED16" s="4">
        <v>170.81648082662088</v>
      </c>
      <c r="EE16" s="4">
        <v>170.93203683916664</v>
      </c>
      <c r="EF16" s="4">
        <v>174.39398956358067</v>
      </c>
      <c r="EG16" s="4">
        <v>177.35921867854114</v>
      </c>
      <c r="EH16" s="4">
        <v>177.47111792043202</v>
      </c>
      <c r="EI16" s="4">
        <v>180.33391841252299</v>
      </c>
      <c r="EJ16" s="4">
        <v>180.17568614464338</v>
      </c>
      <c r="EK16" s="4">
        <v>190.35184981120759</v>
      </c>
      <c r="EL16" s="4">
        <v>191.68047905398566</v>
      </c>
      <c r="EM16" s="4">
        <v>186.31431477076907</v>
      </c>
      <c r="EN16" s="4">
        <v>190.71964206253392</v>
      </c>
      <c r="EO16" s="4">
        <v>191.04342579111031</v>
      </c>
      <c r="EP16" s="4">
        <v>192.20795321982294</v>
      </c>
      <c r="EQ16" s="4">
        <v>200.64161078939944</v>
      </c>
      <c r="ER16" s="4">
        <v>198.14967375283521</v>
      </c>
      <c r="ES16" s="4">
        <v>204.26852788456594</v>
      </c>
      <c r="ET16" s="4">
        <v>206.71039391952442</v>
      </c>
      <c r="EU16" s="4">
        <v>201.76993921803577</v>
      </c>
      <c r="EV16" s="4">
        <v>202.04310538134794</v>
      </c>
      <c r="EW16" s="4">
        <v>211.44503707394614</v>
      </c>
      <c r="EX16" s="4">
        <v>217.2967893319055</v>
      </c>
      <c r="EY16" s="4">
        <v>225.63344854391542</v>
      </c>
      <c r="EZ16" s="4">
        <v>216.6962505756259</v>
      </c>
      <c r="FA16" s="4">
        <v>227.4658305775595</v>
      </c>
      <c r="FB16" s="4">
        <v>222.92759642494943</v>
      </c>
      <c r="FC16" s="4">
        <v>215.7117508676815</v>
      </c>
      <c r="FD16" s="4">
        <v>212.95071683643374</v>
      </c>
      <c r="FE16" s="4">
        <v>187.08118356474793</v>
      </c>
      <c r="FF16" s="4">
        <v>173.94845636557608</v>
      </c>
      <c r="FG16" s="4">
        <v>171.23770081474302</v>
      </c>
      <c r="FH16" s="4">
        <v>178.85055077716973</v>
      </c>
      <c r="FI16" s="4">
        <v>189.07465257355099</v>
      </c>
      <c r="FJ16" s="4">
        <v>200.89053476078138</v>
      </c>
      <c r="FK16" s="4">
        <v>200.09261555873249</v>
      </c>
      <c r="FL16" s="4">
        <v>199.84151756827237</v>
      </c>
      <c r="FM16" s="4">
        <v>202.54298867833546</v>
      </c>
      <c r="FN16" s="4">
        <v>193.58835187985738</v>
      </c>
      <c r="FO16" s="4">
        <v>220.68818893575869</v>
      </c>
      <c r="FP16" s="4">
        <v>226.30526545823335</v>
      </c>
      <c r="FQ16" s="4">
        <v>243.39177984720104</v>
      </c>
      <c r="FR16" s="4">
        <v>228.71115130392337</v>
      </c>
      <c r="FS16" s="4">
        <v>229.32854780433732</v>
      </c>
      <c r="FT16" s="4">
        <v>245.47559452110542</v>
      </c>
      <c r="FU16" s="4">
        <v>262.60449635988562</v>
      </c>
      <c r="FV16" s="4">
        <v>313.01565508452626</v>
      </c>
      <c r="FW16" s="4">
        <v>322.45914650700433</v>
      </c>
      <c r="FX16" s="4">
        <v>355.59571191833248</v>
      </c>
      <c r="FY16" s="4">
        <v>366.05740649491668</v>
      </c>
      <c r="FZ16" s="4">
        <v>363.61498115594367</v>
      </c>
      <c r="GA16" s="4">
        <v>370.01348995471716</v>
      </c>
      <c r="GB16" s="4">
        <v>431.08004862618202</v>
      </c>
      <c r="GC16" s="4">
        <v>439.9482936351464</v>
      </c>
      <c r="GD16" s="4">
        <v>466.25365875071731</v>
      </c>
      <c r="GE16" s="4">
        <v>503.54109435008252</v>
      </c>
      <c r="GF16" s="4">
        <v>507.85993935658564</v>
      </c>
      <c r="GG16" s="4">
        <v>565.82645702003651</v>
      </c>
      <c r="GH16" s="4">
        <v>563.1412721335912</v>
      </c>
      <c r="GI16" s="4">
        <v>542.81036419791053</v>
      </c>
      <c r="GJ16" s="4">
        <v>560.39285435775798</v>
      </c>
      <c r="GK16" s="4">
        <v>520.70518506901146</v>
      </c>
      <c r="GL16" s="4">
        <v>428.15332946478276</v>
      </c>
      <c r="GM16" s="4">
        <v>466.36905235726221</v>
      </c>
      <c r="GN16" s="4">
        <v>452.80032942718725</v>
      </c>
      <c r="GO16" s="4">
        <v>437.79319249836323</v>
      </c>
      <c r="GP16" s="4">
        <v>418.50274612715151</v>
      </c>
      <c r="GQ16" s="4">
        <v>411.45698562837333</v>
      </c>
      <c r="GR16" s="4">
        <v>399.92903722725998</v>
      </c>
      <c r="GS16" s="4">
        <v>387.51604199886725</v>
      </c>
      <c r="GT16" s="4">
        <v>392.45157524122328</v>
      </c>
      <c r="GU16" s="4">
        <v>397.99257917381311</v>
      </c>
      <c r="GV16" s="4">
        <v>409.06576310008177</v>
      </c>
      <c r="GW16" s="4">
        <v>368.08033699978381</v>
      </c>
      <c r="GX16" s="4">
        <v>371.60083672281354</v>
      </c>
      <c r="GY16" s="4">
        <v>363.37920639533701</v>
      </c>
      <c r="GZ16" s="4">
        <v>369.65831850952196</v>
      </c>
      <c r="HA16" s="4">
        <v>335.30095649760489</v>
      </c>
      <c r="HB16" s="4">
        <v>306.2935251415276</v>
      </c>
      <c r="HC16" s="4">
        <v>328.59168570170209</v>
      </c>
      <c r="HD16" s="4">
        <v>383.98193385211528</v>
      </c>
      <c r="HE16" s="4">
        <v>391.87166530494937</v>
      </c>
      <c r="HF16" s="4">
        <v>296.76335415898058</v>
      </c>
      <c r="HG16" s="4">
        <v>323.70664754581941</v>
      </c>
      <c r="HH16" s="4">
        <v>256.95773573805184</v>
      </c>
      <c r="HI16" s="4">
        <v>271.9584202074019</v>
      </c>
      <c r="HJ16" s="4">
        <v>318.67412912946673</v>
      </c>
      <c r="HK16" s="4">
        <v>292.65242204093062</v>
      </c>
      <c r="HL16" s="4">
        <v>288.4131053887329</v>
      </c>
      <c r="HM16" s="4">
        <v>296.59834787094684</v>
      </c>
      <c r="HN16" s="4">
        <v>326.13507191696152</v>
      </c>
      <c r="HO16" s="4">
        <v>329.82662293740356</v>
      </c>
      <c r="HP16" s="4">
        <v>360.07266854575977</v>
      </c>
      <c r="HQ16" s="4">
        <v>337.64097980997508</v>
      </c>
      <c r="HR16" s="4">
        <v>350.74615374705076</v>
      </c>
      <c r="HS16" s="4">
        <v>403.76238367714228</v>
      </c>
      <c r="HT16" s="4">
        <v>359.41340887070885</v>
      </c>
      <c r="HU16" s="4">
        <v>360.73374034181819</v>
      </c>
      <c r="HV16" s="4">
        <v>342.48373105323975</v>
      </c>
      <c r="HW16" s="4">
        <v>334.81088811607606</v>
      </c>
      <c r="HX16" s="4">
        <v>335.81947781969598</v>
      </c>
      <c r="HY16" s="4">
        <v>323.40655195260717</v>
      </c>
      <c r="HZ16" s="4">
        <v>281.89884299588635</v>
      </c>
      <c r="IA16" s="4">
        <v>269.88706830782496</v>
      </c>
      <c r="IB16" s="4">
        <v>282.81756159299925</v>
      </c>
      <c r="IC16" s="4">
        <v>244.77489726769994</v>
      </c>
      <c r="ID16" s="4">
        <v>261.07806294927673</v>
      </c>
      <c r="IE16" s="4">
        <v>270.64413285524705</v>
      </c>
      <c r="IF16" s="4">
        <v>256.25756356161429</v>
      </c>
      <c r="IG16" s="4">
        <v>285.1085834576329</v>
      </c>
      <c r="IH16" s="4">
        <v>264.09146438463011</v>
      </c>
      <c r="II16" s="4">
        <v>236.82752167713645</v>
      </c>
      <c r="IJ16" s="4">
        <v>225.38585308944096</v>
      </c>
      <c r="IK16" s="4">
        <v>239.08466349313406</v>
      </c>
      <c r="IL16" s="4">
        <v>254.09741022515033</v>
      </c>
      <c r="IM16" s="4">
        <v>227.97026138467061</v>
      </c>
      <c r="IN16" s="4">
        <v>215.13169106435328</v>
      </c>
      <c r="IO16" s="4">
        <v>212.52802001972168</v>
      </c>
      <c r="IP16" s="4">
        <v>212.89081300893639</v>
      </c>
      <c r="IQ16" s="4">
        <v>197.72457737867686</v>
      </c>
      <c r="IR16" s="4">
        <v>205.97086006817122</v>
      </c>
      <c r="IS16" s="4">
        <v>194.71898966718919</v>
      </c>
      <c r="IT16" s="4">
        <v>167.64999208963346</v>
      </c>
      <c r="IU16" s="4">
        <v>183.93484256289685</v>
      </c>
      <c r="IV16" s="4">
        <v>186.24848589013783</v>
      </c>
      <c r="IW16" s="4">
        <v>195.44454054002856</v>
      </c>
      <c r="IX16" s="4">
        <v>192.35390112654653</v>
      </c>
      <c r="IY16" s="4">
        <v>165.5775446960437</v>
      </c>
      <c r="IZ16" s="4">
        <v>154.35711149486758</v>
      </c>
      <c r="JA16" s="4">
        <v>119.08582957933926</v>
      </c>
      <c r="JB16" s="4">
        <v>112.37907299443205</v>
      </c>
      <c r="JC16" s="4">
        <v>113.40084744622895</v>
      </c>
      <c r="JD16" s="4">
        <v>109.23614178331988</v>
      </c>
      <c r="JE16" s="4">
        <v>119.70278939479819</v>
      </c>
      <c r="JF16" s="4">
        <v>117.7542118339086</v>
      </c>
      <c r="JG16" s="4">
        <v>119.88278905604885</v>
      </c>
      <c r="JH16" s="4">
        <v>140.37884687685661</v>
      </c>
      <c r="JI16" s="4">
        <v>162.471547139705</v>
      </c>
      <c r="JJ16" s="4">
        <v>154.51547609303159</v>
      </c>
      <c r="JK16" s="4">
        <v>151.73973702907222</v>
      </c>
      <c r="JL16" s="4">
        <v>140.34904421458072</v>
      </c>
      <c r="JM16" s="4">
        <v>137.10928951913544</v>
      </c>
      <c r="JN16" s="4">
        <v>133.32809527366055</v>
      </c>
      <c r="JO16" s="4">
        <v>142.24792545189308</v>
      </c>
      <c r="JP16" s="4">
        <v>125.44062822165741</v>
      </c>
      <c r="JQ16" s="4">
        <v>116.80298421207037</v>
      </c>
      <c r="JR16" s="4">
        <v>118.34205030932448</v>
      </c>
      <c r="JS16" s="4">
        <v>117.04199269326118</v>
      </c>
      <c r="JT16" s="4">
        <v>106.68817249998287</v>
      </c>
      <c r="JU16" s="4">
        <v>105.90492639460598</v>
      </c>
      <c r="JV16" s="4">
        <v>108.94695744423731</v>
      </c>
      <c r="JW16" s="4">
        <v>95.86162565896332</v>
      </c>
      <c r="JX16" s="4">
        <v>112.20684352599046</v>
      </c>
      <c r="JY16" s="4">
        <v>105.37552009670958</v>
      </c>
      <c r="JZ16" s="4">
        <v>118.57200517202074</v>
      </c>
      <c r="KA16" s="4">
        <v>115.80506409018814</v>
      </c>
      <c r="KB16" s="4">
        <v>115.1008112040019</v>
      </c>
      <c r="KC16" s="4">
        <v>114.0265522445908</v>
      </c>
      <c r="KD16" s="4">
        <v>114.48132883801314</v>
      </c>
      <c r="KE16" s="4">
        <v>111.55841089589705</v>
      </c>
      <c r="KF16" s="4">
        <v>110.6578263549566</v>
      </c>
      <c r="KG16" s="4">
        <v>110.15427137989172</v>
      </c>
      <c r="KH16" s="4">
        <v>110.05469766564991</v>
      </c>
      <c r="KI16" s="4">
        <v>110.52342702000371</v>
      </c>
      <c r="KJ16" s="4">
        <v>108.96284142975709</v>
      </c>
      <c r="KK16" s="4">
        <v>108.68721269269778</v>
      </c>
      <c r="KL16" s="4">
        <v>107.85859099591471</v>
      </c>
      <c r="KM16" s="4">
        <v>106.60617954291861</v>
      </c>
      <c r="KN16" s="4">
        <v>107.48264322348135</v>
      </c>
      <c r="KO16" s="4">
        <v>107.23027978870512</v>
      </c>
      <c r="KP16" s="4">
        <v>107.17547120490671</v>
      </c>
      <c r="KQ16" s="4">
        <v>106.85243684658754</v>
      </c>
      <c r="KR16" s="4">
        <v>106.11069048348936</v>
      </c>
      <c r="KS16" s="4">
        <v>106.02892084176544</v>
      </c>
      <c r="KT16" s="4">
        <v>105.61633086417096</v>
      </c>
      <c r="KU16" s="4">
        <v>103.3359274509923</v>
      </c>
      <c r="KV16" s="4">
        <v>101.71861908902726</v>
      </c>
      <c r="KW16" s="4">
        <v>101.76235063097943</v>
      </c>
      <c r="KX16" s="4">
        <v>102.19716333562329</v>
      </c>
      <c r="KY16" s="4">
        <v>103.19172925486671</v>
      </c>
      <c r="KZ16" s="4">
        <v>103.4519236695628</v>
      </c>
      <c r="LA16" s="4">
        <v>102.41729719435558</v>
      </c>
      <c r="LB16" s="4">
        <v>102.41320116365672</v>
      </c>
      <c r="LC16" s="4">
        <v>100.43289537047394</v>
      </c>
      <c r="LD16" s="4">
        <v>100.57924937729508</v>
      </c>
      <c r="LE16" s="4">
        <v>100.54513401905825</v>
      </c>
      <c r="LF16" s="4">
        <v>100.35854641566577</v>
      </c>
      <c r="LG16" s="4">
        <v>101.1862240457846</v>
      </c>
      <c r="LH16" s="4">
        <v>103.31077897140391</v>
      </c>
      <c r="LI16" s="4">
        <v>102.19399327789918</v>
      </c>
      <c r="LJ16" s="4">
        <v>100.30940228712893</v>
      </c>
      <c r="LK16" s="4">
        <v>100.71365370730788</v>
      </c>
      <c r="LL16" s="4">
        <v>100.66631410894114</v>
      </c>
      <c r="LM16" s="4">
        <v>101.69006045088227</v>
      </c>
      <c r="LN16" s="4">
        <v>103.02478621085689</v>
      </c>
      <c r="LO16" s="4">
        <v>103.47243306400944</v>
      </c>
      <c r="LP16" s="4">
        <v>103.81595438469563</v>
      </c>
      <c r="LQ16" s="4">
        <v>103.90865620753111</v>
      </c>
      <c r="LR16" s="4">
        <v>103.33287665408957</v>
      </c>
      <c r="LS16" s="4">
        <v>104.8050099501596</v>
      </c>
      <c r="LT16" s="4">
        <v>104.63577425233007</v>
      </c>
      <c r="LU16" s="4">
        <v>103.69600468661505</v>
      </c>
      <c r="LV16" s="4">
        <v>102.95298500584282</v>
      </c>
      <c r="LW16" s="4">
        <v>101.73669896068211</v>
      </c>
      <c r="LX16" s="4">
        <v>101.79107349709147</v>
      </c>
      <c r="LY16" s="4">
        <v>100.26397338106531</v>
      </c>
      <c r="LZ16" s="4">
        <v>100.31898161253496</v>
      </c>
      <c r="MA16" s="4">
        <v>100.22760311138306</v>
      </c>
      <c r="MB16" s="4">
        <v>100.14187648457195</v>
      </c>
      <c r="MC16" s="4">
        <v>98.596629179935476</v>
      </c>
      <c r="MD16" s="4">
        <v>99.861024928761665</v>
      </c>
      <c r="ME16" s="4">
        <v>99.398860217930832</v>
      </c>
      <c r="MF16" s="4">
        <v>98.650778551568266</v>
      </c>
      <c r="MG16" s="4">
        <v>98.06566637133416</v>
      </c>
      <c r="MH16" s="4">
        <v>96.860056898406853</v>
      </c>
      <c r="MI16" s="4">
        <v>96.133151829638436</v>
      </c>
      <c r="MJ16" s="4">
        <v>96.885714765428276</v>
      </c>
      <c r="MK16" s="4">
        <v>96.620283055148676</v>
      </c>
      <c r="ML16" s="4">
        <v>96.665546591940952</v>
      </c>
      <c r="MM16" s="4">
        <v>96.66152131933552</v>
      </c>
      <c r="MN16" s="4">
        <v>96.795403842135727</v>
      </c>
      <c r="MO16" s="4">
        <v>95.408255634911242</v>
      </c>
      <c r="MP16" s="4">
        <v>94.012076673406952</v>
      </c>
      <c r="MQ16" s="4">
        <v>93.183195012719111</v>
      </c>
      <c r="MR16" s="4">
        <v>91.887413305026072</v>
      </c>
      <c r="MS16" s="4">
        <v>92.318240448680768</v>
      </c>
      <c r="MT16" s="4">
        <v>93.835358615726122</v>
      </c>
      <c r="MU16" s="4">
        <v>95.296493094295116</v>
      </c>
      <c r="MV16" s="4">
        <v>94.731694299919823</v>
      </c>
      <c r="MW16" s="4">
        <v>95.116854480685433</v>
      </c>
      <c r="MX16" s="4">
        <v>95.674265860369275</v>
      </c>
      <c r="MY16" s="4">
        <v>95.732414917857071</v>
      </c>
      <c r="MZ16" s="4">
        <v>95.400908891251802</v>
      </c>
      <c r="NA16" s="4">
        <v>93.730564006540391</v>
      </c>
      <c r="NB16" s="4">
        <v>94.647166972209959</v>
      </c>
      <c r="NC16" s="4">
        <v>94.123165561250616</v>
      </c>
      <c r="ND16" s="4">
        <v>93.365785773796659</v>
      </c>
      <c r="NE16" s="4">
        <v>94.128708547150154</v>
      </c>
      <c r="NF16" s="4">
        <v>93.403624179327281</v>
      </c>
      <c r="NG16" s="4">
        <v>92.902175441805966</v>
      </c>
      <c r="NH16" s="4">
        <v>93.968877902583685</v>
      </c>
      <c r="NI16" s="4">
        <v>96.205659085441326</v>
      </c>
      <c r="NJ16" s="4">
        <v>96.851053843449066</v>
      </c>
      <c r="NK16" s="4">
        <v>97.318637286263652</v>
      </c>
      <c r="NL16" s="4">
        <v>97.714346343237409</v>
      </c>
      <c r="NM16" s="4">
        <v>95.51531620211415</v>
      </c>
      <c r="NN16" s="4">
        <v>95.074581136753622</v>
      </c>
      <c r="NO16" s="4">
        <v>95.221918837707122</v>
      </c>
      <c r="NP16" s="4">
        <v>94.600335194000394</v>
      </c>
      <c r="NQ16" s="4">
        <v>94.693896537963212</v>
      </c>
      <c r="NR16" s="4">
        <v>96.021824486798835</v>
      </c>
    </row>
    <row r="17" spans="1:382" ht="14.25" customHeight="1">
      <c r="A17" s="3">
        <f>'Stock Simulator'!A14</f>
        <v>0</v>
      </c>
      <c r="B17" s="4">
        <f>'Stock Simulator'!B14</f>
        <v>0</v>
      </c>
      <c r="C17" s="4">
        <f t="shared" si="4"/>
        <v>0</v>
      </c>
      <c r="D17" s="4">
        <f>'Stock Simulator'!C14</f>
        <v>0</v>
      </c>
      <c r="F17" s="3">
        <f t="shared" si="5"/>
        <v>44599</v>
      </c>
      <c r="G17" s="4">
        <f t="shared" si="6"/>
        <v>0</v>
      </c>
      <c r="H17" s="4">
        <f t="shared" si="7"/>
        <v>1.9E-2</v>
      </c>
      <c r="J17" s="8">
        <f t="shared" si="8"/>
        <v>44599</v>
      </c>
      <c r="K17" s="13">
        <f t="shared" ca="1" si="9"/>
        <v>712.65910559487168</v>
      </c>
      <c r="L17" s="4" t="str">
        <f t="shared" si="10"/>
        <v>No</v>
      </c>
      <c r="M17" s="11">
        <f t="shared" si="1"/>
        <v>44599</v>
      </c>
      <c r="N17" s="4">
        <f t="shared" ca="1" si="2"/>
        <v>234.95161153128598</v>
      </c>
      <c r="P17" s="4" t="s">
        <v>26</v>
      </c>
      <c r="Q17" s="4">
        <v>200</v>
      </c>
      <c r="R17" s="4">
        <v>202.74516747101941</v>
      </c>
      <c r="S17" s="4">
        <v>203.41853151039035</v>
      </c>
      <c r="T17" s="4">
        <v>199.79288067278986</v>
      </c>
      <c r="U17" s="4">
        <v>194.89290846686654</v>
      </c>
      <c r="V17" s="4">
        <v>198.38611298580156</v>
      </c>
      <c r="W17" s="4">
        <v>204.13633497043716</v>
      </c>
      <c r="X17" s="4">
        <v>200.7843622232235</v>
      </c>
      <c r="Y17" s="4">
        <v>196.09912643725798</v>
      </c>
      <c r="Z17" s="4">
        <v>202.97617433866407</v>
      </c>
      <c r="AA17" s="4">
        <v>209.1711158296963</v>
      </c>
      <c r="AB17" s="4">
        <v>212.05113570442759</v>
      </c>
      <c r="AC17" s="4">
        <v>223.37866071044101</v>
      </c>
      <c r="AD17" s="4">
        <v>227.37930554677195</v>
      </c>
      <c r="AE17" s="4">
        <v>219.62798124619155</v>
      </c>
      <c r="AF17" s="4">
        <v>209.28423767842054</v>
      </c>
      <c r="AG17" s="4">
        <v>207.1965440017027</v>
      </c>
      <c r="AH17" s="4">
        <v>205.17715015584272</v>
      </c>
      <c r="AI17" s="4">
        <v>204.41362523504421</v>
      </c>
      <c r="AJ17" s="4">
        <v>207.59505899894901</v>
      </c>
      <c r="AK17" s="4">
        <v>212.41155949384546</v>
      </c>
      <c r="AL17" s="4">
        <v>209.03899192480421</v>
      </c>
      <c r="AM17" s="4">
        <v>208.51403491676797</v>
      </c>
      <c r="AN17" s="4">
        <v>207.14265706065939</v>
      </c>
      <c r="AO17" s="4">
        <v>217.64429392283313</v>
      </c>
      <c r="AP17" s="4">
        <v>218.6136464015332</v>
      </c>
      <c r="AQ17" s="4">
        <v>223.21972413631056</v>
      </c>
      <c r="AR17" s="4">
        <v>226.30305955861567</v>
      </c>
      <c r="AS17" s="4">
        <v>216.95952857136635</v>
      </c>
      <c r="AT17" s="4">
        <v>223.67367185146972</v>
      </c>
      <c r="AU17" s="4">
        <v>220.51137562972508</v>
      </c>
      <c r="AV17" s="4">
        <v>218.76656304366816</v>
      </c>
      <c r="AW17" s="4">
        <v>221.18355419605996</v>
      </c>
      <c r="AX17" s="4">
        <v>217.83243461767228</v>
      </c>
      <c r="AY17" s="4">
        <v>214.71442037160736</v>
      </c>
      <c r="AZ17" s="4">
        <v>221.24848262931829</v>
      </c>
      <c r="BA17" s="4">
        <v>219.00530702156894</v>
      </c>
      <c r="BB17" s="4">
        <v>223.54335249378738</v>
      </c>
      <c r="BC17" s="4">
        <v>229.93284544512093</v>
      </c>
      <c r="BD17" s="4">
        <v>236.4864969413037</v>
      </c>
      <c r="BE17" s="4">
        <v>232.8962649159707</v>
      </c>
      <c r="BF17" s="4">
        <v>235.31128111681028</v>
      </c>
      <c r="BG17" s="4">
        <v>226.70028679258195</v>
      </c>
      <c r="BH17" s="4">
        <v>222.19494202008522</v>
      </c>
      <c r="BI17" s="4">
        <v>226.27721676480974</v>
      </c>
      <c r="BJ17" s="4">
        <v>221.98760956739699</v>
      </c>
      <c r="BK17" s="4">
        <v>211.90801397680679</v>
      </c>
      <c r="BL17" s="4">
        <v>212.75357632391609</v>
      </c>
      <c r="BM17" s="4">
        <v>210.52030965804943</v>
      </c>
      <c r="BN17" s="4">
        <v>210.86667200904515</v>
      </c>
      <c r="BO17" s="4">
        <v>210.67706688542663</v>
      </c>
      <c r="BP17" s="4">
        <v>211.46307491455866</v>
      </c>
      <c r="BQ17" s="4">
        <v>216.75242993683321</v>
      </c>
      <c r="BR17" s="4">
        <v>212.7884635965197</v>
      </c>
      <c r="BS17" s="4">
        <v>219.81083238561496</v>
      </c>
      <c r="BT17" s="4">
        <v>218.66945888507729</v>
      </c>
      <c r="BU17" s="4">
        <v>216.15343463164925</v>
      </c>
      <c r="BV17" s="4">
        <v>218.88307183497872</v>
      </c>
      <c r="BW17" s="4">
        <v>219.67449831458518</v>
      </c>
      <c r="BX17" s="4">
        <v>215.5267968759033</v>
      </c>
      <c r="BY17" s="4">
        <v>222.0355331773867</v>
      </c>
      <c r="BZ17" s="4">
        <v>222.22497392335603</v>
      </c>
      <c r="CA17" s="4">
        <v>230.60571142664304</v>
      </c>
      <c r="CB17" s="4">
        <v>224.02557890560274</v>
      </c>
      <c r="CC17" s="4">
        <v>229.32150217310712</v>
      </c>
      <c r="CD17" s="4">
        <v>225.62488863309295</v>
      </c>
      <c r="CE17" s="4">
        <v>221.36020285147771</v>
      </c>
      <c r="CF17" s="4">
        <v>221.81655593467099</v>
      </c>
      <c r="CG17" s="4">
        <v>226.80321268524324</v>
      </c>
      <c r="CH17" s="4">
        <v>230.93765156897368</v>
      </c>
      <c r="CI17" s="4">
        <v>233.65038674283775</v>
      </c>
      <c r="CJ17" s="4">
        <v>233.32849483161502</v>
      </c>
      <c r="CK17" s="4">
        <v>238.3487720977125</v>
      </c>
      <c r="CL17" s="4">
        <v>226.43636336617573</v>
      </c>
      <c r="CM17" s="4">
        <v>224.75181816249957</v>
      </c>
      <c r="CN17" s="4">
        <v>223.65438894042219</v>
      </c>
      <c r="CO17" s="4">
        <v>216.47897708828589</v>
      </c>
      <c r="CP17" s="4">
        <v>220.29097847305673</v>
      </c>
      <c r="CQ17" s="4">
        <v>212.17808310524478</v>
      </c>
      <c r="CR17" s="4">
        <v>230.47995024896292</v>
      </c>
      <c r="CS17" s="4">
        <v>228.48016411343585</v>
      </c>
      <c r="CT17" s="4">
        <v>231.4970914637849</v>
      </c>
      <c r="CU17" s="4">
        <v>230.48235919375654</v>
      </c>
      <c r="CV17" s="4">
        <v>222.70793257808205</v>
      </c>
      <c r="CW17" s="4">
        <v>228.8299009935026</v>
      </c>
      <c r="CX17" s="4">
        <v>215.62872616890934</v>
      </c>
      <c r="CY17" s="4">
        <v>228.30069072317005</v>
      </c>
      <c r="CZ17" s="4">
        <v>240.26903959236944</v>
      </c>
      <c r="DA17" s="4">
        <v>239.95766145206497</v>
      </c>
      <c r="DB17" s="4">
        <v>219.98911663598409</v>
      </c>
      <c r="DC17" s="4">
        <v>216.66848206255</v>
      </c>
      <c r="DD17" s="4">
        <v>216.70717236873827</v>
      </c>
      <c r="DE17" s="4">
        <v>217.29637825796419</v>
      </c>
      <c r="DF17" s="4">
        <v>223.28386130715435</v>
      </c>
      <c r="DG17" s="4">
        <v>203.06075343626622</v>
      </c>
      <c r="DH17" s="4">
        <v>205.60929326583135</v>
      </c>
      <c r="DI17" s="4">
        <v>198.49688444529122</v>
      </c>
      <c r="DJ17" s="4">
        <v>193.00423069181022</v>
      </c>
      <c r="DK17" s="4">
        <v>197.01641238206631</v>
      </c>
      <c r="DL17" s="4">
        <v>192.71067124049597</v>
      </c>
      <c r="DM17" s="4">
        <v>198.55290629518814</v>
      </c>
      <c r="DN17" s="4">
        <v>201.60772930106012</v>
      </c>
      <c r="DO17" s="4">
        <v>195.8146254506984</v>
      </c>
      <c r="DP17" s="4">
        <v>189.65915260185147</v>
      </c>
      <c r="DQ17" s="4">
        <v>199.70637204980477</v>
      </c>
      <c r="DR17" s="4">
        <v>206.19035352985236</v>
      </c>
      <c r="DS17" s="4">
        <v>197.36368497766418</v>
      </c>
      <c r="DT17" s="4">
        <v>195.08586728621626</v>
      </c>
      <c r="DU17" s="4">
        <v>202.39448383890826</v>
      </c>
      <c r="DV17" s="4">
        <v>193.45988519081376</v>
      </c>
      <c r="DW17" s="4">
        <v>192.28509052306455</v>
      </c>
      <c r="DX17" s="4">
        <v>200.43015877734555</v>
      </c>
      <c r="DY17" s="4">
        <v>190.55142372713109</v>
      </c>
      <c r="DZ17" s="4">
        <v>197.66357422374972</v>
      </c>
      <c r="EA17" s="4">
        <v>199.92993407978537</v>
      </c>
      <c r="EB17" s="4">
        <v>189.79414892454204</v>
      </c>
      <c r="EC17" s="4">
        <v>194.91196742982044</v>
      </c>
      <c r="ED17" s="4">
        <v>200.39618126836328</v>
      </c>
      <c r="EE17" s="4">
        <v>199.5091511643183</v>
      </c>
      <c r="EF17" s="4">
        <v>211.45043744537867</v>
      </c>
      <c r="EG17" s="4">
        <v>213.70053596502697</v>
      </c>
      <c r="EH17" s="4">
        <v>220.78672916398892</v>
      </c>
      <c r="EI17" s="4">
        <v>215.71482684353731</v>
      </c>
      <c r="EJ17" s="4">
        <v>221.70817080730188</v>
      </c>
      <c r="EK17" s="4">
        <v>210.74587975267738</v>
      </c>
      <c r="EL17" s="4">
        <v>206.98801607447945</v>
      </c>
      <c r="EM17" s="4">
        <v>210.21075126821844</v>
      </c>
      <c r="EN17" s="4">
        <v>214.75863513132455</v>
      </c>
      <c r="EO17" s="4">
        <v>216.20700648783563</v>
      </c>
      <c r="EP17" s="4">
        <v>223.88306729657555</v>
      </c>
      <c r="EQ17" s="4">
        <v>224.84853443862843</v>
      </c>
      <c r="ER17" s="4">
        <v>236.29115107664816</v>
      </c>
      <c r="ES17" s="4">
        <v>236.03432902237239</v>
      </c>
      <c r="ET17" s="4">
        <v>229.0667477611687</v>
      </c>
      <c r="EU17" s="4">
        <v>231.35415291489713</v>
      </c>
      <c r="EV17" s="4">
        <v>230.07122745886213</v>
      </c>
      <c r="EW17" s="4">
        <v>224.13113038276396</v>
      </c>
      <c r="EX17" s="4">
        <v>220.94264008202148</v>
      </c>
      <c r="EY17" s="4">
        <v>221.7568459013539</v>
      </c>
      <c r="EZ17" s="4">
        <v>225.37624103366343</v>
      </c>
      <c r="FA17" s="4">
        <v>244.62789540971235</v>
      </c>
      <c r="FB17" s="4">
        <v>256.07677326543472</v>
      </c>
      <c r="FC17" s="4">
        <v>251.30904013817386</v>
      </c>
      <c r="FD17" s="4">
        <v>231.92891233753386</v>
      </c>
      <c r="FE17" s="4">
        <v>245.9224584109883</v>
      </c>
      <c r="FF17" s="4">
        <v>242.93471768760912</v>
      </c>
      <c r="FG17" s="4">
        <v>254.19979936627544</v>
      </c>
      <c r="FH17" s="4">
        <v>243.54179319048049</v>
      </c>
      <c r="FI17" s="4">
        <v>248.42896738844777</v>
      </c>
      <c r="FJ17" s="4">
        <v>244.5001004794386</v>
      </c>
      <c r="FK17" s="4">
        <v>251.83319671648252</v>
      </c>
      <c r="FL17" s="4">
        <v>266.46052018527092</v>
      </c>
      <c r="FM17" s="4">
        <v>270.21218085427239</v>
      </c>
      <c r="FN17" s="4">
        <v>278.4669091367395</v>
      </c>
      <c r="FO17" s="4">
        <v>292.70675588610538</v>
      </c>
      <c r="FP17" s="4">
        <v>284.34533344658234</v>
      </c>
      <c r="FQ17" s="4">
        <v>283.888793251219</v>
      </c>
      <c r="FR17" s="4">
        <v>231.9846355024562</v>
      </c>
      <c r="FS17" s="4">
        <v>212.05730414650617</v>
      </c>
      <c r="FT17" s="4">
        <v>199.31179746356003</v>
      </c>
      <c r="FU17" s="4">
        <v>199.48422846435383</v>
      </c>
      <c r="FV17" s="4">
        <v>179.74924393649817</v>
      </c>
      <c r="FW17" s="4">
        <v>148.74450132815289</v>
      </c>
      <c r="FX17" s="4">
        <v>147.20304057068418</v>
      </c>
      <c r="FY17" s="4">
        <v>143.26165968423547</v>
      </c>
      <c r="FZ17" s="4">
        <v>161.13287496446415</v>
      </c>
      <c r="GA17" s="4">
        <v>152.5932712093647</v>
      </c>
      <c r="GB17" s="4">
        <v>126.68637748859291</v>
      </c>
      <c r="GC17" s="4">
        <v>129.52192708759731</v>
      </c>
      <c r="GD17" s="4">
        <v>134.14500576527249</v>
      </c>
      <c r="GE17" s="4">
        <v>121.02599494275623</v>
      </c>
      <c r="GF17" s="4">
        <v>126.24578328994424</v>
      </c>
      <c r="GG17" s="4">
        <v>126.17944171594173</v>
      </c>
      <c r="GH17" s="4">
        <v>133.39253602935938</v>
      </c>
      <c r="GI17" s="4">
        <v>136.29851420962345</v>
      </c>
      <c r="GJ17" s="4">
        <v>146.28802840105661</v>
      </c>
      <c r="GK17" s="4">
        <v>153.24002934759548</v>
      </c>
      <c r="GL17" s="4">
        <v>171.4871501280229</v>
      </c>
      <c r="GM17" s="4">
        <v>166.7365344001098</v>
      </c>
      <c r="GN17" s="4">
        <v>157.50751777663885</v>
      </c>
      <c r="GO17" s="4">
        <v>165.38726145431721</v>
      </c>
      <c r="GP17" s="4">
        <v>187.65407280418088</v>
      </c>
      <c r="GQ17" s="4">
        <v>182.67946005960911</v>
      </c>
      <c r="GR17" s="4">
        <v>191.90586231684193</v>
      </c>
      <c r="GS17" s="4">
        <v>182.96179444790755</v>
      </c>
      <c r="GT17" s="4">
        <v>166.9328210348819</v>
      </c>
      <c r="GU17" s="4">
        <v>153.68959673161964</v>
      </c>
      <c r="GV17" s="4">
        <v>152.91509632877927</v>
      </c>
      <c r="GW17" s="4">
        <v>140.36261743660296</v>
      </c>
      <c r="GX17" s="4">
        <v>124.24307272580828</v>
      </c>
      <c r="GY17" s="4">
        <v>131.68312512337954</v>
      </c>
      <c r="GZ17" s="4">
        <v>140.38797556342013</v>
      </c>
      <c r="HA17" s="4">
        <v>142.54134441711605</v>
      </c>
      <c r="HB17" s="4">
        <v>155.77223855117325</v>
      </c>
      <c r="HC17" s="4">
        <v>165.91136641487253</v>
      </c>
      <c r="HD17" s="4">
        <v>186.30012798944705</v>
      </c>
      <c r="HE17" s="4">
        <v>194.33467114761712</v>
      </c>
      <c r="HF17" s="4">
        <v>184.61909636755189</v>
      </c>
      <c r="HG17" s="4">
        <v>171.53633232749536</v>
      </c>
      <c r="HH17" s="4">
        <v>186.46109260124774</v>
      </c>
      <c r="HI17" s="4">
        <v>143.37818030717415</v>
      </c>
      <c r="HJ17" s="4">
        <v>148.27613271123286</v>
      </c>
      <c r="HK17" s="4">
        <v>152.87538955360745</v>
      </c>
      <c r="HL17" s="4">
        <v>152.36852971904418</v>
      </c>
      <c r="HM17" s="4">
        <v>142.67329884367209</v>
      </c>
      <c r="HN17" s="4">
        <v>151.62606319282514</v>
      </c>
      <c r="HO17" s="4">
        <v>162.00946321329519</v>
      </c>
      <c r="HP17" s="4">
        <v>155.72699343309716</v>
      </c>
      <c r="HQ17" s="4">
        <v>164.97588419918898</v>
      </c>
      <c r="HR17" s="4">
        <v>183.83242131580425</v>
      </c>
      <c r="HS17" s="4">
        <v>158.137929037269</v>
      </c>
      <c r="HT17" s="4">
        <v>175.21669180365913</v>
      </c>
      <c r="HU17" s="4">
        <v>176.62872398596247</v>
      </c>
      <c r="HV17" s="4">
        <v>160.87457417081154</v>
      </c>
      <c r="HW17" s="4">
        <v>143.14133718253248</v>
      </c>
      <c r="HX17" s="4">
        <v>142.22663956443341</v>
      </c>
      <c r="HY17" s="4">
        <v>132.57082464972345</v>
      </c>
      <c r="HZ17" s="4">
        <v>141.39168864740728</v>
      </c>
      <c r="IA17" s="4">
        <v>142.28008663933815</v>
      </c>
      <c r="IB17" s="4">
        <v>116.51992878431251</v>
      </c>
      <c r="IC17" s="4">
        <v>108.03096398098926</v>
      </c>
      <c r="ID17" s="4">
        <v>120.71031238069232</v>
      </c>
      <c r="IE17" s="4">
        <v>120.94238969020576</v>
      </c>
      <c r="IF17" s="4">
        <v>109.81278037369421</v>
      </c>
      <c r="IG17" s="4">
        <v>103.80860911437159</v>
      </c>
      <c r="IH17" s="4">
        <v>111.5735840596243</v>
      </c>
      <c r="II17" s="4">
        <v>107.79216823828251</v>
      </c>
      <c r="IJ17" s="4">
        <v>103.95294234901993</v>
      </c>
      <c r="IK17" s="4">
        <v>99.484620122424445</v>
      </c>
      <c r="IL17" s="4">
        <v>93.78703825135706</v>
      </c>
      <c r="IM17" s="4">
        <v>90.531347781135608</v>
      </c>
      <c r="IN17" s="4">
        <v>97.849713575915288</v>
      </c>
      <c r="IO17" s="4">
        <v>96.094003508410268</v>
      </c>
      <c r="IP17" s="4">
        <v>100.48653340975521</v>
      </c>
      <c r="IQ17" s="4">
        <v>93.426531128531494</v>
      </c>
      <c r="IR17" s="4">
        <v>99.648665712409823</v>
      </c>
      <c r="IS17" s="4">
        <v>99.729163845515401</v>
      </c>
      <c r="IT17" s="4">
        <v>108.24875488649633</v>
      </c>
      <c r="IU17" s="4">
        <v>120.64494787424989</v>
      </c>
      <c r="IV17" s="4">
        <v>107.06216250635117</v>
      </c>
      <c r="IW17" s="4">
        <v>108.39688017640381</v>
      </c>
      <c r="IX17" s="4">
        <v>110.11252482750479</v>
      </c>
      <c r="IY17" s="4">
        <v>104.9921075482314</v>
      </c>
      <c r="IZ17" s="4">
        <v>113.06656905150106</v>
      </c>
      <c r="JA17" s="4">
        <v>127.8055365835411</v>
      </c>
      <c r="JB17" s="4">
        <v>134.38051745517853</v>
      </c>
      <c r="JC17" s="4">
        <v>148.08655544000246</v>
      </c>
      <c r="JD17" s="4">
        <v>159.08918245291076</v>
      </c>
      <c r="JE17" s="4">
        <v>141.64655740433301</v>
      </c>
      <c r="JF17" s="4">
        <v>141.19245929797029</v>
      </c>
      <c r="JG17" s="4">
        <v>145.81718758173048</v>
      </c>
      <c r="JH17" s="4">
        <v>130.82034884485668</v>
      </c>
      <c r="JI17" s="4">
        <v>132.76464132314271</v>
      </c>
      <c r="JJ17" s="4">
        <v>128.71340737706922</v>
      </c>
      <c r="JK17" s="4">
        <v>152.22922213011432</v>
      </c>
      <c r="JL17" s="4">
        <v>138.3453576378659</v>
      </c>
      <c r="JM17" s="4">
        <v>131.79194722960807</v>
      </c>
      <c r="JN17" s="4">
        <v>115.5838654681009</v>
      </c>
      <c r="JO17" s="4">
        <v>110.52153452175165</v>
      </c>
      <c r="JP17" s="4">
        <v>99.539668208308527</v>
      </c>
      <c r="JQ17" s="4">
        <v>101.29310200097026</v>
      </c>
      <c r="JR17" s="4">
        <v>100.20794736926067</v>
      </c>
      <c r="JS17" s="4">
        <v>97.344029985654956</v>
      </c>
      <c r="JT17" s="4">
        <v>103.43934226618374</v>
      </c>
      <c r="JU17" s="4">
        <v>105.96195921415428</v>
      </c>
      <c r="JV17" s="4">
        <v>96.780424711277547</v>
      </c>
      <c r="JW17" s="4">
        <v>99.099716801765908</v>
      </c>
      <c r="JX17" s="4">
        <v>100.54442535922102</v>
      </c>
      <c r="JY17" s="4">
        <v>98.756405536905746</v>
      </c>
      <c r="JZ17" s="4">
        <v>91.280549246698271</v>
      </c>
      <c r="KA17" s="4">
        <v>92.152204121417782</v>
      </c>
      <c r="KB17" s="4">
        <v>90.932582455672033</v>
      </c>
      <c r="KC17" s="4">
        <v>90.277060827329876</v>
      </c>
      <c r="KD17" s="4">
        <v>89.227765928629481</v>
      </c>
      <c r="KE17" s="4">
        <v>90.342791284130811</v>
      </c>
      <c r="KF17" s="4">
        <v>89.282638966928545</v>
      </c>
      <c r="KG17" s="4">
        <v>89.685745952230377</v>
      </c>
      <c r="KH17" s="4">
        <v>89.384668963302403</v>
      </c>
      <c r="KI17" s="4">
        <v>88.33792200907709</v>
      </c>
      <c r="KJ17" s="4">
        <v>88.082013294802422</v>
      </c>
      <c r="KK17" s="4">
        <v>88.787428345868349</v>
      </c>
      <c r="KL17" s="4">
        <v>87.137233142192997</v>
      </c>
      <c r="KM17" s="4">
        <v>87.683753360778795</v>
      </c>
      <c r="KN17" s="4">
        <v>86.855471580585615</v>
      </c>
      <c r="KO17" s="4">
        <v>86.348540455091211</v>
      </c>
      <c r="KP17" s="4">
        <v>87.01329869253216</v>
      </c>
      <c r="KQ17" s="4">
        <v>87.775219046128399</v>
      </c>
      <c r="KR17" s="4">
        <v>87.53817821516698</v>
      </c>
      <c r="KS17" s="4">
        <v>88.491842913906325</v>
      </c>
      <c r="KT17" s="4">
        <v>88.384061705500571</v>
      </c>
      <c r="KU17" s="4">
        <v>87.983173952789244</v>
      </c>
      <c r="KV17" s="4">
        <v>87.26858584991362</v>
      </c>
      <c r="KW17" s="4">
        <v>86.360977473401945</v>
      </c>
      <c r="KX17" s="4">
        <v>84.932031453109317</v>
      </c>
      <c r="KY17" s="4">
        <v>85.915451756415806</v>
      </c>
      <c r="KZ17" s="4">
        <v>84.685349479643534</v>
      </c>
      <c r="LA17" s="4">
        <v>86.039814837509738</v>
      </c>
      <c r="LB17" s="4">
        <v>85.976817260853778</v>
      </c>
      <c r="LC17" s="4">
        <v>85.11160057603179</v>
      </c>
      <c r="LD17" s="4">
        <v>84.169325323701685</v>
      </c>
      <c r="LE17" s="4">
        <v>82.713082938335987</v>
      </c>
      <c r="LF17" s="4">
        <v>83.804246665279834</v>
      </c>
      <c r="LG17" s="4">
        <v>83.154463914599489</v>
      </c>
      <c r="LH17" s="4">
        <v>82.096389279604196</v>
      </c>
      <c r="LI17" s="4">
        <v>80.921268498875662</v>
      </c>
      <c r="LJ17" s="4">
        <v>81.341034350538862</v>
      </c>
      <c r="LK17" s="4">
        <v>80.800975570210099</v>
      </c>
      <c r="LL17" s="4">
        <v>82.495747680752288</v>
      </c>
      <c r="LM17" s="4">
        <v>81.02568517430278</v>
      </c>
      <c r="LN17" s="4">
        <v>81.753954546625451</v>
      </c>
      <c r="LO17" s="4">
        <v>82.974890462606865</v>
      </c>
      <c r="LP17" s="4">
        <v>82.038344407358167</v>
      </c>
      <c r="LQ17" s="4">
        <v>82.349037809223404</v>
      </c>
      <c r="LR17" s="4">
        <v>81.715906045979608</v>
      </c>
      <c r="LS17" s="4">
        <v>81.702438326452821</v>
      </c>
      <c r="LT17" s="4">
        <v>80.850142587412122</v>
      </c>
      <c r="LU17" s="4">
        <v>81.412560035898096</v>
      </c>
      <c r="LV17" s="4">
        <v>80.981745021426846</v>
      </c>
      <c r="LW17" s="4">
        <v>79.84688555873079</v>
      </c>
      <c r="LX17" s="4">
        <v>79.906663444539689</v>
      </c>
      <c r="LY17" s="4">
        <v>79.515745536392089</v>
      </c>
      <c r="LZ17" s="4">
        <v>80.572931221451725</v>
      </c>
      <c r="MA17" s="4">
        <v>79.036642723089628</v>
      </c>
      <c r="MB17" s="4">
        <v>80.621209927980445</v>
      </c>
      <c r="MC17" s="4">
        <v>79.9585850936583</v>
      </c>
      <c r="MD17" s="4">
        <v>79.946970030476422</v>
      </c>
      <c r="ME17" s="4">
        <v>79.967307153750269</v>
      </c>
      <c r="MF17" s="4">
        <v>79.433181345689391</v>
      </c>
      <c r="MG17" s="4">
        <v>79.127650556004497</v>
      </c>
      <c r="MH17" s="4">
        <v>79.66343817095526</v>
      </c>
      <c r="MI17" s="4">
        <v>80.91202217260512</v>
      </c>
      <c r="MJ17" s="4">
        <v>80.509890360933724</v>
      </c>
      <c r="MK17" s="4">
        <v>80.981465124464307</v>
      </c>
      <c r="ML17" s="4">
        <v>79.540850151345438</v>
      </c>
      <c r="MM17" s="4">
        <v>79.628640703746825</v>
      </c>
      <c r="MN17" s="4">
        <v>79.515996991898589</v>
      </c>
      <c r="MO17" s="4">
        <v>80.401035879463848</v>
      </c>
      <c r="MP17" s="4">
        <v>80.716938569264073</v>
      </c>
      <c r="MQ17" s="4">
        <v>81.122389794330445</v>
      </c>
      <c r="MR17" s="4">
        <v>80.362610575363448</v>
      </c>
      <c r="MS17" s="4">
        <v>79.374835110958543</v>
      </c>
      <c r="MT17" s="4">
        <v>80.066763928495774</v>
      </c>
      <c r="MU17" s="4">
        <v>80.17755900008909</v>
      </c>
      <c r="MV17" s="4">
        <v>79.856962271954828</v>
      </c>
      <c r="MW17" s="4">
        <v>80.204978213203731</v>
      </c>
      <c r="MX17" s="4">
        <v>80.700924346678065</v>
      </c>
      <c r="MY17" s="4">
        <v>81.359471456877799</v>
      </c>
      <c r="MZ17" s="4">
        <v>81.582345497507987</v>
      </c>
      <c r="NA17" s="4">
        <v>81.130279553768673</v>
      </c>
      <c r="NB17" s="4">
        <v>81.102013416276463</v>
      </c>
      <c r="NC17" s="4">
        <v>81.801784123700969</v>
      </c>
      <c r="ND17" s="4">
        <v>81.24936074499044</v>
      </c>
      <c r="NE17" s="4">
        <v>80.681383166346762</v>
      </c>
      <c r="NF17" s="4">
        <v>79.568135802758789</v>
      </c>
      <c r="NG17" s="4">
        <v>79.877745738545983</v>
      </c>
      <c r="NH17" s="4">
        <v>80.178120152021194</v>
      </c>
      <c r="NI17" s="4">
        <v>80.879980050547687</v>
      </c>
      <c r="NJ17" s="4">
        <v>82.054754758117042</v>
      </c>
      <c r="NK17" s="4">
        <v>83.495943526147059</v>
      </c>
      <c r="NL17" s="4">
        <v>82.737455778072331</v>
      </c>
      <c r="NM17" s="4">
        <v>82.754477036902856</v>
      </c>
      <c r="NN17" s="4">
        <v>80.99659274882309</v>
      </c>
      <c r="NO17" s="4">
        <v>80.717662420492218</v>
      </c>
      <c r="NP17" s="4">
        <v>80.678047286276495</v>
      </c>
      <c r="NQ17" s="4">
        <v>80.27528632735158</v>
      </c>
      <c r="NR17" s="4">
        <v>80.757998125308404</v>
      </c>
    </row>
    <row r="18" spans="1:382" ht="14.25" customHeight="1">
      <c r="A18" s="3">
        <f>'Stock Simulator'!A15</f>
        <v>0</v>
      </c>
      <c r="B18" s="4">
        <f>'Stock Simulator'!B15</f>
        <v>0</v>
      </c>
      <c r="C18" s="4">
        <f t="shared" si="4"/>
        <v>0</v>
      </c>
      <c r="D18" s="4">
        <f>'Stock Simulator'!C15</f>
        <v>0</v>
      </c>
      <c r="F18" s="3">
        <f t="shared" si="5"/>
        <v>44600</v>
      </c>
      <c r="G18" s="4">
        <f t="shared" si="6"/>
        <v>0</v>
      </c>
      <c r="H18" s="4">
        <f t="shared" si="7"/>
        <v>1.9E-2</v>
      </c>
      <c r="J18" s="8">
        <f t="shared" si="8"/>
        <v>44600</v>
      </c>
      <c r="K18" s="13">
        <f t="shared" ca="1" si="9"/>
        <v>698.38557782021189</v>
      </c>
      <c r="L18" s="4" t="str">
        <f t="shared" si="10"/>
        <v>No</v>
      </c>
      <c r="M18" s="11">
        <f t="shared" si="1"/>
        <v>44600</v>
      </c>
      <c r="N18" s="4">
        <f t="shared" ca="1" si="2"/>
        <v>234.42795717679275</v>
      </c>
      <c r="P18" s="4" t="s">
        <v>27</v>
      </c>
      <c r="Q18" s="4">
        <v>200</v>
      </c>
      <c r="R18" s="4">
        <v>201.82095989172103</v>
      </c>
      <c r="S18" s="4">
        <v>203.91086183503114</v>
      </c>
      <c r="T18" s="4">
        <v>207.74709965536826</v>
      </c>
      <c r="U18" s="4">
        <v>212.53196348987939</v>
      </c>
      <c r="V18" s="4">
        <v>222.33626436202366</v>
      </c>
      <c r="W18" s="4">
        <v>214.37541516961963</v>
      </c>
      <c r="X18" s="4">
        <v>215.91729702284789</v>
      </c>
      <c r="Y18" s="4">
        <v>205.84350669335012</v>
      </c>
      <c r="Z18" s="4">
        <v>203.31084398963702</v>
      </c>
      <c r="AA18" s="4">
        <v>205.90148961944763</v>
      </c>
      <c r="AB18" s="4">
        <v>200.80389288375454</v>
      </c>
      <c r="AC18" s="4">
        <v>208.67774569307423</v>
      </c>
      <c r="AD18" s="4">
        <v>207.44131179535603</v>
      </c>
      <c r="AE18" s="4">
        <v>212.50474503700701</v>
      </c>
      <c r="AF18" s="4">
        <v>211.79138418980435</v>
      </c>
      <c r="AG18" s="4">
        <v>207.60097945329929</v>
      </c>
      <c r="AH18" s="4">
        <v>206.72282478647011</v>
      </c>
      <c r="AI18" s="4">
        <v>201.12605711696187</v>
      </c>
      <c r="AJ18" s="4">
        <v>205.35642859236475</v>
      </c>
      <c r="AK18" s="4">
        <v>216.09403244902953</v>
      </c>
      <c r="AL18" s="4">
        <v>216.1925665849528</v>
      </c>
      <c r="AM18" s="4">
        <v>217.43410896940858</v>
      </c>
      <c r="AN18" s="4">
        <v>216.14883611250036</v>
      </c>
      <c r="AO18" s="4">
        <v>216.10474171483301</v>
      </c>
      <c r="AP18" s="4">
        <v>213.95938233923005</v>
      </c>
      <c r="AQ18" s="4">
        <v>216.6565204979494</v>
      </c>
      <c r="AR18" s="4">
        <v>214.72857985445108</v>
      </c>
      <c r="AS18" s="4">
        <v>216.46941712631096</v>
      </c>
      <c r="AT18" s="4">
        <v>213.19251682138844</v>
      </c>
      <c r="AU18" s="4">
        <v>212.55977794528633</v>
      </c>
      <c r="AV18" s="4">
        <v>207.52864304182748</v>
      </c>
      <c r="AW18" s="4">
        <v>204.29013190922365</v>
      </c>
      <c r="AX18" s="4">
        <v>195.23411843332005</v>
      </c>
      <c r="AY18" s="4">
        <v>199.82333040914767</v>
      </c>
      <c r="AZ18" s="4">
        <v>200.77715222260193</v>
      </c>
      <c r="BA18" s="4">
        <v>207.45016479286494</v>
      </c>
      <c r="BB18" s="4">
        <v>204.09970009737373</v>
      </c>
      <c r="BC18" s="4">
        <v>203.22773482187841</v>
      </c>
      <c r="BD18" s="4">
        <v>206.49221230316971</v>
      </c>
      <c r="BE18" s="4">
        <v>201.52333728150643</v>
      </c>
      <c r="BF18" s="4">
        <v>203.82192129626875</v>
      </c>
      <c r="BG18" s="4">
        <v>201.45539895324345</v>
      </c>
      <c r="BH18" s="4">
        <v>199.8370102728087</v>
      </c>
      <c r="BI18" s="4">
        <v>204.88587391910843</v>
      </c>
      <c r="BJ18" s="4">
        <v>209.16336972947434</v>
      </c>
      <c r="BK18" s="4">
        <v>209.85453682448767</v>
      </c>
      <c r="BL18" s="4">
        <v>214.66950859297611</v>
      </c>
      <c r="BM18" s="4">
        <v>207.25094072677663</v>
      </c>
      <c r="BN18" s="4">
        <v>219.68867466961143</v>
      </c>
      <c r="BO18" s="4">
        <v>212.89323371527209</v>
      </c>
      <c r="BP18" s="4">
        <v>210.79643052656658</v>
      </c>
      <c r="BQ18" s="4">
        <v>213.56260975880409</v>
      </c>
      <c r="BR18" s="4">
        <v>212.10357522247421</v>
      </c>
      <c r="BS18" s="4">
        <v>217.49636633027106</v>
      </c>
      <c r="BT18" s="4">
        <v>215.59723716119072</v>
      </c>
      <c r="BU18" s="4">
        <v>211.45186203566192</v>
      </c>
      <c r="BV18" s="4">
        <v>213.66440592784335</v>
      </c>
      <c r="BW18" s="4">
        <v>209.35086552453356</v>
      </c>
      <c r="BX18" s="4">
        <v>214.41149295044065</v>
      </c>
      <c r="BY18" s="4">
        <v>215.05465896788201</v>
      </c>
      <c r="BZ18" s="4">
        <v>213.51686004665257</v>
      </c>
      <c r="CA18" s="4">
        <v>213.30278466384215</v>
      </c>
      <c r="CB18" s="4">
        <v>209.22581839096856</v>
      </c>
      <c r="CC18" s="4">
        <v>210.27560763320503</v>
      </c>
      <c r="CD18" s="4">
        <v>210.50986573405692</v>
      </c>
      <c r="CE18" s="4">
        <v>208.76495395617269</v>
      </c>
      <c r="CF18" s="4">
        <v>202.53951896622257</v>
      </c>
      <c r="CG18" s="4">
        <v>202.42900029296911</v>
      </c>
      <c r="CH18" s="4">
        <v>202.94700252360863</v>
      </c>
      <c r="CI18" s="4">
        <v>201.36624705016396</v>
      </c>
      <c r="CJ18" s="4">
        <v>200.656687409651</v>
      </c>
      <c r="CK18" s="4">
        <v>199.6250386557669</v>
      </c>
      <c r="CL18" s="4">
        <v>203.57716863919703</v>
      </c>
      <c r="CM18" s="4">
        <v>204.98867279820092</v>
      </c>
      <c r="CN18" s="4">
        <v>218.15650274010093</v>
      </c>
      <c r="CO18" s="4">
        <v>240.98451570237791</v>
      </c>
      <c r="CP18" s="4">
        <v>243.53918058634207</v>
      </c>
      <c r="CQ18" s="4">
        <v>231.16085033714361</v>
      </c>
      <c r="CR18" s="4">
        <v>230.12243083124133</v>
      </c>
      <c r="CS18" s="4">
        <v>225.84759246019144</v>
      </c>
      <c r="CT18" s="4">
        <v>229.14172562202666</v>
      </c>
      <c r="CU18" s="4">
        <v>225.12246215291594</v>
      </c>
      <c r="CV18" s="4">
        <v>225.92361547571937</v>
      </c>
      <c r="CW18" s="4">
        <v>223.44479116662677</v>
      </c>
      <c r="CX18" s="4">
        <v>224.80540366972349</v>
      </c>
      <c r="CY18" s="4">
        <v>214.14962356995881</v>
      </c>
      <c r="CZ18" s="4">
        <v>219.23286524578793</v>
      </c>
      <c r="DA18" s="4">
        <v>209.54595427334618</v>
      </c>
      <c r="DB18" s="4">
        <v>215.80815207670398</v>
      </c>
      <c r="DC18" s="4">
        <v>207.52291725359657</v>
      </c>
      <c r="DD18" s="4">
        <v>203.04656859444086</v>
      </c>
      <c r="DE18" s="4">
        <v>192.5791640048472</v>
      </c>
      <c r="DF18" s="4">
        <v>203.1257413045754</v>
      </c>
      <c r="DG18" s="4">
        <v>198.48062826304999</v>
      </c>
      <c r="DH18" s="4">
        <v>199.25217367440052</v>
      </c>
      <c r="DI18" s="4">
        <v>185.50778549840859</v>
      </c>
      <c r="DJ18" s="4">
        <v>187.83274548577981</v>
      </c>
      <c r="DK18" s="4">
        <v>182.17184193560684</v>
      </c>
      <c r="DL18" s="4">
        <v>189.83033135040336</v>
      </c>
      <c r="DM18" s="4">
        <v>192.40989311501946</v>
      </c>
      <c r="DN18" s="4">
        <v>192.64491099895545</v>
      </c>
      <c r="DO18" s="4">
        <v>188.5125072563296</v>
      </c>
      <c r="DP18" s="4">
        <v>192.32279583447848</v>
      </c>
      <c r="DQ18" s="4">
        <v>188.50706014581314</v>
      </c>
      <c r="DR18" s="4">
        <v>176.48338461770197</v>
      </c>
      <c r="DS18" s="4">
        <v>178.11274790530109</v>
      </c>
      <c r="DT18" s="4">
        <v>172.20189959241088</v>
      </c>
      <c r="DU18" s="4">
        <v>173.84064761417025</v>
      </c>
      <c r="DV18" s="4">
        <v>165.6147233413202</v>
      </c>
      <c r="DW18" s="4">
        <v>167.15502533528579</v>
      </c>
      <c r="DX18" s="4">
        <v>163.56647434358362</v>
      </c>
      <c r="DY18" s="4">
        <v>163.40306485888044</v>
      </c>
      <c r="DZ18" s="4">
        <v>157.99085644465026</v>
      </c>
      <c r="EA18" s="4">
        <v>160.73300238801806</v>
      </c>
      <c r="EB18" s="4">
        <v>162.09968280072289</v>
      </c>
      <c r="EC18" s="4">
        <v>171.05078690721558</v>
      </c>
      <c r="ED18" s="4">
        <v>162.31707049415834</v>
      </c>
      <c r="EE18" s="4">
        <v>153.754890514078</v>
      </c>
      <c r="EF18" s="4">
        <v>149.1158682070253</v>
      </c>
      <c r="EG18" s="4">
        <v>148.36190886982905</v>
      </c>
      <c r="EH18" s="4">
        <v>147.85683612427036</v>
      </c>
      <c r="EI18" s="4">
        <v>146.32065683739731</v>
      </c>
      <c r="EJ18" s="4">
        <v>144.78493883626157</v>
      </c>
      <c r="EK18" s="4">
        <v>153.50214929758295</v>
      </c>
      <c r="EL18" s="4">
        <v>150.80440023508257</v>
      </c>
      <c r="EM18" s="4">
        <v>136.77087600042447</v>
      </c>
      <c r="EN18" s="4">
        <v>148.79486046123606</v>
      </c>
      <c r="EO18" s="4">
        <v>153.98362866043408</v>
      </c>
      <c r="EP18" s="4">
        <v>157.27821901944293</v>
      </c>
      <c r="EQ18" s="4">
        <v>155.19219011354875</v>
      </c>
      <c r="ER18" s="4">
        <v>156.6159064513935</v>
      </c>
      <c r="ES18" s="4">
        <v>144.23873771759125</v>
      </c>
      <c r="ET18" s="4">
        <v>151.19654257116227</v>
      </c>
      <c r="EU18" s="4">
        <v>159.79483429460396</v>
      </c>
      <c r="EV18" s="4">
        <v>159.48457391402346</v>
      </c>
      <c r="EW18" s="4">
        <v>159.60607487559335</v>
      </c>
      <c r="EX18" s="4">
        <v>154.21159825393647</v>
      </c>
      <c r="EY18" s="4">
        <v>144.12334897779294</v>
      </c>
      <c r="EZ18" s="4">
        <v>138.37275908654001</v>
      </c>
      <c r="FA18" s="4">
        <v>142.21746348222158</v>
      </c>
      <c r="FB18" s="4">
        <v>135.30209142502633</v>
      </c>
      <c r="FC18" s="4">
        <v>136.14154454201287</v>
      </c>
      <c r="FD18" s="4">
        <v>134.38486972824148</v>
      </c>
      <c r="FE18" s="4">
        <v>131.96819288614893</v>
      </c>
      <c r="FF18" s="4">
        <v>134.98625346178503</v>
      </c>
      <c r="FG18" s="4">
        <v>128.11995115771393</v>
      </c>
      <c r="FH18" s="4">
        <v>132.18463408903582</v>
      </c>
      <c r="FI18" s="4">
        <v>122.6584735475197</v>
      </c>
      <c r="FJ18" s="4">
        <v>128.81654330425309</v>
      </c>
      <c r="FK18" s="4">
        <v>130.38627008242415</v>
      </c>
      <c r="FL18" s="4">
        <v>132.93202613460005</v>
      </c>
      <c r="FM18" s="4">
        <v>141.77062537432658</v>
      </c>
      <c r="FN18" s="4">
        <v>135.4276055651107</v>
      </c>
      <c r="FO18" s="4">
        <v>141.54666772769684</v>
      </c>
      <c r="FP18" s="4">
        <v>152.6843919074293</v>
      </c>
      <c r="FQ18" s="4">
        <v>140.74997690037665</v>
      </c>
      <c r="FR18" s="4">
        <v>137.53808247303238</v>
      </c>
      <c r="FS18" s="4">
        <v>131.27015018238663</v>
      </c>
      <c r="FT18" s="4">
        <v>133.44732794294029</v>
      </c>
      <c r="FU18" s="4">
        <v>125.25561620384939</v>
      </c>
      <c r="FV18" s="4">
        <v>124.27458446532314</v>
      </c>
      <c r="FW18" s="4">
        <v>114.36356128966983</v>
      </c>
      <c r="FX18" s="4">
        <v>120.74497609544287</v>
      </c>
      <c r="FY18" s="4">
        <v>114.54264367293591</v>
      </c>
      <c r="FZ18" s="4">
        <v>119.61428246051739</v>
      </c>
      <c r="GA18" s="4">
        <v>116.80599706255067</v>
      </c>
      <c r="GB18" s="4">
        <v>106.52096124397342</v>
      </c>
      <c r="GC18" s="4">
        <v>99.611485228507277</v>
      </c>
      <c r="GD18" s="4">
        <v>88.950509807719612</v>
      </c>
      <c r="GE18" s="4">
        <v>88.71072824853151</v>
      </c>
      <c r="GF18" s="4">
        <v>84.903527025287104</v>
      </c>
      <c r="GG18" s="4">
        <v>71.037700608872996</v>
      </c>
      <c r="GH18" s="4">
        <v>61.207910811986835</v>
      </c>
      <c r="GI18" s="4">
        <v>63.684788426313645</v>
      </c>
      <c r="GJ18" s="4">
        <v>60.47271883239393</v>
      </c>
      <c r="GK18" s="4">
        <v>60.806355471253084</v>
      </c>
      <c r="GL18" s="4">
        <v>65.627762920093232</v>
      </c>
      <c r="GM18" s="4">
        <v>60.933802281293886</v>
      </c>
      <c r="GN18" s="4">
        <v>66.412076199848755</v>
      </c>
      <c r="GO18" s="4">
        <v>59.244282522193465</v>
      </c>
      <c r="GP18" s="4">
        <v>66.202279508804267</v>
      </c>
      <c r="GQ18" s="4">
        <v>63.78764606351195</v>
      </c>
      <c r="GR18" s="4">
        <v>65.027907940808305</v>
      </c>
      <c r="GS18" s="4">
        <v>61.295323207281847</v>
      </c>
      <c r="GT18" s="4">
        <v>64.321624195463542</v>
      </c>
      <c r="GU18" s="4">
        <v>59.270902564321126</v>
      </c>
      <c r="GV18" s="4">
        <v>61.382660406626243</v>
      </c>
      <c r="GW18" s="4">
        <v>59.370127212153967</v>
      </c>
      <c r="GX18" s="4">
        <v>62.725912331190031</v>
      </c>
      <c r="GY18" s="4">
        <v>55.493881105839634</v>
      </c>
      <c r="GZ18" s="4">
        <v>56.344404358825436</v>
      </c>
      <c r="HA18" s="4">
        <v>55.677923963823027</v>
      </c>
      <c r="HB18" s="4">
        <v>58.645893148701497</v>
      </c>
      <c r="HC18" s="4">
        <v>62.55342454300888</v>
      </c>
      <c r="HD18" s="4">
        <v>66.363577117837423</v>
      </c>
      <c r="HE18" s="4">
        <v>73.316961347818562</v>
      </c>
      <c r="HF18" s="4">
        <v>82.997857575945588</v>
      </c>
      <c r="HG18" s="4">
        <v>78.10839761862951</v>
      </c>
      <c r="HH18" s="4">
        <v>71.823776493872259</v>
      </c>
      <c r="HI18" s="4">
        <v>67.371503129139242</v>
      </c>
      <c r="HJ18" s="4">
        <v>66.492790624959611</v>
      </c>
      <c r="HK18" s="4">
        <v>59.947451005079785</v>
      </c>
      <c r="HL18" s="4">
        <v>65.075388682214452</v>
      </c>
      <c r="HM18" s="4">
        <v>67.588479945649894</v>
      </c>
      <c r="HN18" s="4">
        <v>77.758657268967468</v>
      </c>
      <c r="HO18" s="4">
        <v>83.966141301573813</v>
      </c>
      <c r="HP18" s="4">
        <v>86.993661434215895</v>
      </c>
      <c r="HQ18" s="4">
        <v>96.092768180312177</v>
      </c>
      <c r="HR18" s="4">
        <v>92.798287244514242</v>
      </c>
      <c r="HS18" s="4">
        <v>90.129790360976315</v>
      </c>
      <c r="HT18" s="4">
        <v>77.170429739579674</v>
      </c>
      <c r="HU18" s="4">
        <v>79.304953281964629</v>
      </c>
      <c r="HV18" s="4">
        <v>82.811539799829873</v>
      </c>
      <c r="HW18" s="4">
        <v>92.021086244290743</v>
      </c>
      <c r="HX18" s="4">
        <v>97.737589060036186</v>
      </c>
      <c r="HY18" s="4">
        <v>118.50423796542462</v>
      </c>
      <c r="HZ18" s="4">
        <v>138.12195480743912</v>
      </c>
      <c r="IA18" s="4">
        <v>133.90994258253485</v>
      </c>
      <c r="IB18" s="4">
        <v>128.72319372649105</v>
      </c>
      <c r="IC18" s="4">
        <v>130.98519185862793</v>
      </c>
      <c r="ID18" s="4">
        <v>131.41297774956971</v>
      </c>
      <c r="IE18" s="4">
        <v>125.90727345843329</v>
      </c>
      <c r="IF18" s="4">
        <v>132.37170925469471</v>
      </c>
      <c r="IG18" s="4">
        <v>140.93742689822699</v>
      </c>
      <c r="IH18" s="4">
        <v>137.24674694124732</v>
      </c>
      <c r="II18" s="4">
        <v>130.39983561869758</v>
      </c>
      <c r="IJ18" s="4">
        <v>131.69600682358393</v>
      </c>
      <c r="IK18" s="4">
        <v>138.18736605201269</v>
      </c>
      <c r="IL18" s="4">
        <v>137.58598417217058</v>
      </c>
      <c r="IM18" s="4">
        <v>152.80384165570479</v>
      </c>
      <c r="IN18" s="4">
        <v>174.32455965740806</v>
      </c>
      <c r="IO18" s="4">
        <v>165.44007391199531</v>
      </c>
      <c r="IP18" s="4">
        <v>167.51637551180693</v>
      </c>
      <c r="IQ18" s="4">
        <v>172.24007281047261</v>
      </c>
      <c r="IR18" s="4">
        <v>186.22541912621614</v>
      </c>
      <c r="IS18" s="4">
        <v>216.06878842142498</v>
      </c>
      <c r="IT18" s="4">
        <v>225.40975950389469</v>
      </c>
      <c r="IU18" s="4">
        <v>230.95096488684047</v>
      </c>
      <c r="IV18" s="4">
        <v>221.29165596969187</v>
      </c>
      <c r="IW18" s="4">
        <v>220.5104414068135</v>
      </c>
      <c r="IX18" s="4">
        <v>238.01819067497397</v>
      </c>
      <c r="IY18" s="4">
        <v>250.64531755102647</v>
      </c>
      <c r="IZ18" s="4">
        <v>255.81307127208368</v>
      </c>
      <c r="JA18" s="4">
        <v>252.61926901471551</v>
      </c>
      <c r="JB18" s="4">
        <v>247.08954943097586</v>
      </c>
      <c r="JC18" s="4">
        <v>238.82563841975704</v>
      </c>
      <c r="JD18" s="4">
        <v>256.09454534527441</v>
      </c>
      <c r="JE18" s="4">
        <v>288.65197088264995</v>
      </c>
      <c r="JF18" s="4">
        <v>308.3785630494815</v>
      </c>
      <c r="JG18" s="4">
        <v>308.12176933042156</v>
      </c>
      <c r="JH18" s="4">
        <v>287.17260042758164</v>
      </c>
      <c r="JI18" s="4">
        <v>274.98125208534054</v>
      </c>
      <c r="JJ18" s="4">
        <v>288.46547287656028</v>
      </c>
      <c r="JK18" s="4">
        <v>314.18408254754524</v>
      </c>
      <c r="JL18" s="4">
        <v>309.61007240615152</v>
      </c>
      <c r="JM18" s="4">
        <v>331.87746632536937</v>
      </c>
      <c r="JN18" s="4">
        <v>342.45905116716762</v>
      </c>
      <c r="JO18" s="4">
        <v>318.62838032941642</v>
      </c>
      <c r="JP18" s="4">
        <v>334.30687419419439</v>
      </c>
      <c r="JQ18" s="4">
        <v>359.37922704733546</v>
      </c>
      <c r="JR18" s="4">
        <v>419.75012381660343</v>
      </c>
      <c r="JS18" s="4">
        <v>424.41111108882194</v>
      </c>
      <c r="JT18" s="4">
        <v>424.33099737453665</v>
      </c>
      <c r="JU18" s="4">
        <v>458.57527379241412</v>
      </c>
      <c r="JV18" s="4">
        <v>473.95575363354624</v>
      </c>
      <c r="JW18" s="4">
        <v>449.33338424882334</v>
      </c>
      <c r="JX18" s="4">
        <v>481.95689665611928</v>
      </c>
      <c r="JY18" s="4">
        <v>433.79179890026825</v>
      </c>
      <c r="JZ18" s="4">
        <v>471.38048011022732</v>
      </c>
      <c r="KA18" s="4">
        <v>472.37639535588244</v>
      </c>
      <c r="KB18" s="4">
        <v>466.88158080467429</v>
      </c>
      <c r="KC18" s="4">
        <v>472.26135174718803</v>
      </c>
      <c r="KD18" s="4">
        <v>467.5126988070657</v>
      </c>
      <c r="KE18" s="4">
        <v>464.8145007895202</v>
      </c>
      <c r="KF18" s="4">
        <v>459.87743914556182</v>
      </c>
      <c r="KG18" s="4">
        <v>461.84939680572603</v>
      </c>
      <c r="KH18" s="4">
        <v>463.20226686741148</v>
      </c>
      <c r="KI18" s="4">
        <v>463.37921988914974</v>
      </c>
      <c r="KJ18" s="4">
        <v>458.30693948984253</v>
      </c>
      <c r="KK18" s="4">
        <v>458.6264844552648</v>
      </c>
      <c r="KL18" s="4">
        <v>450.42130821516986</v>
      </c>
      <c r="KM18" s="4">
        <v>450.75535727506781</v>
      </c>
      <c r="KN18" s="4">
        <v>453.09802077765238</v>
      </c>
      <c r="KO18" s="4">
        <v>455.46827610588923</v>
      </c>
      <c r="KP18" s="4">
        <v>456.368352686332</v>
      </c>
      <c r="KQ18" s="4">
        <v>443.94760520272587</v>
      </c>
      <c r="KR18" s="4">
        <v>440.99179312164421</v>
      </c>
      <c r="KS18" s="4">
        <v>432.96695387624453</v>
      </c>
      <c r="KT18" s="4">
        <v>429.12044649380755</v>
      </c>
      <c r="KU18" s="4">
        <v>424.88025453134463</v>
      </c>
      <c r="KV18" s="4">
        <v>423.25171149484851</v>
      </c>
      <c r="KW18" s="4">
        <v>423.61421600642086</v>
      </c>
      <c r="KX18" s="4">
        <v>420.55699630621615</v>
      </c>
      <c r="KY18" s="4">
        <v>418.46077903944882</v>
      </c>
      <c r="KZ18" s="4">
        <v>419.05746191385037</v>
      </c>
      <c r="LA18" s="4">
        <v>411.98412476821812</v>
      </c>
      <c r="LB18" s="4">
        <v>416.56195768102526</v>
      </c>
      <c r="LC18" s="4">
        <v>415.32084104651682</v>
      </c>
      <c r="LD18" s="4">
        <v>424.21355810582793</v>
      </c>
      <c r="LE18" s="4">
        <v>421.80192731479156</v>
      </c>
      <c r="LF18" s="4">
        <v>425.36604458265379</v>
      </c>
      <c r="LG18" s="4">
        <v>418.561044944316</v>
      </c>
      <c r="LH18" s="4">
        <v>412.90966111399183</v>
      </c>
      <c r="LI18" s="4">
        <v>408.59453524038287</v>
      </c>
      <c r="LJ18" s="4">
        <v>405.54361030580668</v>
      </c>
      <c r="LK18" s="4">
        <v>406.29859365550192</v>
      </c>
      <c r="LL18" s="4">
        <v>406.49680942292611</v>
      </c>
      <c r="LM18" s="4">
        <v>398.43708324769045</v>
      </c>
      <c r="LN18" s="4">
        <v>387.18058753414709</v>
      </c>
      <c r="LO18" s="4">
        <v>386.68249613650767</v>
      </c>
      <c r="LP18" s="4">
        <v>386.04776191545818</v>
      </c>
      <c r="LQ18" s="4">
        <v>385.73538187873334</v>
      </c>
      <c r="LR18" s="4">
        <v>385.94407752652495</v>
      </c>
      <c r="LS18" s="4">
        <v>392.73282440920605</v>
      </c>
      <c r="LT18" s="4">
        <v>387.28920865664435</v>
      </c>
      <c r="LU18" s="4">
        <v>387.27577740637724</v>
      </c>
      <c r="LV18" s="4">
        <v>382.48842524014481</v>
      </c>
      <c r="LW18" s="4">
        <v>382.18863053761186</v>
      </c>
      <c r="LX18" s="4">
        <v>381.24683612025223</v>
      </c>
      <c r="LY18" s="4">
        <v>384.56668498955088</v>
      </c>
      <c r="LZ18" s="4">
        <v>389.11568927125268</v>
      </c>
      <c r="MA18" s="4">
        <v>390.63176267003553</v>
      </c>
      <c r="MB18" s="4">
        <v>389.9892895846167</v>
      </c>
      <c r="MC18" s="4">
        <v>389.93162537149783</v>
      </c>
      <c r="MD18" s="4">
        <v>393.40718459346897</v>
      </c>
      <c r="ME18" s="4">
        <v>391.42887760917989</v>
      </c>
      <c r="MF18" s="4">
        <v>387.91524139212567</v>
      </c>
      <c r="MG18" s="4">
        <v>387.01249407636243</v>
      </c>
      <c r="MH18" s="4">
        <v>390.01630594995356</v>
      </c>
      <c r="MI18" s="4">
        <v>386.60390671794721</v>
      </c>
      <c r="MJ18" s="4">
        <v>379.37914626389437</v>
      </c>
      <c r="MK18" s="4">
        <v>385.94150962804144</v>
      </c>
      <c r="ML18" s="4">
        <v>387.96302914474012</v>
      </c>
      <c r="MM18" s="4">
        <v>385.8127206844303</v>
      </c>
      <c r="MN18" s="4">
        <v>382.12204637548496</v>
      </c>
      <c r="MO18" s="4">
        <v>383.35814511326453</v>
      </c>
      <c r="MP18" s="4">
        <v>381.79434946476772</v>
      </c>
      <c r="MQ18" s="4">
        <v>386.06084443768555</v>
      </c>
      <c r="MR18" s="4">
        <v>389.51494290541837</v>
      </c>
      <c r="MS18" s="4">
        <v>385.90155271862756</v>
      </c>
      <c r="MT18" s="4">
        <v>386.59038372842878</v>
      </c>
      <c r="MU18" s="4">
        <v>380.7402495388684</v>
      </c>
      <c r="MV18" s="4">
        <v>376.58187346817078</v>
      </c>
      <c r="MW18" s="4">
        <v>368.7065550711738</v>
      </c>
      <c r="MX18" s="4">
        <v>371.97529116004307</v>
      </c>
      <c r="MY18" s="4">
        <v>373.33197833922162</v>
      </c>
      <c r="MZ18" s="4">
        <v>372.44514094540125</v>
      </c>
      <c r="NA18" s="4">
        <v>371.69990766423558</v>
      </c>
      <c r="NB18" s="4">
        <v>369.09019533810505</v>
      </c>
      <c r="NC18" s="4">
        <v>370.44933448357637</v>
      </c>
      <c r="ND18" s="4">
        <v>369.48059536653204</v>
      </c>
      <c r="NE18" s="4">
        <v>372.24882851216188</v>
      </c>
      <c r="NF18" s="4">
        <v>373.76662717467269</v>
      </c>
      <c r="NG18" s="4">
        <v>372.1233224770512</v>
      </c>
      <c r="NH18" s="4">
        <v>372.60188405534007</v>
      </c>
      <c r="NI18" s="4">
        <v>377.81575509782652</v>
      </c>
      <c r="NJ18" s="4">
        <v>375.4573380917426</v>
      </c>
      <c r="NK18" s="4">
        <v>383.38924888636546</v>
      </c>
      <c r="NL18" s="4">
        <v>382.15696536926362</v>
      </c>
      <c r="NM18" s="4">
        <v>377.52038529689372</v>
      </c>
      <c r="NN18" s="4">
        <v>373.59859876928391</v>
      </c>
      <c r="NO18" s="4">
        <v>367.49776860900425</v>
      </c>
      <c r="NP18" s="4">
        <v>362.37563701602335</v>
      </c>
      <c r="NQ18" s="4">
        <v>368.2770306977057</v>
      </c>
      <c r="NR18" s="4">
        <v>363.24140645041393</v>
      </c>
    </row>
    <row r="19" spans="1:382" ht="14.25" customHeight="1">
      <c r="A19" s="3">
        <f>'Stock Simulator'!A16</f>
        <v>0</v>
      </c>
      <c r="B19" s="4">
        <f>'Stock Simulator'!B16</f>
        <v>0</v>
      </c>
      <c r="C19" s="4">
        <f t="shared" si="4"/>
        <v>0</v>
      </c>
      <c r="D19" s="4">
        <f>'Stock Simulator'!C16</f>
        <v>0</v>
      </c>
      <c r="F19" s="3">
        <f t="shared" si="5"/>
        <v>44601</v>
      </c>
      <c r="G19" s="4">
        <f t="shared" si="6"/>
        <v>0</v>
      </c>
      <c r="H19" s="4">
        <f t="shared" si="7"/>
        <v>1.9E-2</v>
      </c>
      <c r="J19" s="8">
        <f t="shared" si="8"/>
        <v>44601</v>
      </c>
      <c r="K19" s="13">
        <f t="shared" ca="1" si="9"/>
        <v>688.74865749746448</v>
      </c>
      <c r="L19" s="4" t="str">
        <f t="shared" si="10"/>
        <v>No</v>
      </c>
      <c r="M19" s="11">
        <f t="shared" si="1"/>
        <v>44601</v>
      </c>
      <c r="N19" s="4">
        <f t="shared" ca="1" si="2"/>
        <v>234.53859278923585</v>
      </c>
      <c r="P19" s="4" t="s">
        <v>28</v>
      </c>
      <c r="Q19" s="4">
        <v>200</v>
      </c>
      <c r="R19" s="4">
        <v>200.09145044254248</v>
      </c>
      <c r="S19" s="4">
        <v>202.67663492159272</v>
      </c>
      <c r="T19" s="4">
        <v>206.89975392826761</v>
      </c>
      <c r="U19" s="4">
        <v>208.30351087464334</v>
      </c>
      <c r="V19" s="4">
        <v>209.71535250417489</v>
      </c>
      <c r="W19" s="4">
        <v>212.53819297011754</v>
      </c>
      <c r="X19" s="4">
        <v>212.41351666673705</v>
      </c>
      <c r="Y19" s="4">
        <v>217.57874556370427</v>
      </c>
      <c r="Z19" s="4">
        <v>211.48810666940994</v>
      </c>
      <c r="AA19" s="4">
        <v>208.77114595265411</v>
      </c>
      <c r="AB19" s="4">
        <v>214.88008945317051</v>
      </c>
      <c r="AC19" s="4">
        <v>216.27135575724773</v>
      </c>
      <c r="AD19" s="4">
        <v>218.72161260998286</v>
      </c>
      <c r="AE19" s="4">
        <v>219.83333617804192</v>
      </c>
      <c r="AF19" s="4">
        <v>222.33930295697959</v>
      </c>
      <c r="AG19" s="4">
        <v>224.37635802697343</v>
      </c>
      <c r="AH19" s="4">
        <v>223.14237411685355</v>
      </c>
      <c r="AI19" s="4">
        <v>224.73706848520894</v>
      </c>
      <c r="AJ19" s="4">
        <v>227.49058647602328</v>
      </c>
      <c r="AK19" s="4">
        <v>228.26305568177108</v>
      </c>
      <c r="AL19" s="4">
        <v>224.47698055246741</v>
      </c>
      <c r="AM19" s="4">
        <v>222.30216394579574</v>
      </c>
      <c r="AN19" s="4">
        <v>222.04269812046806</v>
      </c>
      <c r="AO19" s="4">
        <v>222.77061240209412</v>
      </c>
      <c r="AP19" s="4">
        <v>218.67256427582208</v>
      </c>
      <c r="AQ19" s="4">
        <v>220.82864354620247</v>
      </c>
      <c r="AR19" s="4">
        <v>225.66187982813258</v>
      </c>
      <c r="AS19" s="4">
        <v>231.95586855705798</v>
      </c>
      <c r="AT19" s="4">
        <v>236.91202360588548</v>
      </c>
      <c r="AU19" s="4">
        <v>238.11791359827814</v>
      </c>
      <c r="AV19" s="4">
        <v>237.74420717115345</v>
      </c>
      <c r="AW19" s="4">
        <v>238.37066897337635</v>
      </c>
      <c r="AX19" s="4">
        <v>232.49193243305194</v>
      </c>
      <c r="AY19" s="4">
        <v>225.93507497705681</v>
      </c>
      <c r="AZ19" s="4">
        <v>226.06813553033211</v>
      </c>
      <c r="BA19" s="4">
        <v>219.53666378424327</v>
      </c>
      <c r="BB19" s="4">
        <v>214.81700118834399</v>
      </c>
      <c r="BC19" s="4">
        <v>214.04783404228138</v>
      </c>
      <c r="BD19" s="4">
        <v>212.77605924800812</v>
      </c>
      <c r="BE19" s="4">
        <v>214.93617399031646</v>
      </c>
      <c r="BF19" s="4">
        <v>218.34703683122129</v>
      </c>
      <c r="BG19" s="4">
        <v>217.30767389827147</v>
      </c>
      <c r="BH19" s="4">
        <v>225.03240407234642</v>
      </c>
      <c r="BI19" s="4">
        <v>223.61887640579636</v>
      </c>
      <c r="BJ19" s="4">
        <v>220.58802551346631</v>
      </c>
      <c r="BK19" s="4">
        <v>224.22802150139782</v>
      </c>
      <c r="BL19" s="4">
        <v>223.2959646855243</v>
      </c>
      <c r="BM19" s="4">
        <v>227.20691611001541</v>
      </c>
      <c r="BN19" s="4">
        <v>232.98020060409135</v>
      </c>
      <c r="BO19" s="4">
        <v>237.33421515842377</v>
      </c>
      <c r="BP19" s="4">
        <v>241.91362334877584</v>
      </c>
      <c r="BQ19" s="4">
        <v>242.03762217633042</v>
      </c>
      <c r="BR19" s="4">
        <v>232.67209623690221</v>
      </c>
      <c r="BS19" s="4">
        <v>238.31622592733243</v>
      </c>
      <c r="BT19" s="4">
        <v>238.90285042524872</v>
      </c>
      <c r="BU19" s="4">
        <v>234.76176931951176</v>
      </c>
      <c r="BV19" s="4">
        <v>244.31480185305361</v>
      </c>
      <c r="BW19" s="4">
        <v>241.20999730368564</v>
      </c>
      <c r="BX19" s="4">
        <v>242.76524804633567</v>
      </c>
      <c r="BY19" s="4">
        <v>242.2881555422907</v>
      </c>
      <c r="BZ19" s="4">
        <v>241.31014581453442</v>
      </c>
      <c r="CA19" s="4">
        <v>238.56288736675339</v>
      </c>
      <c r="CB19" s="4">
        <v>240.66784732437696</v>
      </c>
      <c r="CC19" s="4">
        <v>233.71846348093916</v>
      </c>
      <c r="CD19" s="4">
        <v>234.21508534816974</v>
      </c>
      <c r="CE19" s="4">
        <v>238.74218663459374</v>
      </c>
      <c r="CF19" s="4">
        <v>237.27891271542234</v>
      </c>
      <c r="CG19" s="4">
        <v>237.06136575349063</v>
      </c>
      <c r="CH19" s="4">
        <v>242.93436738691713</v>
      </c>
      <c r="CI19" s="4">
        <v>240.98618712253005</v>
      </c>
      <c r="CJ19" s="4">
        <v>245.47958999413632</v>
      </c>
      <c r="CK19" s="4">
        <v>244.23463948248505</v>
      </c>
      <c r="CL19" s="4">
        <v>244.73459400354986</v>
      </c>
      <c r="CM19" s="4">
        <v>261.54864495554222</v>
      </c>
      <c r="CN19" s="4">
        <v>270.87885289396422</v>
      </c>
      <c r="CO19" s="4">
        <v>278.11035175489116</v>
      </c>
      <c r="CP19" s="4">
        <v>278.21100466786066</v>
      </c>
      <c r="CQ19" s="4">
        <v>290.09458631952572</v>
      </c>
      <c r="CR19" s="4">
        <v>287.99403323586512</v>
      </c>
      <c r="CS19" s="4">
        <v>278.59089930399858</v>
      </c>
      <c r="CT19" s="4">
        <v>277.16637108760392</v>
      </c>
      <c r="CU19" s="4">
        <v>283.36673870673388</v>
      </c>
      <c r="CV19" s="4">
        <v>294.33494677018336</v>
      </c>
      <c r="CW19" s="4">
        <v>301.14235295293133</v>
      </c>
      <c r="CX19" s="4">
        <v>291.22078474498016</v>
      </c>
      <c r="CY19" s="4">
        <v>280.00842073749516</v>
      </c>
      <c r="CZ19" s="4">
        <v>284.1374112619327</v>
      </c>
      <c r="DA19" s="4">
        <v>290.96399179310259</v>
      </c>
      <c r="DB19" s="4">
        <v>305.91183774815852</v>
      </c>
      <c r="DC19" s="4">
        <v>300.54684701296725</v>
      </c>
      <c r="DD19" s="4">
        <v>289.76842629209023</v>
      </c>
      <c r="DE19" s="4">
        <v>282.7607016357959</v>
      </c>
      <c r="DF19" s="4">
        <v>294.81491194689175</v>
      </c>
      <c r="DG19" s="4">
        <v>292.54360073757459</v>
      </c>
      <c r="DH19" s="4">
        <v>288.38947549466837</v>
      </c>
      <c r="DI19" s="4">
        <v>282.17220310141113</v>
      </c>
      <c r="DJ19" s="4">
        <v>271.85309350965997</v>
      </c>
      <c r="DK19" s="4">
        <v>268.3613106296412</v>
      </c>
      <c r="DL19" s="4">
        <v>259.17439179476992</v>
      </c>
      <c r="DM19" s="4">
        <v>240.61887520100825</v>
      </c>
      <c r="DN19" s="4">
        <v>244.11856928485042</v>
      </c>
      <c r="DO19" s="4">
        <v>230.89654628707839</v>
      </c>
      <c r="DP19" s="4">
        <v>228.44480372006572</v>
      </c>
      <c r="DQ19" s="4">
        <v>246.18177020414194</v>
      </c>
      <c r="DR19" s="4">
        <v>249.5096351186954</v>
      </c>
      <c r="DS19" s="4">
        <v>247.408288014927</v>
      </c>
      <c r="DT19" s="4">
        <v>244.50686755844498</v>
      </c>
      <c r="DU19" s="4">
        <v>245.93439893270298</v>
      </c>
      <c r="DV19" s="4">
        <v>240.6573520171936</v>
      </c>
      <c r="DW19" s="4">
        <v>232.72758534665562</v>
      </c>
      <c r="DX19" s="4">
        <v>231.40133715791038</v>
      </c>
      <c r="DY19" s="4">
        <v>227.6457950397029</v>
      </c>
      <c r="DZ19" s="4">
        <v>231.0897072458053</v>
      </c>
      <c r="EA19" s="4">
        <v>235.31867959651183</v>
      </c>
      <c r="EB19" s="4">
        <v>228.63727855784146</v>
      </c>
      <c r="EC19" s="4">
        <v>226.05468281792943</v>
      </c>
      <c r="ED19" s="4">
        <v>211.10322918185213</v>
      </c>
      <c r="EE19" s="4">
        <v>211.15429628712462</v>
      </c>
      <c r="EF19" s="4">
        <v>217.30245184333413</v>
      </c>
      <c r="EG19" s="4">
        <v>205.32786100339314</v>
      </c>
      <c r="EH19" s="4">
        <v>190.40781701781177</v>
      </c>
      <c r="EI19" s="4">
        <v>194.61671428441727</v>
      </c>
      <c r="EJ19" s="4">
        <v>200.41912412766084</v>
      </c>
      <c r="EK19" s="4">
        <v>216.7029272511428</v>
      </c>
      <c r="EL19" s="4">
        <v>225.60948655871607</v>
      </c>
      <c r="EM19" s="4">
        <v>234.41554707450098</v>
      </c>
      <c r="EN19" s="4">
        <v>244.27560789460449</v>
      </c>
      <c r="EO19" s="4">
        <v>262.66000430997741</v>
      </c>
      <c r="EP19" s="4">
        <v>262.78823848841995</v>
      </c>
      <c r="EQ19" s="4">
        <v>258.29086539565668</v>
      </c>
      <c r="ER19" s="4">
        <v>237.06941139749145</v>
      </c>
      <c r="ES19" s="4">
        <v>237.51138486829959</v>
      </c>
      <c r="ET19" s="4">
        <v>239.48181862457773</v>
      </c>
      <c r="EU19" s="4">
        <v>223.40613662446484</v>
      </c>
      <c r="EV19" s="4">
        <v>225.69194803296205</v>
      </c>
      <c r="EW19" s="4">
        <v>228.57034673027351</v>
      </c>
      <c r="EX19" s="4">
        <v>215.84016794583468</v>
      </c>
      <c r="EY19" s="4">
        <v>217.32462322485435</v>
      </c>
      <c r="EZ19" s="4">
        <v>237.77143994561041</v>
      </c>
      <c r="FA19" s="4">
        <v>232.13936035698754</v>
      </c>
      <c r="FB19" s="4">
        <v>242.1269886057695</v>
      </c>
      <c r="FC19" s="4">
        <v>230.38423822509253</v>
      </c>
      <c r="FD19" s="4">
        <v>225.83017190948635</v>
      </c>
      <c r="FE19" s="4">
        <v>221.68363511848256</v>
      </c>
      <c r="FF19" s="4">
        <v>219.13215940250532</v>
      </c>
      <c r="FG19" s="4">
        <v>211.28649256366117</v>
      </c>
      <c r="FH19" s="4">
        <v>225.62975155994101</v>
      </c>
      <c r="FI19" s="4">
        <v>217.70229099277955</v>
      </c>
      <c r="FJ19" s="4">
        <v>209.12871276186013</v>
      </c>
      <c r="FK19" s="4">
        <v>205.18403506526991</v>
      </c>
      <c r="FL19" s="4">
        <v>207.31919829383648</v>
      </c>
      <c r="FM19" s="4">
        <v>211.43838293516316</v>
      </c>
      <c r="FN19" s="4">
        <v>201.84594035226425</v>
      </c>
      <c r="FO19" s="4">
        <v>202.0156084980147</v>
      </c>
      <c r="FP19" s="4">
        <v>173.157642832508</v>
      </c>
      <c r="FQ19" s="4">
        <v>160.40161500049183</v>
      </c>
      <c r="FR19" s="4">
        <v>167.40742802529704</v>
      </c>
      <c r="FS19" s="4">
        <v>183.38751995243604</v>
      </c>
      <c r="FT19" s="4">
        <v>176.84594207324548</v>
      </c>
      <c r="FU19" s="4">
        <v>180.82314581815527</v>
      </c>
      <c r="FV19" s="4">
        <v>180.69472769855849</v>
      </c>
      <c r="FW19" s="4">
        <v>174.52199602047278</v>
      </c>
      <c r="FX19" s="4">
        <v>154.55099952009721</v>
      </c>
      <c r="FY19" s="4">
        <v>160.04301931575429</v>
      </c>
      <c r="FZ19" s="4">
        <v>160.12091791974359</v>
      </c>
      <c r="GA19" s="4">
        <v>162.99920451778127</v>
      </c>
      <c r="GB19" s="4">
        <v>171.73965674152629</v>
      </c>
      <c r="GC19" s="4">
        <v>179.45808407324697</v>
      </c>
      <c r="GD19" s="4">
        <v>192.70787999158944</v>
      </c>
      <c r="GE19" s="4">
        <v>185.85542844124066</v>
      </c>
      <c r="GF19" s="4">
        <v>186.20097407483331</v>
      </c>
      <c r="GG19" s="4">
        <v>193.74272622655585</v>
      </c>
      <c r="GH19" s="4">
        <v>175.41825555833591</v>
      </c>
      <c r="GI19" s="4">
        <v>162.49113198886536</v>
      </c>
      <c r="GJ19" s="4">
        <v>190.74740034946856</v>
      </c>
      <c r="GK19" s="4">
        <v>186.55550875311476</v>
      </c>
      <c r="GL19" s="4">
        <v>198.79060563114146</v>
      </c>
      <c r="GM19" s="4">
        <v>208.94062450698334</v>
      </c>
      <c r="GN19" s="4">
        <v>231.10047065792432</v>
      </c>
      <c r="GO19" s="4">
        <v>221.02302812538446</v>
      </c>
      <c r="GP19" s="4">
        <v>220.37905822478646</v>
      </c>
      <c r="GQ19" s="4">
        <v>183.39939574307374</v>
      </c>
      <c r="GR19" s="4">
        <v>142.03897261540689</v>
      </c>
      <c r="GS19" s="4">
        <v>125.47501107312594</v>
      </c>
      <c r="GT19" s="4">
        <v>122.03223156810814</v>
      </c>
      <c r="GU19" s="4">
        <v>128.57222168961891</v>
      </c>
      <c r="GV19" s="4">
        <v>137.24879602458023</v>
      </c>
      <c r="GW19" s="4">
        <v>149.33055589333321</v>
      </c>
      <c r="GX19" s="4">
        <v>159.37420958978223</v>
      </c>
      <c r="GY19" s="4">
        <v>143.92528971767172</v>
      </c>
      <c r="GZ19" s="4">
        <v>146.94132072783029</v>
      </c>
      <c r="HA19" s="4">
        <v>141.62101903875981</v>
      </c>
      <c r="HB19" s="4">
        <v>142.79807715418426</v>
      </c>
      <c r="HC19" s="4">
        <v>150.2547124087576</v>
      </c>
      <c r="HD19" s="4">
        <v>132.51930859541554</v>
      </c>
      <c r="HE19" s="4">
        <v>139.66456496516997</v>
      </c>
      <c r="HF19" s="4">
        <v>148.89970565152115</v>
      </c>
      <c r="HG19" s="4">
        <v>148.92357789756588</v>
      </c>
      <c r="HH19" s="4">
        <v>163.31300246384532</v>
      </c>
      <c r="HI19" s="4">
        <v>183.04794115090041</v>
      </c>
      <c r="HJ19" s="4">
        <v>210.31487490780177</v>
      </c>
      <c r="HK19" s="4">
        <v>231.91453691974954</v>
      </c>
      <c r="HL19" s="4">
        <v>244.53743811452807</v>
      </c>
      <c r="HM19" s="4">
        <v>235.81169121305976</v>
      </c>
      <c r="HN19" s="4">
        <v>220.7543522003358</v>
      </c>
      <c r="HO19" s="4">
        <v>221.3740140302167</v>
      </c>
      <c r="HP19" s="4">
        <v>216.57075382528211</v>
      </c>
      <c r="HQ19" s="4">
        <v>216.3455167075162</v>
      </c>
      <c r="HR19" s="4">
        <v>211.90214775239747</v>
      </c>
      <c r="HS19" s="4">
        <v>194.56437368397823</v>
      </c>
      <c r="HT19" s="4">
        <v>222.79841723407128</v>
      </c>
      <c r="HU19" s="4">
        <v>252.21358569551896</v>
      </c>
      <c r="HV19" s="4">
        <v>259.19554143562135</v>
      </c>
      <c r="HW19" s="4">
        <v>280.22130784275549</v>
      </c>
      <c r="HX19" s="4">
        <v>259.6387816929543</v>
      </c>
      <c r="HY19" s="4">
        <v>272.79788370779102</v>
      </c>
      <c r="HZ19" s="4">
        <v>237.13938379880557</v>
      </c>
      <c r="IA19" s="4">
        <v>237.24153626470414</v>
      </c>
      <c r="IB19" s="4">
        <v>227.83795847545665</v>
      </c>
      <c r="IC19" s="4">
        <v>236.44370077554632</v>
      </c>
      <c r="ID19" s="4">
        <v>233.69643364342667</v>
      </c>
      <c r="IE19" s="4">
        <v>238.97023063069554</v>
      </c>
      <c r="IF19" s="4">
        <v>270.11125550975009</v>
      </c>
      <c r="IG19" s="4">
        <v>299.82200040127117</v>
      </c>
      <c r="IH19" s="4">
        <v>296.1486106972331</v>
      </c>
      <c r="II19" s="4">
        <v>296.37217535926362</v>
      </c>
      <c r="IJ19" s="4">
        <v>285.81015292503702</v>
      </c>
      <c r="IK19" s="4">
        <v>299.72877925554957</v>
      </c>
      <c r="IL19" s="4">
        <v>326.42088933447269</v>
      </c>
      <c r="IM19" s="4">
        <v>327.38447687949548</v>
      </c>
      <c r="IN19" s="4">
        <v>320.33203648114244</v>
      </c>
      <c r="IO19" s="4">
        <v>347.55699937620784</v>
      </c>
      <c r="IP19" s="4">
        <v>361.18023897356227</v>
      </c>
      <c r="IQ19" s="4">
        <v>403.05691613089925</v>
      </c>
      <c r="IR19" s="4">
        <v>410.35807610263316</v>
      </c>
      <c r="IS19" s="4">
        <v>427.11595837068222</v>
      </c>
      <c r="IT19" s="4">
        <v>464.98029652960537</v>
      </c>
      <c r="IU19" s="4">
        <v>452.61041237308513</v>
      </c>
      <c r="IV19" s="4">
        <v>450.87601231716644</v>
      </c>
      <c r="IW19" s="4">
        <v>470.7468675602226</v>
      </c>
      <c r="IX19" s="4">
        <v>449.16252750616417</v>
      </c>
      <c r="IY19" s="4">
        <v>463.54986805784864</v>
      </c>
      <c r="IZ19" s="4">
        <v>453.93974274254379</v>
      </c>
      <c r="JA19" s="4">
        <v>441.37712825223201</v>
      </c>
      <c r="JB19" s="4">
        <v>437.91211286845305</v>
      </c>
      <c r="JC19" s="4">
        <v>355.09233760340493</v>
      </c>
      <c r="JD19" s="4">
        <v>330.60957727532582</v>
      </c>
      <c r="JE19" s="4">
        <v>318.81968148015318</v>
      </c>
      <c r="JF19" s="4">
        <v>305.33079733519713</v>
      </c>
      <c r="JG19" s="4">
        <v>309.12080866165536</v>
      </c>
      <c r="JH19" s="4">
        <v>259.37342049604501</v>
      </c>
      <c r="JI19" s="4">
        <v>250.48497968902632</v>
      </c>
      <c r="JJ19" s="4">
        <v>258.02656999400256</v>
      </c>
      <c r="JK19" s="4">
        <v>254.74545609975499</v>
      </c>
      <c r="JL19" s="4">
        <v>253.78395822085889</v>
      </c>
      <c r="JM19" s="4">
        <v>253.94193910591233</v>
      </c>
      <c r="JN19" s="4">
        <v>254.03621956941504</v>
      </c>
      <c r="JO19" s="4">
        <v>257.19667188567064</v>
      </c>
      <c r="JP19" s="4">
        <v>256.72907591718746</v>
      </c>
      <c r="JQ19" s="4">
        <v>280.53695738026676</v>
      </c>
      <c r="JR19" s="4">
        <v>287.23094431387472</v>
      </c>
      <c r="JS19" s="4">
        <v>297.08979084542989</v>
      </c>
      <c r="JT19" s="4">
        <v>274.28339066856648</v>
      </c>
      <c r="JU19" s="4">
        <v>276.11066841364027</v>
      </c>
      <c r="JV19" s="4">
        <v>279.17803119958967</v>
      </c>
      <c r="JW19" s="4">
        <v>295.92012919924599</v>
      </c>
      <c r="JX19" s="4">
        <v>293.78264878066074</v>
      </c>
      <c r="JY19" s="4">
        <v>294.1934625461036</v>
      </c>
      <c r="JZ19" s="4">
        <v>306.38182734169629</v>
      </c>
      <c r="KA19" s="4">
        <v>303.54733935128928</v>
      </c>
      <c r="KB19" s="4">
        <v>299.61691513847563</v>
      </c>
      <c r="KC19" s="4">
        <v>294.94587431220657</v>
      </c>
      <c r="KD19" s="4">
        <v>291.26367357560252</v>
      </c>
      <c r="KE19" s="4">
        <v>289.06433112890619</v>
      </c>
      <c r="KF19" s="4">
        <v>283.32375056985586</v>
      </c>
      <c r="KG19" s="4">
        <v>284.21108178697375</v>
      </c>
      <c r="KH19" s="4">
        <v>283.66567777732769</v>
      </c>
      <c r="KI19" s="4">
        <v>287.80284421470333</v>
      </c>
      <c r="KJ19" s="4">
        <v>283.93793937955678</v>
      </c>
      <c r="KK19" s="4">
        <v>284.46888982286413</v>
      </c>
      <c r="KL19" s="4">
        <v>284.80429240146896</v>
      </c>
      <c r="KM19" s="4">
        <v>287.48028760026631</v>
      </c>
      <c r="KN19" s="4">
        <v>281.81119634208869</v>
      </c>
      <c r="KO19" s="4">
        <v>279.62433340173237</v>
      </c>
      <c r="KP19" s="4">
        <v>280.93439284137378</v>
      </c>
      <c r="KQ19" s="4">
        <v>282.63335749389569</v>
      </c>
      <c r="KR19" s="4">
        <v>278.29638469792741</v>
      </c>
      <c r="KS19" s="4">
        <v>282.76110578278605</v>
      </c>
      <c r="KT19" s="4">
        <v>282.83582550799042</v>
      </c>
      <c r="KU19" s="4">
        <v>282.34277945838369</v>
      </c>
      <c r="KV19" s="4">
        <v>283.68877614493766</v>
      </c>
      <c r="KW19" s="4">
        <v>280.37565819364704</v>
      </c>
      <c r="KX19" s="4">
        <v>282.8336592992917</v>
      </c>
      <c r="KY19" s="4">
        <v>282.64882993421588</v>
      </c>
      <c r="KZ19" s="4">
        <v>287.69312569801605</v>
      </c>
      <c r="LA19" s="4">
        <v>285.13680684071915</v>
      </c>
      <c r="LB19" s="4">
        <v>282.49298476917875</v>
      </c>
      <c r="LC19" s="4">
        <v>282.48393757008319</v>
      </c>
      <c r="LD19" s="4">
        <v>283.19011916106592</v>
      </c>
      <c r="LE19" s="4">
        <v>282.72453339758613</v>
      </c>
      <c r="LF19" s="4">
        <v>283.74125170957831</v>
      </c>
      <c r="LG19" s="4">
        <v>286.41339459731063</v>
      </c>
      <c r="LH19" s="4">
        <v>291.35881453373679</v>
      </c>
      <c r="LI19" s="4">
        <v>289.97475091317591</v>
      </c>
      <c r="LJ19" s="4">
        <v>284.71249053112939</v>
      </c>
      <c r="LK19" s="4">
        <v>284.75425793510476</v>
      </c>
      <c r="LL19" s="4">
        <v>283.76154152106932</v>
      </c>
      <c r="LM19" s="4">
        <v>285.5969322509273</v>
      </c>
      <c r="LN19" s="4">
        <v>283.49847469017976</v>
      </c>
      <c r="LO19" s="4">
        <v>281.08110745522504</v>
      </c>
      <c r="LP19" s="4">
        <v>282.54061436725198</v>
      </c>
      <c r="LQ19" s="4">
        <v>282.35647812167468</v>
      </c>
      <c r="LR19" s="4">
        <v>280.17380611926848</v>
      </c>
      <c r="LS19" s="4">
        <v>275.84627898229172</v>
      </c>
      <c r="LT19" s="4">
        <v>273.14581767892145</v>
      </c>
      <c r="LU19" s="4">
        <v>268.44023893841882</v>
      </c>
      <c r="LV19" s="4">
        <v>267.07311690546067</v>
      </c>
      <c r="LW19" s="4">
        <v>266.46628054257047</v>
      </c>
      <c r="LX19" s="4">
        <v>270.31695907248735</v>
      </c>
      <c r="LY19" s="4">
        <v>270.0115996724964</v>
      </c>
      <c r="LZ19" s="4">
        <v>274.79185476283044</v>
      </c>
      <c r="MA19" s="4">
        <v>275.86230328890383</v>
      </c>
      <c r="MB19" s="4">
        <v>271.33649509024065</v>
      </c>
      <c r="MC19" s="4">
        <v>268.39094945839554</v>
      </c>
      <c r="MD19" s="4">
        <v>264.35555871654992</v>
      </c>
      <c r="ME19" s="4">
        <v>264.72486180224149</v>
      </c>
      <c r="MF19" s="4">
        <v>262.61717172350285</v>
      </c>
      <c r="MG19" s="4">
        <v>262.87098143990903</v>
      </c>
      <c r="MH19" s="4">
        <v>261.14608460362336</v>
      </c>
      <c r="MI19" s="4">
        <v>263.15275534612306</v>
      </c>
      <c r="MJ19" s="4">
        <v>266.61261994867533</v>
      </c>
      <c r="MK19" s="4">
        <v>266.00049324965499</v>
      </c>
      <c r="ML19" s="4">
        <v>264.08596132335839</v>
      </c>
      <c r="MM19" s="4">
        <v>266.14562492206028</v>
      </c>
      <c r="MN19" s="4">
        <v>261.86934998082461</v>
      </c>
      <c r="MO19" s="4">
        <v>257.21735930785906</v>
      </c>
      <c r="MP19" s="4">
        <v>260.75910193217362</v>
      </c>
      <c r="MQ19" s="4">
        <v>260.69707689600614</v>
      </c>
      <c r="MR19" s="4">
        <v>261.13507073120104</v>
      </c>
      <c r="MS19" s="4">
        <v>261.52234234357462</v>
      </c>
      <c r="MT19" s="4">
        <v>264.15281112296799</v>
      </c>
      <c r="MU19" s="4">
        <v>267.73616933262684</v>
      </c>
      <c r="MV19" s="4">
        <v>268.56018802176573</v>
      </c>
      <c r="MW19" s="4">
        <v>261.86943940973231</v>
      </c>
      <c r="MX19" s="4">
        <v>259.41189544450464</v>
      </c>
      <c r="MY19" s="4">
        <v>261.14227661692871</v>
      </c>
      <c r="MZ19" s="4">
        <v>259.83140624719152</v>
      </c>
      <c r="NA19" s="4">
        <v>255.35330235145457</v>
      </c>
      <c r="NB19" s="4">
        <v>256.38783619101963</v>
      </c>
      <c r="NC19" s="4">
        <v>256.9949033800396</v>
      </c>
      <c r="ND19" s="4">
        <v>259.29643761145553</v>
      </c>
      <c r="NE19" s="4">
        <v>258.4682949541446</v>
      </c>
      <c r="NF19" s="4">
        <v>259.30536940029981</v>
      </c>
      <c r="NG19" s="4">
        <v>264.41085742977486</v>
      </c>
      <c r="NH19" s="4">
        <v>266.35618237449142</v>
      </c>
      <c r="NI19" s="4">
        <v>265.0806819886331</v>
      </c>
      <c r="NJ19" s="4">
        <v>266.71267637916401</v>
      </c>
      <c r="NK19" s="4">
        <v>265.26545606388146</v>
      </c>
      <c r="NL19" s="4">
        <v>271.75746621231815</v>
      </c>
      <c r="NM19" s="4">
        <v>276.67940868036243</v>
      </c>
      <c r="NN19" s="4">
        <v>281.09027857855642</v>
      </c>
      <c r="NO19" s="4">
        <v>282.02644609383168</v>
      </c>
      <c r="NP19" s="4">
        <v>279.19084429271419</v>
      </c>
      <c r="NQ19" s="4">
        <v>277.87576055968731</v>
      </c>
      <c r="NR19" s="4">
        <v>279.73276880428017</v>
      </c>
    </row>
    <row r="20" spans="1:382" ht="14.25" customHeight="1">
      <c r="A20" s="3">
        <f>'Stock Simulator'!A17</f>
        <v>0</v>
      </c>
      <c r="B20" s="4">
        <f>'Stock Simulator'!B17</f>
        <v>0</v>
      </c>
      <c r="C20" s="4">
        <f t="shared" si="4"/>
        <v>0</v>
      </c>
      <c r="D20" s="4">
        <f>'Stock Simulator'!C17</f>
        <v>0</v>
      </c>
      <c r="F20" s="3">
        <f t="shared" si="5"/>
        <v>44602</v>
      </c>
      <c r="G20" s="4">
        <f t="shared" si="6"/>
        <v>0</v>
      </c>
      <c r="H20" s="4">
        <f t="shared" si="7"/>
        <v>1.9E-2</v>
      </c>
      <c r="J20" s="8">
        <f t="shared" si="8"/>
        <v>44602</v>
      </c>
      <c r="K20" s="13">
        <f t="shared" ca="1" si="9"/>
        <v>699.24548646994992</v>
      </c>
      <c r="L20" s="4" t="str">
        <f t="shared" si="10"/>
        <v>No</v>
      </c>
      <c r="M20" s="11">
        <f t="shared" si="1"/>
        <v>44602</v>
      </c>
      <c r="N20" s="4">
        <f t="shared" ca="1" si="2"/>
        <v>236.87537581448109</v>
      </c>
      <c r="P20" s="4" t="s">
        <v>29</v>
      </c>
      <c r="Q20" s="4">
        <v>200</v>
      </c>
      <c r="R20" s="4">
        <v>202.14091047267812</v>
      </c>
      <c r="S20" s="4">
        <v>206.97081331882706</v>
      </c>
      <c r="T20" s="4">
        <v>211.28192261667039</v>
      </c>
      <c r="U20" s="4">
        <v>207.19277216249458</v>
      </c>
      <c r="V20" s="4">
        <v>208.44773419814251</v>
      </c>
      <c r="W20" s="4">
        <v>205.4755043793609</v>
      </c>
      <c r="X20" s="4">
        <v>209.27670588087324</v>
      </c>
      <c r="Y20" s="4">
        <v>211.16163768761703</v>
      </c>
      <c r="Z20" s="4">
        <v>212.388122336566</v>
      </c>
      <c r="AA20" s="4">
        <v>208.04338758229815</v>
      </c>
      <c r="AB20" s="4">
        <v>214.95951086155117</v>
      </c>
      <c r="AC20" s="4">
        <v>216.69848269868299</v>
      </c>
      <c r="AD20" s="4">
        <v>218.1629322827543</v>
      </c>
      <c r="AE20" s="4">
        <v>216.16007903327983</v>
      </c>
      <c r="AF20" s="4">
        <v>219.31937134091137</v>
      </c>
      <c r="AG20" s="4">
        <v>220.88937354599113</v>
      </c>
      <c r="AH20" s="4">
        <v>217.21959831122186</v>
      </c>
      <c r="AI20" s="4">
        <v>215.44958851222856</v>
      </c>
      <c r="AJ20" s="4">
        <v>209.19116269235894</v>
      </c>
      <c r="AK20" s="4">
        <v>206.24206597867166</v>
      </c>
      <c r="AL20" s="4">
        <v>204.07079037199057</v>
      </c>
      <c r="AM20" s="4">
        <v>206.22795102242767</v>
      </c>
      <c r="AN20" s="4">
        <v>212.45613037390703</v>
      </c>
      <c r="AO20" s="4">
        <v>214.94170928849937</v>
      </c>
      <c r="AP20" s="4">
        <v>217.34231103450514</v>
      </c>
      <c r="AQ20" s="4">
        <v>214.45092686734972</v>
      </c>
      <c r="AR20" s="4">
        <v>213.97000728836662</v>
      </c>
      <c r="AS20" s="4">
        <v>210.96885283059464</v>
      </c>
      <c r="AT20" s="4">
        <v>210.63624439957309</v>
      </c>
      <c r="AU20" s="4">
        <v>215.6512649756219</v>
      </c>
      <c r="AV20" s="4">
        <v>219.64729447916531</v>
      </c>
      <c r="AW20" s="4">
        <v>215.74500790483478</v>
      </c>
      <c r="AX20" s="4">
        <v>215.01195281493881</v>
      </c>
      <c r="AY20" s="4">
        <v>214.79543648235665</v>
      </c>
      <c r="AZ20" s="4">
        <v>216.44253684925056</v>
      </c>
      <c r="BA20" s="4">
        <v>221.02213609675906</v>
      </c>
      <c r="BB20" s="4">
        <v>214.89744456234658</v>
      </c>
      <c r="BC20" s="4">
        <v>213.34509178803583</v>
      </c>
      <c r="BD20" s="4">
        <v>210.43964303345896</v>
      </c>
      <c r="BE20" s="4">
        <v>213.88432770382965</v>
      </c>
      <c r="BF20" s="4">
        <v>220.73858239808467</v>
      </c>
      <c r="BG20" s="4">
        <v>217.81061776999277</v>
      </c>
      <c r="BH20" s="4">
        <v>214.3612114220756</v>
      </c>
      <c r="BI20" s="4">
        <v>212.09777649953799</v>
      </c>
      <c r="BJ20" s="4">
        <v>213.86944936584285</v>
      </c>
      <c r="BK20" s="4">
        <v>205.58004729166191</v>
      </c>
      <c r="BL20" s="4">
        <v>208.1506781234323</v>
      </c>
      <c r="BM20" s="4">
        <v>208.6704757512706</v>
      </c>
      <c r="BN20" s="4">
        <v>208.89829698294329</v>
      </c>
      <c r="BO20" s="4">
        <v>204.98592819016696</v>
      </c>
      <c r="BP20" s="4">
        <v>205.65330627390856</v>
      </c>
      <c r="BQ20" s="4">
        <v>199.30896243752713</v>
      </c>
      <c r="BR20" s="4">
        <v>199.68686871123225</v>
      </c>
      <c r="BS20" s="4">
        <v>200.06723248218401</v>
      </c>
      <c r="BT20" s="4">
        <v>201.89899772376134</v>
      </c>
      <c r="BU20" s="4">
        <v>200.91969974761665</v>
      </c>
      <c r="BV20" s="4">
        <v>199.38161995649153</v>
      </c>
      <c r="BW20" s="4">
        <v>203.1982869114652</v>
      </c>
      <c r="BX20" s="4">
        <v>205.03235508677702</v>
      </c>
      <c r="BY20" s="4">
        <v>204.89279567139749</v>
      </c>
      <c r="BZ20" s="4">
        <v>203.02339438858843</v>
      </c>
      <c r="CA20" s="4">
        <v>201.07524820378072</v>
      </c>
      <c r="CB20" s="4">
        <v>201.1792654287417</v>
      </c>
      <c r="CC20" s="4">
        <v>197.27308248742762</v>
      </c>
      <c r="CD20" s="4">
        <v>199.28146780826083</v>
      </c>
      <c r="CE20" s="4">
        <v>200.20644452157958</v>
      </c>
      <c r="CF20" s="4">
        <v>200.04573613471095</v>
      </c>
      <c r="CG20" s="4">
        <v>199.169878113674</v>
      </c>
      <c r="CH20" s="4">
        <v>201.23706373225244</v>
      </c>
      <c r="CI20" s="4">
        <v>206.56917729292732</v>
      </c>
      <c r="CJ20" s="4">
        <v>205.07485806407084</v>
      </c>
      <c r="CK20" s="4">
        <v>206.72993926963866</v>
      </c>
      <c r="CL20" s="4">
        <v>207.64069242303395</v>
      </c>
      <c r="CM20" s="4">
        <v>219.36512590588427</v>
      </c>
      <c r="CN20" s="4">
        <v>207.59788054881298</v>
      </c>
      <c r="CO20" s="4">
        <v>189.01395420976604</v>
      </c>
      <c r="CP20" s="4">
        <v>192.40188030404283</v>
      </c>
      <c r="CQ20" s="4">
        <v>196.46944856019445</v>
      </c>
      <c r="CR20" s="4">
        <v>197.49235056224219</v>
      </c>
      <c r="CS20" s="4">
        <v>184.31685197885889</v>
      </c>
      <c r="CT20" s="4">
        <v>188.86278958856522</v>
      </c>
      <c r="CU20" s="4">
        <v>186.75852734938763</v>
      </c>
      <c r="CV20" s="4">
        <v>191.9003681936195</v>
      </c>
      <c r="CW20" s="4">
        <v>193.85831889989979</v>
      </c>
      <c r="CX20" s="4">
        <v>198.74583566120808</v>
      </c>
      <c r="CY20" s="4">
        <v>198.92641655956649</v>
      </c>
      <c r="CZ20" s="4">
        <v>198.11588231648369</v>
      </c>
      <c r="DA20" s="4">
        <v>207.45330982326124</v>
      </c>
      <c r="DB20" s="4">
        <v>204.09798057995505</v>
      </c>
      <c r="DC20" s="4">
        <v>190.02750764701202</v>
      </c>
      <c r="DD20" s="4">
        <v>182.25630416085173</v>
      </c>
      <c r="DE20" s="4">
        <v>162.3364475946367</v>
      </c>
      <c r="DF20" s="4">
        <v>171.8105451524155</v>
      </c>
      <c r="DG20" s="4">
        <v>170.70395647448399</v>
      </c>
      <c r="DH20" s="4">
        <v>170.74002756808306</v>
      </c>
      <c r="DI20" s="4">
        <v>173.52299136769585</v>
      </c>
      <c r="DJ20" s="4">
        <v>167.07197667862809</v>
      </c>
      <c r="DK20" s="4">
        <v>172.08201053184678</v>
      </c>
      <c r="DL20" s="4">
        <v>162.05359153504602</v>
      </c>
      <c r="DM20" s="4">
        <v>160.69943552570305</v>
      </c>
      <c r="DN20" s="4">
        <v>172.9252277800567</v>
      </c>
      <c r="DO20" s="4">
        <v>162.59730804804153</v>
      </c>
      <c r="DP20" s="4">
        <v>165.59243770309857</v>
      </c>
      <c r="DQ20" s="4">
        <v>163.61988381056906</v>
      </c>
      <c r="DR20" s="4">
        <v>169.76331134864108</v>
      </c>
      <c r="DS20" s="4">
        <v>166.63036828061226</v>
      </c>
      <c r="DT20" s="4">
        <v>174.64366371509982</v>
      </c>
      <c r="DU20" s="4">
        <v>188.05575421131675</v>
      </c>
      <c r="DV20" s="4">
        <v>201.05277957408995</v>
      </c>
      <c r="DW20" s="4">
        <v>197.41835677226192</v>
      </c>
      <c r="DX20" s="4">
        <v>194.27803367687608</v>
      </c>
      <c r="DY20" s="4">
        <v>183.05808763017291</v>
      </c>
      <c r="DZ20" s="4">
        <v>178.30051974862579</v>
      </c>
      <c r="EA20" s="4">
        <v>179.16739687347928</v>
      </c>
      <c r="EB20" s="4">
        <v>187.42164748148306</v>
      </c>
      <c r="EC20" s="4">
        <v>177.28121856256169</v>
      </c>
      <c r="ED20" s="4">
        <v>172.01023828276286</v>
      </c>
      <c r="EE20" s="4">
        <v>163.62699261973103</v>
      </c>
      <c r="EF20" s="4">
        <v>161.85799594162549</v>
      </c>
      <c r="EG20" s="4">
        <v>152.5145720643396</v>
      </c>
      <c r="EH20" s="4">
        <v>159.47321929454216</v>
      </c>
      <c r="EI20" s="4">
        <v>135.0009891387547</v>
      </c>
      <c r="EJ20" s="4">
        <v>135.64081948614523</v>
      </c>
      <c r="EK20" s="4">
        <v>124.91687146061156</v>
      </c>
      <c r="EL20" s="4">
        <v>127.79426336155261</v>
      </c>
      <c r="EM20" s="4">
        <v>129.45425741422903</v>
      </c>
      <c r="EN20" s="4">
        <v>136.75244809819679</v>
      </c>
      <c r="EO20" s="4">
        <v>136.43762799501087</v>
      </c>
      <c r="EP20" s="4">
        <v>134.86453314912356</v>
      </c>
      <c r="EQ20" s="4">
        <v>142.34018066375867</v>
      </c>
      <c r="ER20" s="4">
        <v>146.47951058888057</v>
      </c>
      <c r="ES20" s="4">
        <v>147.93122859085912</v>
      </c>
      <c r="ET20" s="4">
        <v>144.33570237852157</v>
      </c>
      <c r="EU20" s="4">
        <v>139.05016336014222</v>
      </c>
      <c r="EV20" s="4">
        <v>129.99429335423076</v>
      </c>
      <c r="EW20" s="4">
        <v>132.30534026478901</v>
      </c>
      <c r="EX20" s="4">
        <v>124.8121252666454</v>
      </c>
      <c r="EY20" s="4">
        <v>129.3409919478286</v>
      </c>
      <c r="EZ20" s="4">
        <v>126.14310213228713</v>
      </c>
      <c r="FA20" s="4">
        <v>122.70333687983376</v>
      </c>
      <c r="FB20" s="4">
        <v>120.431442656759</v>
      </c>
      <c r="FC20" s="4">
        <v>125.76203454095173</v>
      </c>
      <c r="FD20" s="4">
        <v>117.001329161801</v>
      </c>
      <c r="FE20" s="4">
        <v>107.5657600086803</v>
      </c>
      <c r="FF20" s="4">
        <v>107.73524426152269</v>
      </c>
      <c r="FG20" s="4">
        <v>105.51222709019289</v>
      </c>
      <c r="FH20" s="4">
        <v>106.50125489348633</v>
      </c>
      <c r="FI20" s="4">
        <v>100.19264334777445</v>
      </c>
      <c r="FJ20" s="4">
        <v>99.897378588203779</v>
      </c>
      <c r="FK20" s="4">
        <v>100.50614567027225</v>
      </c>
      <c r="FL20" s="4">
        <v>100.35372965067293</v>
      </c>
      <c r="FM20" s="4">
        <v>106.92562902175449</v>
      </c>
      <c r="FN20" s="4">
        <v>110.91402375346019</v>
      </c>
      <c r="FO20" s="4">
        <v>102.90706252661259</v>
      </c>
      <c r="FP20" s="4">
        <v>96.92440552753601</v>
      </c>
      <c r="FQ20" s="4">
        <v>99.242138057441849</v>
      </c>
      <c r="FR20" s="4">
        <v>110.32402209329554</v>
      </c>
      <c r="FS20" s="4">
        <v>109.43303419579227</v>
      </c>
      <c r="FT20" s="4">
        <v>106.64822211775677</v>
      </c>
      <c r="FU20" s="4">
        <v>109.83758055834383</v>
      </c>
      <c r="FV20" s="4">
        <v>117.11690713393352</v>
      </c>
      <c r="FW20" s="4">
        <v>104.68448867470092</v>
      </c>
      <c r="FX20" s="4">
        <v>103.39153563264426</v>
      </c>
      <c r="FY20" s="4">
        <v>103.88791867105286</v>
      </c>
      <c r="FZ20" s="4">
        <v>104.48024781424391</v>
      </c>
      <c r="GA20" s="4">
        <v>108.82363725289122</v>
      </c>
      <c r="GB20" s="4">
        <v>108.84653239070599</v>
      </c>
      <c r="GC20" s="4">
        <v>107.57142338207605</v>
      </c>
      <c r="GD20" s="4">
        <v>96.760346481326778</v>
      </c>
      <c r="GE20" s="4">
        <v>97.146698649560079</v>
      </c>
      <c r="GF20" s="4">
        <v>98.162230367109743</v>
      </c>
      <c r="GG20" s="4">
        <v>95.432473084142259</v>
      </c>
      <c r="GH20" s="4">
        <v>84.132113149363917</v>
      </c>
      <c r="GI20" s="4">
        <v>82.268768983404343</v>
      </c>
      <c r="GJ20" s="4">
        <v>81.789933939642367</v>
      </c>
      <c r="GK20" s="4">
        <v>66.622971893815432</v>
      </c>
      <c r="GL20" s="4">
        <v>73.822700011159441</v>
      </c>
      <c r="GM20" s="4">
        <v>75.704882101042955</v>
      </c>
      <c r="GN20" s="4">
        <v>73.536645951355794</v>
      </c>
      <c r="GO20" s="4">
        <v>68.910409106312443</v>
      </c>
      <c r="GP20" s="4">
        <v>66.492723264043761</v>
      </c>
      <c r="GQ20" s="4">
        <v>67.754307543698474</v>
      </c>
      <c r="GR20" s="4">
        <v>77.849108122601962</v>
      </c>
      <c r="GS20" s="4">
        <v>74.233435565894908</v>
      </c>
      <c r="GT20" s="4">
        <v>74.856099364644734</v>
      </c>
      <c r="GU20" s="4">
        <v>78.707187238659941</v>
      </c>
      <c r="GV20" s="4">
        <v>83.262322769159454</v>
      </c>
      <c r="GW20" s="4">
        <v>82.106012166177379</v>
      </c>
      <c r="GX20" s="4">
        <v>84.959731723807423</v>
      </c>
      <c r="GY20" s="4">
        <v>70.95415854464008</v>
      </c>
      <c r="GZ20" s="4">
        <v>60.770236037405155</v>
      </c>
      <c r="HA20" s="4">
        <v>59.94871193499408</v>
      </c>
      <c r="HB20" s="4">
        <v>68.103686539922592</v>
      </c>
      <c r="HC20" s="4">
        <v>64.318466064780822</v>
      </c>
      <c r="HD20" s="4">
        <v>63.10279503121474</v>
      </c>
      <c r="HE20" s="4">
        <v>56.628975571381062</v>
      </c>
      <c r="HF20" s="4">
        <v>58.875318175689301</v>
      </c>
      <c r="HG20" s="4">
        <v>55.563182873003399</v>
      </c>
      <c r="HH20" s="4">
        <v>52.146875817147389</v>
      </c>
      <c r="HI20" s="4">
        <v>48.228136816804749</v>
      </c>
      <c r="HJ20" s="4">
        <v>47.35771753955661</v>
      </c>
      <c r="HK20" s="4">
        <v>44.820078866930317</v>
      </c>
      <c r="HL20" s="4">
        <v>46.8305764269682</v>
      </c>
      <c r="HM20" s="4">
        <v>41.009466303395399</v>
      </c>
      <c r="HN20" s="4">
        <v>38.268004080237283</v>
      </c>
      <c r="HO20" s="4">
        <v>39.622334348055062</v>
      </c>
      <c r="HP20" s="4">
        <v>41.419040065661022</v>
      </c>
      <c r="HQ20" s="4">
        <v>44.138795924570104</v>
      </c>
      <c r="HR20" s="4">
        <v>46.119271719964857</v>
      </c>
      <c r="HS20" s="4">
        <v>48.173561647910205</v>
      </c>
      <c r="HT20" s="4">
        <v>44.403592419217617</v>
      </c>
      <c r="HU20" s="4">
        <v>39.487117254927682</v>
      </c>
      <c r="HV20" s="4">
        <v>33.250237717092787</v>
      </c>
      <c r="HW20" s="4">
        <v>36.928788750022264</v>
      </c>
      <c r="HX20" s="4">
        <v>33.183760718332486</v>
      </c>
      <c r="HY20" s="4">
        <v>27.056470015427767</v>
      </c>
      <c r="HZ20" s="4">
        <v>26.761827638430947</v>
      </c>
      <c r="IA20" s="4">
        <v>25.847285810328589</v>
      </c>
      <c r="IB20" s="4">
        <v>24.095983278679604</v>
      </c>
      <c r="IC20" s="4">
        <v>28.409269294380653</v>
      </c>
      <c r="ID20" s="4">
        <v>28.151035990723361</v>
      </c>
      <c r="IE20" s="4">
        <v>28.746669589051887</v>
      </c>
      <c r="IF20" s="4">
        <v>32.959079487757087</v>
      </c>
      <c r="IG20" s="4">
        <v>37.701179927338138</v>
      </c>
      <c r="IH20" s="4">
        <v>40.853827964328048</v>
      </c>
      <c r="II20" s="4">
        <v>39.518362083784972</v>
      </c>
      <c r="IJ20" s="4">
        <v>44.101512633553774</v>
      </c>
      <c r="IK20" s="4">
        <v>50.226615448158441</v>
      </c>
      <c r="IL20" s="4">
        <v>48.031427197794862</v>
      </c>
      <c r="IM20" s="4">
        <v>46.236431211942978</v>
      </c>
      <c r="IN20" s="4">
        <v>55.637820406391739</v>
      </c>
      <c r="IO20" s="4">
        <v>57.07293830873693</v>
      </c>
      <c r="IP20" s="4">
        <v>59.591264192234959</v>
      </c>
      <c r="IQ20" s="4">
        <v>65.016543389342829</v>
      </c>
      <c r="IR20" s="4">
        <v>74.001670233563104</v>
      </c>
      <c r="IS20" s="4">
        <v>76.824929270226207</v>
      </c>
      <c r="IT20" s="4">
        <v>71.463215666244039</v>
      </c>
      <c r="IU20" s="4">
        <v>67.893071164231884</v>
      </c>
      <c r="IV20" s="4">
        <v>57.424447500275917</v>
      </c>
      <c r="IW20" s="4">
        <v>55.073784609662418</v>
      </c>
      <c r="IX20" s="4">
        <v>54.097001615756035</v>
      </c>
      <c r="IY20" s="4">
        <v>57.718020674096223</v>
      </c>
      <c r="IZ20" s="4">
        <v>59.940206472661771</v>
      </c>
      <c r="JA20" s="4">
        <v>57.156681899205047</v>
      </c>
      <c r="JB20" s="4">
        <v>57.194965133838991</v>
      </c>
      <c r="JC20" s="4">
        <v>57.550520153215579</v>
      </c>
      <c r="JD20" s="4">
        <v>56.849385824766692</v>
      </c>
      <c r="JE20" s="4">
        <v>59.294071012787015</v>
      </c>
      <c r="JF20" s="4">
        <v>63.375204458153341</v>
      </c>
      <c r="JG20" s="4">
        <v>66.814272062425957</v>
      </c>
      <c r="JH20" s="4">
        <v>58.181387112205172</v>
      </c>
      <c r="JI20" s="4">
        <v>62.949929118435705</v>
      </c>
      <c r="JJ20" s="4">
        <v>56.947170362527153</v>
      </c>
      <c r="JK20" s="4">
        <v>50.60481070600828</v>
      </c>
      <c r="JL20" s="4">
        <v>44.895052880776049</v>
      </c>
      <c r="JM20" s="4">
        <v>45.010670497741579</v>
      </c>
      <c r="JN20" s="4">
        <v>36.160255667819385</v>
      </c>
      <c r="JO20" s="4">
        <v>40.148558442086731</v>
      </c>
      <c r="JP20" s="4">
        <v>42.074878322253916</v>
      </c>
      <c r="JQ20" s="4">
        <v>41.39667234718587</v>
      </c>
      <c r="JR20" s="4">
        <v>35.364344836057604</v>
      </c>
      <c r="JS20" s="4">
        <v>38.816015042221032</v>
      </c>
      <c r="JT20" s="4">
        <v>29.883686644805657</v>
      </c>
      <c r="JU20" s="4">
        <v>27.481730672755862</v>
      </c>
      <c r="JV20" s="4">
        <v>28.877744800824672</v>
      </c>
      <c r="JW20" s="4">
        <v>27.277943156060317</v>
      </c>
      <c r="JX20" s="4">
        <v>26.918074861657733</v>
      </c>
      <c r="JY20" s="4">
        <v>23.312287808216229</v>
      </c>
      <c r="JZ20" s="4">
        <v>19.894127761716241</v>
      </c>
      <c r="KA20" s="4">
        <v>20.116735495917069</v>
      </c>
      <c r="KB20" s="4">
        <v>20.185945566909901</v>
      </c>
      <c r="KC20" s="4">
        <v>19.952987674336239</v>
      </c>
      <c r="KD20" s="4">
        <v>20.058741089220241</v>
      </c>
      <c r="KE20" s="4">
        <v>19.711830968247863</v>
      </c>
      <c r="KF20" s="4">
        <v>19.78882130465837</v>
      </c>
      <c r="KG20" s="4">
        <v>19.855999666479704</v>
      </c>
      <c r="KH20" s="4">
        <v>19.906500993540387</v>
      </c>
      <c r="KI20" s="4">
        <v>20.352898917264415</v>
      </c>
      <c r="KJ20" s="4">
        <v>20.29005345507581</v>
      </c>
      <c r="KK20" s="4">
        <v>20.191530415778363</v>
      </c>
      <c r="KL20" s="4">
        <v>20.071492084021223</v>
      </c>
      <c r="KM20" s="4">
        <v>19.519533721271191</v>
      </c>
      <c r="KN20" s="4">
        <v>19.361484623066193</v>
      </c>
      <c r="KO20" s="4">
        <v>19.42858415971158</v>
      </c>
      <c r="KP20" s="4">
        <v>19.455821747587184</v>
      </c>
      <c r="KQ20" s="4">
        <v>19.514335100015899</v>
      </c>
      <c r="KR20" s="4">
        <v>19.420843814020561</v>
      </c>
      <c r="KS20" s="4">
        <v>18.938646172200659</v>
      </c>
      <c r="KT20" s="4">
        <v>18.438402646535881</v>
      </c>
      <c r="KU20" s="4">
        <v>18.278689197009346</v>
      </c>
      <c r="KV20" s="4">
        <v>18.560290460313762</v>
      </c>
      <c r="KW20" s="4">
        <v>18.79414715813196</v>
      </c>
      <c r="KX20" s="4">
        <v>19.025385837803181</v>
      </c>
      <c r="KY20" s="4">
        <v>19.382470669645809</v>
      </c>
      <c r="KZ20" s="4">
        <v>19.619304251268808</v>
      </c>
      <c r="LA20" s="4">
        <v>19.702582609093326</v>
      </c>
      <c r="LB20" s="4">
        <v>19.363215288388545</v>
      </c>
      <c r="LC20" s="4">
        <v>19.181710365536681</v>
      </c>
      <c r="LD20" s="4">
        <v>19.25191439323082</v>
      </c>
      <c r="LE20" s="4">
        <v>19.12757398462897</v>
      </c>
      <c r="LF20" s="4">
        <v>18.978084014653376</v>
      </c>
      <c r="LG20" s="4">
        <v>19.024233405322693</v>
      </c>
      <c r="LH20" s="4">
        <v>19.064402157295429</v>
      </c>
      <c r="LI20" s="4">
        <v>18.911034327601545</v>
      </c>
      <c r="LJ20" s="4">
        <v>18.641554018474128</v>
      </c>
      <c r="LK20" s="4">
        <v>18.867566371715572</v>
      </c>
      <c r="LL20" s="4">
        <v>18.709618497080051</v>
      </c>
      <c r="LM20" s="4">
        <v>18.888935536125832</v>
      </c>
      <c r="LN20" s="4">
        <v>18.984693993853117</v>
      </c>
      <c r="LO20" s="4">
        <v>19.216141734416624</v>
      </c>
      <c r="LP20" s="4">
        <v>19.06949329279762</v>
      </c>
      <c r="LQ20" s="4">
        <v>18.884394339906407</v>
      </c>
      <c r="LR20" s="4">
        <v>18.753375176467983</v>
      </c>
      <c r="LS20" s="4">
        <v>18.702436600118705</v>
      </c>
      <c r="LT20" s="4">
        <v>18.887378764177249</v>
      </c>
      <c r="LU20" s="4">
        <v>18.869644894844267</v>
      </c>
      <c r="LV20" s="4">
        <v>18.649044095439617</v>
      </c>
      <c r="LW20" s="4">
        <v>18.513687061784086</v>
      </c>
      <c r="LX20" s="4">
        <v>18.459360401065442</v>
      </c>
      <c r="LY20" s="4">
        <v>18.319861038762099</v>
      </c>
      <c r="LZ20" s="4">
        <v>18.402566149164521</v>
      </c>
      <c r="MA20" s="4">
        <v>18.684277250483984</v>
      </c>
      <c r="MB20" s="4">
        <v>18.759290709456174</v>
      </c>
      <c r="MC20" s="4">
        <v>18.605571273547412</v>
      </c>
      <c r="MD20" s="4">
        <v>18.828095538471921</v>
      </c>
      <c r="ME20" s="4">
        <v>18.844390673564138</v>
      </c>
      <c r="MF20" s="4">
        <v>19.114793976430672</v>
      </c>
      <c r="MG20" s="4">
        <v>19.000754234809747</v>
      </c>
      <c r="MH20" s="4">
        <v>18.786153400914742</v>
      </c>
      <c r="MI20" s="4">
        <v>18.554235548191137</v>
      </c>
      <c r="MJ20" s="4">
        <v>18.617413000890764</v>
      </c>
      <c r="MK20" s="4">
        <v>18.88134159539106</v>
      </c>
      <c r="ML20" s="4">
        <v>18.667971584511161</v>
      </c>
      <c r="MM20" s="4">
        <v>18.867901529682364</v>
      </c>
      <c r="MN20" s="4">
        <v>18.908945449390401</v>
      </c>
      <c r="MO20" s="4">
        <v>18.472218837909555</v>
      </c>
      <c r="MP20" s="4">
        <v>18.746558083733394</v>
      </c>
      <c r="MQ20" s="4">
        <v>18.489372561739675</v>
      </c>
      <c r="MR20" s="4">
        <v>18.385639336571046</v>
      </c>
      <c r="MS20" s="4">
        <v>18.200789631328369</v>
      </c>
      <c r="MT20" s="4">
        <v>18.003387098377708</v>
      </c>
      <c r="MU20" s="4">
        <v>18.023843825085777</v>
      </c>
      <c r="MV20" s="4">
        <v>17.862872678215577</v>
      </c>
      <c r="MW20" s="4">
        <v>17.989869096436433</v>
      </c>
      <c r="MX20" s="4">
        <v>17.958980171609277</v>
      </c>
      <c r="MY20" s="4">
        <v>18.094660319004404</v>
      </c>
      <c r="MZ20" s="4">
        <v>17.99852723181662</v>
      </c>
      <c r="NA20" s="4">
        <v>17.897157201302623</v>
      </c>
      <c r="NB20" s="4">
        <v>18.030522939115606</v>
      </c>
      <c r="NC20" s="4">
        <v>17.777506008713999</v>
      </c>
      <c r="ND20" s="4">
        <v>17.887591664358656</v>
      </c>
      <c r="NE20" s="4">
        <v>17.684177164879035</v>
      </c>
      <c r="NF20" s="4">
        <v>17.625085600261329</v>
      </c>
      <c r="NG20" s="4">
        <v>17.640400601438586</v>
      </c>
      <c r="NH20" s="4">
        <v>17.852047999397371</v>
      </c>
      <c r="NI20" s="4">
        <v>17.750799885258363</v>
      </c>
      <c r="NJ20" s="4">
        <v>17.50502933975902</v>
      </c>
      <c r="NK20" s="4">
        <v>17.211954403208253</v>
      </c>
      <c r="NL20" s="4">
        <v>16.976176874796735</v>
      </c>
      <c r="NM20" s="4">
        <v>16.940906885736524</v>
      </c>
      <c r="NN20" s="4">
        <v>17.107238837321262</v>
      </c>
      <c r="NO20" s="4">
        <v>17.138670469123539</v>
      </c>
      <c r="NP20" s="4">
        <v>17.072974663093493</v>
      </c>
      <c r="NQ20" s="4">
        <v>16.959370704214727</v>
      </c>
      <c r="NR20" s="4">
        <v>16.724518644793839</v>
      </c>
    </row>
    <row r="21" spans="1:382" ht="14.25" customHeight="1">
      <c r="A21" s="3">
        <f>'Stock Simulator'!A18</f>
        <v>0</v>
      </c>
      <c r="B21" s="4">
        <f>'Stock Simulator'!B18</f>
        <v>0</v>
      </c>
      <c r="C21" s="4">
        <f t="shared" si="4"/>
        <v>0</v>
      </c>
      <c r="D21" s="4">
        <f>'Stock Simulator'!C18</f>
        <v>0</v>
      </c>
      <c r="F21" s="3">
        <f t="shared" si="5"/>
        <v>44603</v>
      </c>
      <c r="G21" s="4">
        <f t="shared" si="6"/>
        <v>0</v>
      </c>
      <c r="H21" s="4">
        <f t="shared" si="7"/>
        <v>1.9E-2</v>
      </c>
      <c r="J21" s="8">
        <f t="shared" si="8"/>
        <v>44603</v>
      </c>
      <c r="K21" s="13">
        <f t="shared" ca="1" si="9"/>
        <v>697.02699962996542</v>
      </c>
      <c r="L21" s="4" t="str">
        <f t="shared" si="10"/>
        <v>No</v>
      </c>
      <c r="M21" s="11">
        <f t="shared" si="1"/>
        <v>44603</v>
      </c>
      <c r="N21" s="4">
        <f t="shared" ca="1" si="2"/>
        <v>235.95640326282435</v>
      </c>
      <c r="P21" s="4" t="s">
        <v>30</v>
      </c>
      <c r="Q21" s="4">
        <v>200</v>
      </c>
      <c r="R21" s="4">
        <v>197.63349861361849</v>
      </c>
      <c r="S21" s="4">
        <v>203.07953679083099</v>
      </c>
      <c r="T21" s="4">
        <v>201.55172247926592</v>
      </c>
      <c r="U21" s="4">
        <v>192.67815266214308</v>
      </c>
      <c r="V21" s="4">
        <v>194.29872376960489</v>
      </c>
      <c r="W21" s="4">
        <v>195.29052244411113</v>
      </c>
      <c r="X21" s="4">
        <v>201.59134731571439</v>
      </c>
      <c r="Y21" s="4">
        <v>200.8655701937972</v>
      </c>
      <c r="Z21" s="4">
        <v>205.75581830553162</v>
      </c>
      <c r="AA21" s="4">
        <v>199.04306817079612</v>
      </c>
      <c r="AB21" s="4">
        <v>201.14665912552775</v>
      </c>
      <c r="AC21" s="4">
        <v>202.50017287425376</v>
      </c>
      <c r="AD21" s="4">
        <v>207.44608368695236</v>
      </c>
      <c r="AE21" s="4">
        <v>203.36179087803794</v>
      </c>
      <c r="AF21" s="4">
        <v>209.36520858349866</v>
      </c>
      <c r="AG21" s="4">
        <v>212.93468093835864</v>
      </c>
      <c r="AH21" s="4">
        <v>205.94282866415043</v>
      </c>
      <c r="AI21" s="4">
        <v>204.85391795419613</v>
      </c>
      <c r="AJ21" s="4">
        <v>200.76630649095372</v>
      </c>
      <c r="AK21" s="4">
        <v>197.02560658658257</v>
      </c>
      <c r="AL21" s="4">
        <v>199.64312844057497</v>
      </c>
      <c r="AM21" s="4">
        <v>201.71927799052031</v>
      </c>
      <c r="AN21" s="4">
        <v>196.13016200140524</v>
      </c>
      <c r="AO21" s="4">
        <v>196.09456328536075</v>
      </c>
      <c r="AP21" s="4">
        <v>191.91940842921176</v>
      </c>
      <c r="AQ21" s="4">
        <v>193.11968092078635</v>
      </c>
      <c r="AR21" s="4">
        <v>193.6367552649148</v>
      </c>
      <c r="AS21" s="4">
        <v>189.78400884535804</v>
      </c>
      <c r="AT21" s="4">
        <v>192.42469526951231</v>
      </c>
      <c r="AU21" s="4">
        <v>192.78491901260625</v>
      </c>
      <c r="AV21" s="4">
        <v>186.02241399791464</v>
      </c>
      <c r="AW21" s="4">
        <v>191.4429406880015</v>
      </c>
      <c r="AX21" s="4">
        <v>194.08213834936666</v>
      </c>
      <c r="AY21" s="4">
        <v>190.38025206475322</v>
      </c>
      <c r="AZ21" s="4">
        <v>191.49329084491205</v>
      </c>
      <c r="BA21" s="4">
        <v>195.65780196655678</v>
      </c>
      <c r="BB21" s="4">
        <v>201.20539282075268</v>
      </c>
      <c r="BC21" s="4">
        <v>201.98289206139717</v>
      </c>
      <c r="BD21" s="4">
        <v>210.15361869819003</v>
      </c>
      <c r="BE21" s="4">
        <v>208.52668192793229</v>
      </c>
      <c r="BF21" s="4">
        <v>209.87479245747599</v>
      </c>
      <c r="BG21" s="4">
        <v>213.15963626271989</v>
      </c>
      <c r="BH21" s="4">
        <v>208.32183216130147</v>
      </c>
      <c r="BI21" s="4">
        <v>218.33058270874423</v>
      </c>
      <c r="BJ21" s="4">
        <v>217.26579180367838</v>
      </c>
      <c r="BK21" s="4">
        <v>218.73121063184564</v>
      </c>
      <c r="BL21" s="4">
        <v>216.70764895976555</v>
      </c>
      <c r="BM21" s="4">
        <v>213.15321769182316</v>
      </c>
      <c r="BN21" s="4">
        <v>209.52745244658962</v>
      </c>
      <c r="BO21" s="4">
        <v>206.41252530271987</v>
      </c>
      <c r="BP21" s="4">
        <v>208.99694016215912</v>
      </c>
      <c r="BQ21" s="4">
        <v>207.90397163890086</v>
      </c>
      <c r="BR21" s="4">
        <v>204.09885563758507</v>
      </c>
      <c r="BS21" s="4">
        <v>206.93611616592176</v>
      </c>
      <c r="BT21" s="4">
        <v>204.42582966839893</v>
      </c>
      <c r="BU21" s="4">
        <v>200.31893306153327</v>
      </c>
      <c r="BV21" s="4">
        <v>196.4461833896024</v>
      </c>
      <c r="BW21" s="4">
        <v>197.84966990914396</v>
      </c>
      <c r="BX21" s="4">
        <v>199.55123664116795</v>
      </c>
      <c r="BY21" s="4">
        <v>199.88910552009986</v>
      </c>
      <c r="BZ21" s="4">
        <v>194.70537919756529</v>
      </c>
      <c r="CA21" s="4">
        <v>192.96475578299194</v>
      </c>
      <c r="CB21" s="4">
        <v>192.48737141551041</v>
      </c>
      <c r="CC21" s="4">
        <v>190.90161539663745</v>
      </c>
      <c r="CD21" s="4">
        <v>192.31421579925973</v>
      </c>
      <c r="CE21" s="4">
        <v>187.79207148303303</v>
      </c>
      <c r="CF21" s="4">
        <v>191.44561761933105</v>
      </c>
      <c r="CG21" s="4">
        <v>187.30886441206786</v>
      </c>
      <c r="CH21" s="4">
        <v>182.13322026741722</v>
      </c>
      <c r="CI21" s="4">
        <v>182.49750772581106</v>
      </c>
      <c r="CJ21" s="4">
        <v>182.41339211023765</v>
      </c>
      <c r="CK21" s="4">
        <v>186.05572021155248</v>
      </c>
      <c r="CL21" s="4">
        <v>183.44224953535061</v>
      </c>
      <c r="CM21" s="4">
        <v>184.25323839478511</v>
      </c>
      <c r="CN21" s="4">
        <v>190.22283850317382</v>
      </c>
      <c r="CO21" s="4">
        <v>187.75611593077193</v>
      </c>
      <c r="CP21" s="4">
        <v>180.42335317925392</v>
      </c>
      <c r="CQ21" s="4">
        <v>185.63418236331657</v>
      </c>
      <c r="CR21" s="4">
        <v>191.19566888484286</v>
      </c>
      <c r="CS21" s="4">
        <v>207.13707920827937</v>
      </c>
      <c r="CT21" s="4">
        <v>197.51647476114562</v>
      </c>
      <c r="CU21" s="4">
        <v>185.3090143888034</v>
      </c>
      <c r="CV21" s="4">
        <v>174.04485158234675</v>
      </c>
      <c r="CW21" s="4">
        <v>166.02357530767964</v>
      </c>
      <c r="CX21" s="4">
        <v>179.46123876229905</v>
      </c>
      <c r="CY21" s="4">
        <v>189.51389977158246</v>
      </c>
      <c r="CZ21" s="4">
        <v>184.17875975390277</v>
      </c>
      <c r="DA21" s="4">
        <v>181.38756346752425</v>
      </c>
      <c r="DB21" s="4">
        <v>182.18839552743961</v>
      </c>
      <c r="DC21" s="4">
        <v>172.36231290799535</v>
      </c>
      <c r="DD21" s="4">
        <v>181.2297085628739</v>
      </c>
      <c r="DE21" s="4">
        <v>186.51309423544481</v>
      </c>
      <c r="DF21" s="4">
        <v>176.70190078399236</v>
      </c>
      <c r="DG21" s="4">
        <v>175.45617699148991</v>
      </c>
      <c r="DH21" s="4">
        <v>171.84442474760175</v>
      </c>
      <c r="DI21" s="4">
        <v>174.1250906533532</v>
      </c>
      <c r="DJ21" s="4">
        <v>179.74607706117223</v>
      </c>
      <c r="DK21" s="4">
        <v>179.49798990757</v>
      </c>
      <c r="DL21" s="4">
        <v>181.26773826244852</v>
      </c>
      <c r="DM21" s="4">
        <v>178.26801315070907</v>
      </c>
      <c r="DN21" s="4">
        <v>180.90444064522973</v>
      </c>
      <c r="DO21" s="4">
        <v>172.43733913877176</v>
      </c>
      <c r="DP21" s="4">
        <v>162.81428979481709</v>
      </c>
      <c r="DQ21" s="4">
        <v>157.29350327515112</v>
      </c>
      <c r="DR21" s="4">
        <v>151.80508444176235</v>
      </c>
      <c r="DS21" s="4">
        <v>156.45963858386065</v>
      </c>
      <c r="DT21" s="4">
        <v>154.17552714972808</v>
      </c>
      <c r="DU21" s="4">
        <v>162.78766962273153</v>
      </c>
      <c r="DV21" s="4">
        <v>156.55246051875727</v>
      </c>
      <c r="DW21" s="4">
        <v>158.21516667206768</v>
      </c>
      <c r="DX21" s="4">
        <v>150.68038558534704</v>
      </c>
      <c r="DY21" s="4">
        <v>150.82923167350307</v>
      </c>
      <c r="DZ21" s="4">
        <v>144.24237292495008</v>
      </c>
      <c r="EA21" s="4">
        <v>143.75705433426782</v>
      </c>
      <c r="EB21" s="4">
        <v>139.87543695557318</v>
      </c>
      <c r="EC21" s="4">
        <v>146.04072861181109</v>
      </c>
      <c r="ED21" s="4">
        <v>144.55418127431992</v>
      </c>
      <c r="EE21" s="4">
        <v>137.46973760603424</v>
      </c>
      <c r="EF21" s="4">
        <v>143.12742787737301</v>
      </c>
      <c r="EG21" s="4">
        <v>140.12397110447623</v>
      </c>
      <c r="EH21" s="4">
        <v>136.89473757478487</v>
      </c>
      <c r="EI21" s="4">
        <v>133.75541362480806</v>
      </c>
      <c r="EJ21" s="4">
        <v>139.83770485933968</v>
      </c>
      <c r="EK21" s="4">
        <v>137.3004480955083</v>
      </c>
      <c r="EL21" s="4">
        <v>135.55930642536995</v>
      </c>
      <c r="EM21" s="4">
        <v>141.7741752596252</v>
      </c>
      <c r="EN21" s="4">
        <v>147.45515267602329</v>
      </c>
      <c r="EO21" s="4">
        <v>145.72976935503422</v>
      </c>
      <c r="EP21" s="4">
        <v>149.52182851378595</v>
      </c>
      <c r="EQ21" s="4">
        <v>140.48891668942289</v>
      </c>
      <c r="ER21" s="4">
        <v>134.6613453175726</v>
      </c>
      <c r="ES21" s="4">
        <v>140.81684087803924</v>
      </c>
      <c r="ET21" s="4">
        <v>145.44205724928898</v>
      </c>
      <c r="EU21" s="4">
        <v>155.15167955236365</v>
      </c>
      <c r="EV21" s="4">
        <v>145.47379224335663</v>
      </c>
      <c r="EW21" s="4">
        <v>147.82463640044767</v>
      </c>
      <c r="EX21" s="4">
        <v>143.77704345625673</v>
      </c>
      <c r="EY21" s="4">
        <v>143.27694863159505</v>
      </c>
      <c r="EZ21" s="4">
        <v>136.74115687977246</v>
      </c>
      <c r="FA21" s="4">
        <v>140.48976538111114</v>
      </c>
      <c r="FB21" s="4">
        <v>151.57238587666259</v>
      </c>
      <c r="FC21" s="4">
        <v>144.12551073376986</v>
      </c>
      <c r="FD21" s="4">
        <v>147.88461596455801</v>
      </c>
      <c r="FE21" s="4">
        <v>155.48262826107333</v>
      </c>
      <c r="FF21" s="4">
        <v>155.81695384763771</v>
      </c>
      <c r="FG21" s="4">
        <v>152.25242483878924</v>
      </c>
      <c r="FH21" s="4">
        <v>159.83043860122478</v>
      </c>
      <c r="FI21" s="4">
        <v>147.31507357344057</v>
      </c>
      <c r="FJ21" s="4">
        <v>143.10025039619231</v>
      </c>
      <c r="FK21" s="4">
        <v>139.65987315155678</v>
      </c>
      <c r="FL21" s="4">
        <v>142.69086072891963</v>
      </c>
      <c r="FM21" s="4">
        <v>143.35860115089224</v>
      </c>
      <c r="FN21" s="4">
        <v>153.66478843131</v>
      </c>
      <c r="FO21" s="4">
        <v>151.29534883037115</v>
      </c>
      <c r="FP21" s="4">
        <v>139.66984191133818</v>
      </c>
      <c r="FQ21" s="4">
        <v>163.19199541477562</v>
      </c>
      <c r="FR21" s="4">
        <v>173.80048909294516</v>
      </c>
      <c r="FS21" s="4">
        <v>192.32517344190552</v>
      </c>
      <c r="FT21" s="4">
        <v>199.36593355604688</v>
      </c>
      <c r="FU21" s="4">
        <v>188.4579229813416</v>
      </c>
      <c r="FV21" s="4">
        <v>206.66822683407224</v>
      </c>
      <c r="FW21" s="4">
        <v>199.44559024162922</v>
      </c>
      <c r="FX21" s="4">
        <v>198.46474812455344</v>
      </c>
      <c r="FY21" s="4">
        <v>196.76864566387016</v>
      </c>
      <c r="FZ21" s="4">
        <v>183.14545264676804</v>
      </c>
      <c r="GA21" s="4">
        <v>178.7477826896951</v>
      </c>
      <c r="GB21" s="4">
        <v>148.69263005387387</v>
      </c>
      <c r="GC21" s="4">
        <v>169.24329124467573</v>
      </c>
      <c r="GD21" s="4">
        <v>153.82254749226118</v>
      </c>
      <c r="GE21" s="4">
        <v>134.05053988249233</v>
      </c>
      <c r="GF21" s="4">
        <v>162.47920205802677</v>
      </c>
      <c r="GG21" s="4">
        <v>148.13713193718712</v>
      </c>
      <c r="GH21" s="4">
        <v>159.84310254501426</v>
      </c>
      <c r="GI21" s="4">
        <v>171.07146119195932</v>
      </c>
      <c r="GJ21" s="4">
        <v>162.79804893102647</v>
      </c>
      <c r="GK21" s="4">
        <v>157.22005051043476</v>
      </c>
      <c r="GL21" s="4">
        <v>143.17780410043108</v>
      </c>
      <c r="GM21" s="4">
        <v>148.3364214403353</v>
      </c>
      <c r="GN21" s="4">
        <v>168.08042944766879</v>
      </c>
      <c r="GO21" s="4">
        <v>158.60303635570611</v>
      </c>
      <c r="GP21" s="4">
        <v>132.09261901076385</v>
      </c>
      <c r="GQ21" s="4">
        <v>124.97587050618139</v>
      </c>
      <c r="GR21" s="4">
        <v>132.6315802396883</v>
      </c>
      <c r="GS21" s="4">
        <v>135.84770281343319</v>
      </c>
      <c r="GT21" s="4">
        <v>115.50165124797289</v>
      </c>
      <c r="GU21" s="4">
        <v>119.37358295875093</v>
      </c>
      <c r="GV21" s="4">
        <v>114.4918537717808</v>
      </c>
      <c r="GW21" s="4">
        <v>122.98134992534273</v>
      </c>
      <c r="GX21" s="4">
        <v>127.97765941998999</v>
      </c>
      <c r="GY21" s="4">
        <v>126.00333995583577</v>
      </c>
      <c r="GZ21" s="4">
        <v>115.316778412517</v>
      </c>
      <c r="HA21" s="4">
        <v>115.17411071888411</v>
      </c>
      <c r="HB21" s="4">
        <v>103.08059700364224</v>
      </c>
      <c r="HC21" s="4">
        <v>113.44425400670978</v>
      </c>
      <c r="HD21" s="4">
        <v>107.28718043454205</v>
      </c>
      <c r="HE21" s="4">
        <v>129.5783219711235</v>
      </c>
      <c r="HF21" s="4">
        <v>133.0163593719364</v>
      </c>
      <c r="HG21" s="4">
        <v>132.2363212396115</v>
      </c>
      <c r="HH21" s="4">
        <v>125.59990530847509</v>
      </c>
      <c r="HI21" s="4">
        <v>129.45790864184372</v>
      </c>
      <c r="HJ21" s="4">
        <v>126.70901770587874</v>
      </c>
      <c r="HK21" s="4">
        <v>130.41655052014102</v>
      </c>
      <c r="HL21" s="4">
        <v>110.68608522375706</v>
      </c>
      <c r="HM21" s="4">
        <v>91.76794620075583</v>
      </c>
      <c r="HN21" s="4">
        <v>86.100694181818568</v>
      </c>
      <c r="HO21" s="4">
        <v>84.225630841905399</v>
      </c>
      <c r="HP21" s="4">
        <v>85.160955943128045</v>
      </c>
      <c r="HQ21" s="4">
        <v>87.022679826082367</v>
      </c>
      <c r="HR21" s="4">
        <v>95.109352664060964</v>
      </c>
      <c r="HS21" s="4">
        <v>103.52291562284589</v>
      </c>
      <c r="HT21" s="4">
        <v>102.34090316785903</v>
      </c>
      <c r="HU21" s="4">
        <v>103.98820381412628</v>
      </c>
      <c r="HV21" s="4">
        <v>99.20301444657207</v>
      </c>
      <c r="HW21" s="4">
        <v>84.026417636825315</v>
      </c>
      <c r="HX21" s="4">
        <v>81.336287756730812</v>
      </c>
      <c r="HY21" s="4">
        <v>83.602906410148407</v>
      </c>
      <c r="HZ21" s="4">
        <v>77.358951131450141</v>
      </c>
      <c r="IA21" s="4">
        <v>79.981930231936758</v>
      </c>
      <c r="IB21" s="4">
        <v>82.0437340966091</v>
      </c>
      <c r="IC21" s="4">
        <v>83.415463816794116</v>
      </c>
      <c r="ID21" s="4">
        <v>75.384183240556879</v>
      </c>
      <c r="IE21" s="4">
        <v>69.901517344763548</v>
      </c>
      <c r="IF21" s="4">
        <v>67.050165509055631</v>
      </c>
      <c r="IG21" s="4">
        <v>57.705402796923572</v>
      </c>
      <c r="IH21" s="4">
        <v>62.541802296361844</v>
      </c>
      <c r="II21" s="4">
        <v>57.935687667838593</v>
      </c>
      <c r="IJ21" s="4">
        <v>58.861920766244687</v>
      </c>
      <c r="IK21" s="4">
        <v>59.167627370646009</v>
      </c>
      <c r="IL21" s="4">
        <v>55.149864854567767</v>
      </c>
      <c r="IM21" s="4">
        <v>54.355927070220218</v>
      </c>
      <c r="IN21" s="4">
        <v>58.599024788845803</v>
      </c>
      <c r="IO21" s="4">
        <v>63.226271060949401</v>
      </c>
      <c r="IP21" s="4">
        <v>64.790937806689016</v>
      </c>
      <c r="IQ21" s="4">
        <v>63.655584188047712</v>
      </c>
      <c r="IR21" s="4">
        <v>73.399825603806065</v>
      </c>
      <c r="IS21" s="4">
        <v>79.501457966455604</v>
      </c>
      <c r="IT21" s="4">
        <v>79.989447309814111</v>
      </c>
      <c r="IU21" s="4">
        <v>94.206350662894735</v>
      </c>
      <c r="IV21" s="4">
        <v>91.169313636532308</v>
      </c>
      <c r="IW21" s="4">
        <v>85.40664127545439</v>
      </c>
      <c r="IX21" s="4">
        <v>85.154899312866846</v>
      </c>
      <c r="IY21" s="4">
        <v>85.32960824968724</v>
      </c>
      <c r="IZ21" s="4">
        <v>83.526440955135129</v>
      </c>
      <c r="JA21" s="4">
        <v>79.352317604205339</v>
      </c>
      <c r="JB21" s="4">
        <v>80.791831143504027</v>
      </c>
      <c r="JC21" s="4">
        <v>89.721253349110285</v>
      </c>
      <c r="JD21" s="4">
        <v>83.157419231645662</v>
      </c>
      <c r="JE21" s="4">
        <v>87.967975962712686</v>
      </c>
      <c r="JF21" s="4">
        <v>86.67805781664083</v>
      </c>
      <c r="JG21" s="4">
        <v>73.300979339872697</v>
      </c>
      <c r="JH21" s="4">
        <v>74.349883731860615</v>
      </c>
      <c r="JI21" s="4">
        <v>81.183690271849201</v>
      </c>
      <c r="JJ21" s="4">
        <v>73.570216318946379</v>
      </c>
      <c r="JK21" s="4">
        <v>70.807174960621239</v>
      </c>
      <c r="JL21" s="4">
        <v>70.617911756309738</v>
      </c>
      <c r="JM21" s="4">
        <v>70.762517479128633</v>
      </c>
      <c r="JN21" s="4">
        <v>71.479398790495168</v>
      </c>
      <c r="JO21" s="4">
        <v>61.682621240856136</v>
      </c>
      <c r="JP21" s="4">
        <v>60.768647356134856</v>
      </c>
      <c r="JQ21" s="4">
        <v>58.184450145324902</v>
      </c>
      <c r="JR21" s="4">
        <v>60.764200146951815</v>
      </c>
      <c r="JS21" s="4">
        <v>58.43805499939824</v>
      </c>
      <c r="JT21" s="4">
        <v>63.452243306012249</v>
      </c>
      <c r="JU21" s="4">
        <v>64.277013248514606</v>
      </c>
      <c r="JV21" s="4">
        <v>68.970565252882423</v>
      </c>
      <c r="JW21" s="4">
        <v>78.932813111257033</v>
      </c>
      <c r="JX21" s="4">
        <v>88.235072852511138</v>
      </c>
      <c r="JY21" s="4">
        <v>82.940569664050372</v>
      </c>
      <c r="JZ21" s="4">
        <v>86.402637250977037</v>
      </c>
      <c r="KA21" s="4">
        <v>85.904364236883126</v>
      </c>
      <c r="KB21" s="4">
        <v>86.447725404179735</v>
      </c>
      <c r="KC21" s="4">
        <v>87.383254139417289</v>
      </c>
      <c r="KD21" s="4">
        <v>87.582317532383613</v>
      </c>
      <c r="KE21" s="4">
        <v>87.699767540854182</v>
      </c>
      <c r="KF21" s="4">
        <v>88.898637405441917</v>
      </c>
      <c r="KG21" s="4">
        <v>87.840135107678492</v>
      </c>
      <c r="KH21" s="4">
        <v>86.936451928685656</v>
      </c>
      <c r="KI21" s="4">
        <v>86.491343675949025</v>
      </c>
      <c r="KJ21" s="4">
        <v>85.832664277573485</v>
      </c>
      <c r="KK21" s="4">
        <v>85.182386962621891</v>
      </c>
      <c r="KL21" s="4">
        <v>85.687680180387559</v>
      </c>
      <c r="KM21" s="4">
        <v>83.970044283657174</v>
      </c>
      <c r="KN21" s="4">
        <v>82.198097089463616</v>
      </c>
      <c r="KO21" s="4">
        <v>82.393756368275106</v>
      </c>
      <c r="KP21" s="4">
        <v>81.001498981705851</v>
      </c>
      <c r="KQ21" s="4">
        <v>80.080093144160017</v>
      </c>
      <c r="KR21" s="4">
        <v>79.114804402132933</v>
      </c>
      <c r="KS21" s="4">
        <v>79.811159004686488</v>
      </c>
      <c r="KT21" s="4">
        <v>79.474543327514326</v>
      </c>
      <c r="KU21" s="4">
        <v>78.912694915468592</v>
      </c>
      <c r="KV21" s="4">
        <v>77.862180494376645</v>
      </c>
      <c r="KW21" s="4">
        <v>77.460714020329078</v>
      </c>
      <c r="KX21" s="4">
        <v>77.062581603743794</v>
      </c>
      <c r="KY21" s="4">
        <v>77.139012132824149</v>
      </c>
      <c r="KZ21" s="4">
        <v>76.330476463514799</v>
      </c>
      <c r="LA21" s="4">
        <v>74.974207991560093</v>
      </c>
      <c r="LB21" s="4">
        <v>76.536074219288778</v>
      </c>
      <c r="LC21" s="4">
        <v>76.15315187651548</v>
      </c>
      <c r="LD21" s="4">
        <v>75.095485713419464</v>
      </c>
      <c r="LE21" s="4">
        <v>75.121708635942028</v>
      </c>
      <c r="LF21" s="4">
        <v>75.710677337790216</v>
      </c>
      <c r="LG21" s="4">
        <v>75.48982754883275</v>
      </c>
      <c r="LH21" s="4">
        <v>75.371464187365873</v>
      </c>
      <c r="LI21" s="4">
        <v>76.303202329700241</v>
      </c>
      <c r="LJ21" s="4">
        <v>74.634084744018153</v>
      </c>
      <c r="LK21" s="4">
        <v>74.899312377683898</v>
      </c>
      <c r="LL21" s="4">
        <v>74.11443329626178</v>
      </c>
      <c r="LM21" s="4">
        <v>73.060695323885412</v>
      </c>
      <c r="LN21" s="4">
        <v>72.808288978898659</v>
      </c>
      <c r="LO21" s="4">
        <v>73.177845490559989</v>
      </c>
      <c r="LP21" s="4">
        <v>73.207030782748845</v>
      </c>
      <c r="LQ21" s="4">
        <v>72.608571821207647</v>
      </c>
      <c r="LR21" s="4">
        <v>71.666953081861919</v>
      </c>
      <c r="LS21" s="4">
        <v>72.39019708130445</v>
      </c>
      <c r="LT21" s="4">
        <v>71.902386787027453</v>
      </c>
      <c r="LU21" s="4">
        <v>72.002942899885497</v>
      </c>
      <c r="LV21" s="4">
        <v>72.612107413814243</v>
      </c>
      <c r="LW21" s="4">
        <v>73.257874454868343</v>
      </c>
      <c r="LX21" s="4">
        <v>73.710951871575531</v>
      </c>
      <c r="LY21" s="4">
        <v>73.892890857987808</v>
      </c>
      <c r="LZ21" s="4">
        <v>73.511999781664386</v>
      </c>
      <c r="MA21" s="4">
        <v>74.450762446937276</v>
      </c>
      <c r="MB21" s="4">
        <v>73.553786412707169</v>
      </c>
      <c r="MC21" s="4">
        <v>71.742897738968679</v>
      </c>
      <c r="MD21" s="4">
        <v>72.781417182521196</v>
      </c>
      <c r="ME21" s="4">
        <v>73.464096087649978</v>
      </c>
      <c r="MF21" s="4">
        <v>72.7955886690754</v>
      </c>
      <c r="MG21" s="4">
        <v>73.351628767252706</v>
      </c>
      <c r="MH21" s="4">
        <v>73.684563154897745</v>
      </c>
      <c r="MI21" s="4">
        <v>72.160604855592567</v>
      </c>
      <c r="MJ21" s="4">
        <v>72.829258325323536</v>
      </c>
      <c r="MK21" s="4">
        <v>72.826425873064423</v>
      </c>
      <c r="ML21" s="4">
        <v>71.769055004399803</v>
      </c>
      <c r="MM21" s="4">
        <v>71.281657427011439</v>
      </c>
      <c r="MN21" s="4">
        <v>70.218164100906776</v>
      </c>
      <c r="MO21" s="4">
        <v>70.238178178743212</v>
      </c>
      <c r="MP21" s="4">
        <v>70.230957763342815</v>
      </c>
      <c r="MQ21" s="4">
        <v>69.147484962092463</v>
      </c>
      <c r="MR21" s="4">
        <v>69.329237563049602</v>
      </c>
      <c r="MS21" s="4">
        <v>69.808377357932855</v>
      </c>
      <c r="MT21" s="4">
        <v>69.693990136845088</v>
      </c>
      <c r="MU21" s="4">
        <v>69.501831350765187</v>
      </c>
      <c r="MV21" s="4">
        <v>68.520254544614829</v>
      </c>
      <c r="MW21" s="4">
        <v>68.298027598754672</v>
      </c>
      <c r="MX21" s="4">
        <v>67.935388136232888</v>
      </c>
      <c r="MY21" s="4">
        <v>66.592170116589926</v>
      </c>
      <c r="MZ21" s="4">
        <v>66.285520586302411</v>
      </c>
      <c r="NA21" s="4">
        <v>65.995777122406096</v>
      </c>
      <c r="NB21" s="4">
        <v>65.838080809275027</v>
      </c>
      <c r="NC21" s="4">
        <v>66.0920684587023</v>
      </c>
      <c r="ND21" s="4">
        <v>65.206061644540171</v>
      </c>
      <c r="NE21" s="4">
        <v>64.482422007248644</v>
      </c>
      <c r="NF21" s="4">
        <v>63.757412253412191</v>
      </c>
      <c r="NG21" s="4">
        <v>63.710796864445236</v>
      </c>
      <c r="NH21" s="4">
        <v>62.864576119231998</v>
      </c>
      <c r="NI21" s="4">
        <v>62.002072097705714</v>
      </c>
      <c r="NJ21" s="4">
        <v>61.775259908197754</v>
      </c>
      <c r="NK21" s="4">
        <v>62.258955171831275</v>
      </c>
      <c r="NL21" s="4">
        <v>62.3167589630687</v>
      </c>
      <c r="NM21" s="4">
        <v>61.436119980840502</v>
      </c>
      <c r="NN21" s="4">
        <v>61.268821790194714</v>
      </c>
      <c r="NO21" s="4">
        <v>61.33831829632507</v>
      </c>
      <c r="NP21" s="4">
        <v>61.355051674175506</v>
      </c>
      <c r="NQ21" s="4">
        <v>60.512297351029531</v>
      </c>
      <c r="NR21" s="4">
        <v>59.806588115302603</v>
      </c>
    </row>
    <row r="22" spans="1:382" ht="14.25" customHeight="1">
      <c r="A22" s="3">
        <f>'Stock Simulator'!A19</f>
        <v>0</v>
      </c>
      <c r="B22" s="4">
        <f>'Stock Simulator'!B19</f>
        <v>0</v>
      </c>
      <c r="C22" s="4">
        <f t="shared" si="4"/>
        <v>0</v>
      </c>
      <c r="D22" s="4">
        <f>'Stock Simulator'!C19</f>
        <v>0</v>
      </c>
      <c r="F22" s="3">
        <f t="shared" si="5"/>
        <v>44604</v>
      </c>
      <c r="G22" s="4">
        <f t="shared" si="6"/>
        <v>0</v>
      </c>
      <c r="H22" s="4">
        <f t="shared" si="7"/>
        <v>1.9E-2</v>
      </c>
      <c r="J22" s="8">
        <f t="shared" si="8"/>
        <v>44604</v>
      </c>
      <c r="K22" s="13">
        <f t="shared" ca="1" si="9"/>
        <v>667.72443731232795</v>
      </c>
      <c r="L22" s="4" t="str">
        <f t="shared" si="10"/>
        <v>No</v>
      </c>
      <c r="M22" s="11">
        <f t="shared" si="1"/>
        <v>44604</v>
      </c>
      <c r="N22" s="4">
        <f t="shared" ca="1" si="2"/>
        <v>235.50597481549795</v>
      </c>
      <c r="P22" s="4" t="s">
        <v>31</v>
      </c>
      <c r="Q22" s="4">
        <v>200</v>
      </c>
      <c r="R22" s="4">
        <v>199.28562157123716</v>
      </c>
      <c r="S22" s="4">
        <v>198.53492416397455</v>
      </c>
      <c r="T22" s="4">
        <v>196.06576754105757</v>
      </c>
      <c r="U22" s="4">
        <v>196.69518513703827</v>
      </c>
      <c r="V22" s="4">
        <v>198.16841490793286</v>
      </c>
      <c r="W22" s="4">
        <v>189.79095551110939</v>
      </c>
      <c r="X22" s="4">
        <v>187.83469213713124</v>
      </c>
      <c r="Y22" s="4">
        <v>191.70546128693562</v>
      </c>
      <c r="Z22" s="4">
        <v>194.53533127784453</v>
      </c>
      <c r="AA22" s="4">
        <v>192.01201875980044</v>
      </c>
      <c r="AB22" s="4">
        <v>199.3693657137666</v>
      </c>
      <c r="AC22" s="4">
        <v>206.57313281681286</v>
      </c>
      <c r="AD22" s="4">
        <v>211.6020460912361</v>
      </c>
      <c r="AE22" s="4">
        <v>210.96141045895925</v>
      </c>
      <c r="AF22" s="4">
        <v>218.29462286527649</v>
      </c>
      <c r="AG22" s="4">
        <v>217.63230766948007</v>
      </c>
      <c r="AH22" s="4">
        <v>219.28455448406788</v>
      </c>
      <c r="AI22" s="4">
        <v>216.49213840619237</v>
      </c>
      <c r="AJ22" s="4">
        <v>220.29341435204367</v>
      </c>
      <c r="AK22" s="4">
        <v>218.044060857034</v>
      </c>
      <c r="AL22" s="4">
        <v>225.90723016969304</v>
      </c>
      <c r="AM22" s="4">
        <v>223.22442595696597</v>
      </c>
      <c r="AN22" s="4">
        <v>228.87323969700603</v>
      </c>
      <c r="AO22" s="4">
        <v>232.39284060318505</v>
      </c>
      <c r="AP22" s="4">
        <v>231.2041745067103</v>
      </c>
      <c r="AQ22" s="4">
        <v>229.44767108016453</v>
      </c>
      <c r="AR22" s="4">
        <v>227.54741959228494</v>
      </c>
      <c r="AS22" s="4">
        <v>228.00072094698348</v>
      </c>
      <c r="AT22" s="4">
        <v>226.09656503481671</v>
      </c>
      <c r="AU22" s="4">
        <v>222.78252499426753</v>
      </c>
      <c r="AV22" s="4">
        <v>225.49822063276386</v>
      </c>
      <c r="AW22" s="4">
        <v>227.82857895026177</v>
      </c>
      <c r="AX22" s="4">
        <v>227.66415467294127</v>
      </c>
      <c r="AY22" s="4">
        <v>240.93413437486609</v>
      </c>
      <c r="AZ22" s="4">
        <v>236.75580856686955</v>
      </c>
      <c r="BA22" s="4">
        <v>242.90421231995862</v>
      </c>
      <c r="BB22" s="4">
        <v>242.29146222246837</v>
      </c>
      <c r="BC22" s="4">
        <v>241.77893348658262</v>
      </c>
      <c r="BD22" s="4">
        <v>245.02419701541817</v>
      </c>
      <c r="BE22" s="4">
        <v>248.00122969730884</v>
      </c>
      <c r="BF22" s="4">
        <v>249.00509389725178</v>
      </c>
      <c r="BG22" s="4">
        <v>245.57071677910622</v>
      </c>
      <c r="BH22" s="4">
        <v>253.25695523788343</v>
      </c>
      <c r="BI22" s="4">
        <v>251.58858898342095</v>
      </c>
      <c r="BJ22" s="4">
        <v>247.10096651018685</v>
      </c>
      <c r="BK22" s="4">
        <v>253.0646460996563</v>
      </c>
      <c r="BL22" s="4">
        <v>260.14648046522603</v>
      </c>
      <c r="BM22" s="4">
        <v>265.97268220396757</v>
      </c>
      <c r="BN22" s="4">
        <v>262.56755324032537</v>
      </c>
      <c r="BO22" s="4">
        <v>252.2477947617821</v>
      </c>
      <c r="BP22" s="4">
        <v>252.06094377944675</v>
      </c>
      <c r="BQ22" s="4">
        <v>260.24237049021451</v>
      </c>
      <c r="BR22" s="4">
        <v>262.00773932834647</v>
      </c>
      <c r="BS22" s="4">
        <v>255.22382911126991</v>
      </c>
      <c r="BT22" s="4">
        <v>247.87937633014556</v>
      </c>
      <c r="BU22" s="4">
        <v>256.8198085810958</v>
      </c>
      <c r="BV22" s="4">
        <v>257.69845738268452</v>
      </c>
      <c r="BW22" s="4">
        <v>256.30097549310329</v>
      </c>
      <c r="BX22" s="4">
        <v>255.52761825658806</v>
      </c>
      <c r="BY22" s="4">
        <v>255.20501431610376</v>
      </c>
      <c r="BZ22" s="4">
        <v>256.61097124517318</v>
      </c>
      <c r="CA22" s="4">
        <v>257.94317897700017</v>
      </c>
      <c r="CB22" s="4">
        <v>260.15383970562567</v>
      </c>
      <c r="CC22" s="4">
        <v>262.19412811353988</v>
      </c>
      <c r="CD22" s="4">
        <v>261.2294308141399</v>
      </c>
      <c r="CE22" s="4">
        <v>257.94399036663128</v>
      </c>
      <c r="CF22" s="4">
        <v>257.28125441869395</v>
      </c>
      <c r="CG22" s="4">
        <v>251.64319189574584</v>
      </c>
      <c r="CH22" s="4">
        <v>246.27787086546047</v>
      </c>
      <c r="CI22" s="4">
        <v>255.99659008188834</v>
      </c>
      <c r="CJ22" s="4">
        <v>257.02381300063155</v>
      </c>
      <c r="CK22" s="4">
        <v>265.09131004299695</v>
      </c>
      <c r="CL22" s="4">
        <v>245.03838622330264</v>
      </c>
      <c r="CM22" s="4">
        <v>258.10088017763439</v>
      </c>
      <c r="CN22" s="4">
        <v>240.73100265778493</v>
      </c>
      <c r="CO22" s="4">
        <v>238.74884400707171</v>
      </c>
      <c r="CP22" s="4">
        <v>238.59303212060792</v>
      </c>
      <c r="CQ22" s="4">
        <v>231.3562831227396</v>
      </c>
      <c r="CR22" s="4">
        <v>234.48665205464388</v>
      </c>
      <c r="CS22" s="4">
        <v>229.84146572949004</v>
      </c>
      <c r="CT22" s="4">
        <v>214.99964049185931</v>
      </c>
      <c r="CU22" s="4">
        <v>210.83494181939034</v>
      </c>
      <c r="CV22" s="4">
        <v>187.63615822397014</v>
      </c>
      <c r="CW22" s="4">
        <v>196.74019164926753</v>
      </c>
      <c r="CX22" s="4">
        <v>185.47282601230458</v>
      </c>
      <c r="CY22" s="4">
        <v>191.13177688463423</v>
      </c>
      <c r="CZ22" s="4">
        <v>191.07869779566656</v>
      </c>
      <c r="DA22" s="4">
        <v>200.81260348820351</v>
      </c>
      <c r="DB22" s="4">
        <v>197.93971622017472</v>
      </c>
      <c r="DC22" s="4">
        <v>194.00898688291639</v>
      </c>
      <c r="DD22" s="4">
        <v>178.83500378289364</v>
      </c>
      <c r="DE22" s="4">
        <v>174.00575101101012</v>
      </c>
      <c r="DF22" s="4">
        <v>176.59875536588169</v>
      </c>
      <c r="DG22" s="4">
        <v>168.45945442167979</v>
      </c>
      <c r="DH22" s="4">
        <v>167.98605309309249</v>
      </c>
      <c r="DI22" s="4">
        <v>162.79563662153606</v>
      </c>
      <c r="DJ22" s="4">
        <v>148.18306250420801</v>
      </c>
      <c r="DK22" s="4">
        <v>140.96949262701054</v>
      </c>
      <c r="DL22" s="4">
        <v>142.50605053525823</v>
      </c>
      <c r="DM22" s="4">
        <v>150.43291608417408</v>
      </c>
      <c r="DN22" s="4">
        <v>156.76460598611621</v>
      </c>
      <c r="DO22" s="4">
        <v>138.28565986891078</v>
      </c>
      <c r="DP22" s="4">
        <v>130.9438633928618</v>
      </c>
      <c r="DQ22" s="4">
        <v>124.75275491276585</v>
      </c>
      <c r="DR22" s="4">
        <v>127.36614649277472</v>
      </c>
      <c r="DS22" s="4">
        <v>118.19622687158601</v>
      </c>
      <c r="DT22" s="4">
        <v>120.65291382238723</v>
      </c>
      <c r="DU22" s="4">
        <v>118.44740662898049</v>
      </c>
      <c r="DV22" s="4">
        <v>111.54832049523895</v>
      </c>
      <c r="DW22" s="4">
        <v>114.37009022286243</v>
      </c>
      <c r="DX22" s="4">
        <v>112.84025992199128</v>
      </c>
      <c r="DY22" s="4">
        <v>111.64394097530148</v>
      </c>
      <c r="DZ22" s="4">
        <v>111.37123039802421</v>
      </c>
      <c r="EA22" s="4">
        <v>108.35078516388275</v>
      </c>
      <c r="EB22" s="4">
        <v>107.60213742223743</v>
      </c>
      <c r="EC22" s="4">
        <v>110.81153944618593</v>
      </c>
      <c r="ED22" s="4">
        <v>107.85896566564064</v>
      </c>
      <c r="EE22" s="4">
        <v>105.8072854745695</v>
      </c>
      <c r="EF22" s="4">
        <v>108.99123724552975</v>
      </c>
      <c r="EG22" s="4">
        <v>109.31035872425768</v>
      </c>
      <c r="EH22" s="4">
        <v>109.8152539478456</v>
      </c>
      <c r="EI22" s="4">
        <v>107.76776160640811</v>
      </c>
      <c r="EJ22" s="4">
        <v>110.63122989243399</v>
      </c>
      <c r="EK22" s="4">
        <v>111.58007122908684</v>
      </c>
      <c r="EL22" s="4">
        <v>110.34829128658042</v>
      </c>
      <c r="EM22" s="4">
        <v>112.63190587632639</v>
      </c>
      <c r="EN22" s="4">
        <v>105.51977934703645</v>
      </c>
      <c r="EO22" s="4">
        <v>105.32587401300769</v>
      </c>
      <c r="EP22" s="4">
        <v>107.38121945715528</v>
      </c>
      <c r="EQ22" s="4">
        <v>97.764455229095759</v>
      </c>
      <c r="ER22" s="4">
        <v>97.266452386537708</v>
      </c>
      <c r="ES22" s="4">
        <v>100.59497786341977</v>
      </c>
      <c r="ET22" s="4">
        <v>107.31581310171862</v>
      </c>
      <c r="EU22" s="4">
        <v>105.56673441369888</v>
      </c>
      <c r="EV22" s="4">
        <v>103.16827653010901</v>
      </c>
      <c r="EW22" s="4">
        <v>102.99339225431804</v>
      </c>
      <c r="EX22" s="4">
        <v>103.41456293485494</v>
      </c>
      <c r="EY22" s="4">
        <v>104.49729299820473</v>
      </c>
      <c r="EZ22" s="4">
        <v>104.94427790613919</v>
      </c>
      <c r="FA22" s="4">
        <v>107.55882301399843</v>
      </c>
      <c r="FB22" s="4">
        <v>102.47923625019739</v>
      </c>
      <c r="FC22" s="4">
        <v>100.12751471287703</v>
      </c>
      <c r="FD22" s="4">
        <v>100.46711604458616</v>
      </c>
      <c r="FE22" s="4">
        <v>94.217787519284272</v>
      </c>
      <c r="FF22" s="4">
        <v>94.816832728174958</v>
      </c>
      <c r="FG22" s="4">
        <v>94.499525599233849</v>
      </c>
      <c r="FH22" s="4">
        <v>86.963003766035129</v>
      </c>
      <c r="FI22" s="4">
        <v>85.50061582314828</v>
      </c>
      <c r="FJ22" s="4">
        <v>90.099098980228405</v>
      </c>
      <c r="FK22" s="4">
        <v>88.375575368141568</v>
      </c>
      <c r="FL22" s="4">
        <v>87.327259261912559</v>
      </c>
      <c r="FM22" s="4">
        <v>85.285612240731936</v>
      </c>
      <c r="FN22" s="4">
        <v>82.29255684959719</v>
      </c>
      <c r="FO22" s="4">
        <v>83.368893423765314</v>
      </c>
      <c r="FP22" s="4">
        <v>77.804049254167111</v>
      </c>
      <c r="FQ22" s="4">
        <v>72.885153605847037</v>
      </c>
      <c r="FR22" s="4">
        <v>80.098719117401998</v>
      </c>
      <c r="FS22" s="4">
        <v>90.983789755526004</v>
      </c>
      <c r="FT22" s="4">
        <v>100.58829427664871</v>
      </c>
      <c r="FU22" s="4">
        <v>115.32430404640485</v>
      </c>
      <c r="FV22" s="4">
        <v>128.05570738098402</v>
      </c>
      <c r="FW22" s="4">
        <v>125.90181836783795</v>
      </c>
      <c r="FX22" s="4">
        <v>116.64197784939448</v>
      </c>
      <c r="FY22" s="4">
        <v>112.15992956435159</v>
      </c>
      <c r="FZ22" s="4">
        <v>103.80367050462284</v>
      </c>
      <c r="GA22" s="4">
        <v>104.52517036005706</v>
      </c>
      <c r="GB22" s="4">
        <v>106.76898180098873</v>
      </c>
      <c r="GC22" s="4">
        <v>99.188431472462625</v>
      </c>
      <c r="GD22" s="4">
        <v>104.48189752135987</v>
      </c>
      <c r="GE22" s="4">
        <v>103.64244604329033</v>
      </c>
      <c r="GF22" s="4">
        <v>105.07985065800926</v>
      </c>
      <c r="GG22" s="4">
        <v>102.78424521252765</v>
      </c>
      <c r="GH22" s="4">
        <v>114.53944154726346</v>
      </c>
      <c r="GI22" s="4">
        <v>118.15023762952924</v>
      </c>
      <c r="GJ22" s="4">
        <v>106.26128061456595</v>
      </c>
      <c r="GK22" s="4">
        <v>108.94682988260047</v>
      </c>
      <c r="GL22" s="4">
        <v>115.93276228410814</v>
      </c>
      <c r="GM22" s="4">
        <v>122.3366700840652</v>
      </c>
      <c r="GN22" s="4">
        <v>122.54210790190207</v>
      </c>
      <c r="GO22" s="4">
        <v>138.46763086317114</v>
      </c>
      <c r="GP22" s="4">
        <v>134.37725055184228</v>
      </c>
      <c r="GQ22" s="4">
        <v>131.55122572104997</v>
      </c>
      <c r="GR22" s="4">
        <v>122.32015001559942</v>
      </c>
      <c r="GS22" s="4">
        <v>129.15825856329582</v>
      </c>
      <c r="GT22" s="4">
        <v>112.20762434378315</v>
      </c>
      <c r="GU22" s="4">
        <v>107.86079875002919</v>
      </c>
      <c r="GV22" s="4">
        <v>101.61532168160758</v>
      </c>
      <c r="GW22" s="4">
        <v>111.57467216750683</v>
      </c>
      <c r="GX22" s="4">
        <v>101.01081535841864</v>
      </c>
      <c r="GY22" s="4">
        <v>103.30726641683245</v>
      </c>
      <c r="GZ22" s="4">
        <v>96.979258326947445</v>
      </c>
      <c r="HA22" s="4">
        <v>93.639460198862167</v>
      </c>
      <c r="HB22" s="4">
        <v>91.679848894567996</v>
      </c>
      <c r="HC22" s="4">
        <v>92.883145521484622</v>
      </c>
      <c r="HD22" s="4">
        <v>84.941157114126995</v>
      </c>
      <c r="HE22" s="4">
        <v>93.258300030580727</v>
      </c>
      <c r="HF22" s="4">
        <v>82.09222006410306</v>
      </c>
      <c r="HG22" s="4">
        <v>87.58523744486638</v>
      </c>
      <c r="HH22" s="4">
        <v>80.453566327439134</v>
      </c>
      <c r="HI22" s="4">
        <v>88.81097551778636</v>
      </c>
      <c r="HJ22" s="4">
        <v>81.73302577170648</v>
      </c>
      <c r="HK22" s="4">
        <v>72.876823546936095</v>
      </c>
      <c r="HL22" s="4">
        <v>70.52339454052084</v>
      </c>
      <c r="HM22" s="4">
        <v>73.277601752352751</v>
      </c>
      <c r="HN22" s="4">
        <v>71.094728388495383</v>
      </c>
      <c r="HO22" s="4">
        <v>66.448891316210393</v>
      </c>
      <c r="HP22" s="4">
        <v>58.361602762416773</v>
      </c>
      <c r="HQ22" s="4">
        <v>56.900296054043999</v>
      </c>
      <c r="HR22" s="4">
        <v>49.305684171951441</v>
      </c>
      <c r="HS22" s="4">
        <v>46.668239648637403</v>
      </c>
      <c r="HT22" s="4">
        <v>46.520885953336695</v>
      </c>
      <c r="HU22" s="4">
        <v>45.343115445348161</v>
      </c>
      <c r="HV22" s="4">
        <v>51.807840360760977</v>
      </c>
      <c r="HW22" s="4">
        <v>48.086543366801976</v>
      </c>
      <c r="HX22" s="4">
        <v>51.00131291200362</v>
      </c>
      <c r="HY22" s="4">
        <v>53.417980434259015</v>
      </c>
      <c r="HZ22" s="4">
        <v>45.688346148065619</v>
      </c>
      <c r="IA22" s="4">
        <v>51.388444940566124</v>
      </c>
      <c r="IB22" s="4">
        <v>49.869292247887635</v>
      </c>
      <c r="IC22" s="4">
        <v>51.424758707874034</v>
      </c>
      <c r="ID22" s="4">
        <v>55.826939446997891</v>
      </c>
      <c r="IE22" s="4">
        <v>56.037969758787611</v>
      </c>
      <c r="IF22" s="4">
        <v>55.452029257303153</v>
      </c>
      <c r="IG22" s="4">
        <v>59.139082182243456</v>
      </c>
      <c r="IH22" s="4">
        <v>56.138088336461664</v>
      </c>
      <c r="II22" s="4">
        <v>50.590557391642939</v>
      </c>
      <c r="IJ22" s="4">
        <v>47.031227999969772</v>
      </c>
      <c r="IK22" s="4">
        <v>49.147238479827251</v>
      </c>
      <c r="IL22" s="4">
        <v>47.35126226973712</v>
      </c>
      <c r="IM22" s="4">
        <v>48.93962286961974</v>
      </c>
      <c r="IN22" s="4">
        <v>53.598833171597825</v>
      </c>
      <c r="IO22" s="4">
        <v>59.795688920009013</v>
      </c>
      <c r="IP22" s="4">
        <v>59.039116958578134</v>
      </c>
      <c r="IQ22" s="4">
        <v>62.650163846728056</v>
      </c>
      <c r="IR22" s="4">
        <v>66.697291185211128</v>
      </c>
      <c r="IS22" s="4">
        <v>66.127602155126496</v>
      </c>
      <c r="IT22" s="4">
        <v>61.896653592338133</v>
      </c>
      <c r="IU22" s="4">
        <v>68.240302482396032</v>
      </c>
      <c r="IV22" s="4">
        <v>79.615073272829491</v>
      </c>
      <c r="IW22" s="4">
        <v>79.442368469390502</v>
      </c>
      <c r="IX22" s="4">
        <v>70.313561385366782</v>
      </c>
      <c r="IY22" s="4">
        <v>69.475894841701376</v>
      </c>
      <c r="IZ22" s="4">
        <v>68.323467904284584</v>
      </c>
      <c r="JA22" s="4">
        <v>71.380752542539113</v>
      </c>
      <c r="JB22" s="4">
        <v>73.112364554928078</v>
      </c>
      <c r="JC22" s="4">
        <v>72.220360887288649</v>
      </c>
      <c r="JD22" s="4">
        <v>68.22209035607743</v>
      </c>
      <c r="JE22" s="4">
        <v>71.176466468286762</v>
      </c>
      <c r="JF22" s="4">
        <v>67.426972308199623</v>
      </c>
      <c r="JG22" s="4">
        <v>71.527861116329731</v>
      </c>
      <c r="JH22" s="4">
        <v>63.708927442946539</v>
      </c>
      <c r="JI22" s="4">
        <v>66.814698186420472</v>
      </c>
      <c r="JJ22" s="4">
        <v>80.879961498228241</v>
      </c>
      <c r="JK22" s="4">
        <v>80.506072806074727</v>
      </c>
      <c r="JL22" s="4">
        <v>87.802977212122244</v>
      </c>
      <c r="JM22" s="4">
        <v>90.763054217343893</v>
      </c>
      <c r="JN22" s="4">
        <v>93.262540917948797</v>
      </c>
      <c r="JO22" s="4">
        <v>99.659594944219094</v>
      </c>
      <c r="JP22" s="4">
        <v>97.760073002722081</v>
      </c>
      <c r="JQ22" s="4">
        <v>84.551090949081072</v>
      </c>
      <c r="JR22" s="4">
        <v>88.742896731739748</v>
      </c>
      <c r="JS22" s="4">
        <v>84.743930581697114</v>
      </c>
      <c r="JT22" s="4">
        <v>91.744619407700256</v>
      </c>
      <c r="JU22" s="4">
        <v>102.72143690807891</v>
      </c>
      <c r="JV22" s="4">
        <v>99.006214540207679</v>
      </c>
      <c r="JW22" s="4">
        <v>95.975304962633928</v>
      </c>
      <c r="JX22" s="4">
        <v>83.915757506702846</v>
      </c>
      <c r="JY22" s="4">
        <v>83.350962488886893</v>
      </c>
      <c r="JZ22" s="4">
        <v>91.427777116593617</v>
      </c>
      <c r="KA22" s="4">
        <v>91.264006103337664</v>
      </c>
      <c r="KB22" s="4">
        <v>92.099398794733105</v>
      </c>
      <c r="KC22" s="4">
        <v>93.342282658433064</v>
      </c>
      <c r="KD22" s="4">
        <v>91.503123048627003</v>
      </c>
      <c r="KE22" s="4">
        <v>90.516806014994742</v>
      </c>
      <c r="KF22" s="4">
        <v>90.924652275657451</v>
      </c>
      <c r="KG22" s="4">
        <v>90.827189370331382</v>
      </c>
      <c r="KH22" s="4">
        <v>91.129841085367772</v>
      </c>
      <c r="KI22" s="4">
        <v>91.016112812955001</v>
      </c>
      <c r="KJ22" s="4">
        <v>88.9644735569575</v>
      </c>
      <c r="KK22" s="4">
        <v>88.577040919139392</v>
      </c>
      <c r="KL22" s="4">
        <v>88.701792752135844</v>
      </c>
      <c r="KM22" s="4">
        <v>89.179195061049356</v>
      </c>
      <c r="KN22" s="4">
        <v>89.466730318548997</v>
      </c>
      <c r="KO22" s="4">
        <v>88.179599686418939</v>
      </c>
      <c r="KP22" s="4">
        <v>86.057784478155313</v>
      </c>
      <c r="KQ22" s="4">
        <v>86.040978182333006</v>
      </c>
      <c r="KR22" s="4">
        <v>85.803319967166104</v>
      </c>
      <c r="KS22" s="4">
        <v>86.060480466995841</v>
      </c>
      <c r="KT22" s="4">
        <v>85.277290425982031</v>
      </c>
      <c r="KU22" s="4">
        <v>86.708753037504721</v>
      </c>
      <c r="KV22" s="4">
        <v>85.9050353726808</v>
      </c>
      <c r="KW22" s="4">
        <v>85.467688616612321</v>
      </c>
      <c r="KX22" s="4">
        <v>86.762870069470793</v>
      </c>
      <c r="KY22" s="4">
        <v>85.839391388404266</v>
      </c>
      <c r="KZ22" s="4">
        <v>86.020603997603843</v>
      </c>
      <c r="LA22" s="4">
        <v>86.447562910875916</v>
      </c>
      <c r="LB22" s="4">
        <v>85.127073986264278</v>
      </c>
      <c r="LC22" s="4">
        <v>86.768125778830125</v>
      </c>
      <c r="LD22" s="4">
        <v>86.187001228470365</v>
      </c>
      <c r="LE22" s="4">
        <v>87.034036733662035</v>
      </c>
      <c r="LF22" s="4">
        <v>86.092432734685715</v>
      </c>
      <c r="LG22" s="4">
        <v>85.771738164964731</v>
      </c>
      <c r="LH22" s="4">
        <v>86.86539623532019</v>
      </c>
      <c r="LI22" s="4">
        <v>86.555113247529306</v>
      </c>
      <c r="LJ22" s="4">
        <v>84.782774338235981</v>
      </c>
      <c r="LK22" s="4">
        <v>85.028927433629519</v>
      </c>
      <c r="LL22" s="4">
        <v>85.07557647743657</v>
      </c>
      <c r="LM22" s="4">
        <v>84.645849045363306</v>
      </c>
      <c r="LN22" s="4">
        <v>84.717848082740645</v>
      </c>
      <c r="LO22" s="4">
        <v>84.381719266438978</v>
      </c>
      <c r="LP22" s="4">
        <v>83.644061988267154</v>
      </c>
      <c r="LQ22" s="4">
        <v>83.283141091729888</v>
      </c>
      <c r="LR22" s="4">
        <v>84.240123901690239</v>
      </c>
      <c r="LS22" s="4">
        <v>84.52722910442121</v>
      </c>
      <c r="LT22" s="4">
        <v>85.251856671487687</v>
      </c>
      <c r="LU22" s="4">
        <v>85.063367948352976</v>
      </c>
      <c r="LV22" s="4">
        <v>86.037165546074391</v>
      </c>
      <c r="LW22" s="4">
        <v>87.578433450036613</v>
      </c>
      <c r="LX22" s="4">
        <v>88.224331935450422</v>
      </c>
      <c r="LY22" s="4">
        <v>87.405040756470129</v>
      </c>
      <c r="LZ22" s="4">
        <v>88.34621359365083</v>
      </c>
      <c r="MA22" s="4">
        <v>87.747179227868131</v>
      </c>
      <c r="MB22" s="4">
        <v>90.488148528716806</v>
      </c>
      <c r="MC22" s="4">
        <v>88.992014721243635</v>
      </c>
      <c r="MD22" s="4">
        <v>89.352527465375744</v>
      </c>
      <c r="ME22" s="4">
        <v>88.903888375478786</v>
      </c>
      <c r="MF22" s="4">
        <v>88.497293074867784</v>
      </c>
      <c r="MG22" s="4">
        <v>87.610238060617519</v>
      </c>
      <c r="MH22" s="4">
        <v>87.361639960552878</v>
      </c>
      <c r="MI22" s="4">
        <v>88.078521994351348</v>
      </c>
      <c r="MJ22" s="4">
        <v>87.668218295957999</v>
      </c>
      <c r="MK22" s="4">
        <v>87.02586783855719</v>
      </c>
      <c r="ML22" s="4">
        <v>85.895690372686431</v>
      </c>
      <c r="MM22" s="4">
        <v>86.203116740019169</v>
      </c>
      <c r="MN22" s="4">
        <v>86.07247800764037</v>
      </c>
      <c r="MO22" s="4">
        <v>85.437595679987467</v>
      </c>
      <c r="MP22" s="4">
        <v>85.855602147634769</v>
      </c>
      <c r="MQ22" s="4">
        <v>84.448409279072223</v>
      </c>
      <c r="MR22" s="4">
        <v>84.185348143065227</v>
      </c>
      <c r="MS22" s="4">
        <v>85.150499554869214</v>
      </c>
      <c r="MT22" s="4">
        <v>86.089451578626978</v>
      </c>
      <c r="MU22" s="4">
        <v>86.465752219839558</v>
      </c>
      <c r="MV22" s="4">
        <v>86.691040532895698</v>
      </c>
      <c r="MW22" s="4">
        <v>88.351913947729969</v>
      </c>
      <c r="MX22" s="4">
        <v>87.804838243757573</v>
      </c>
      <c r="MY22" s="4">
        <v>87.238648738375787</v>
      </c>
      <c r="MZ22" s="4">
        <v>84.246050345986177</v>
      </c>
      <c r="NA22" s="4">
        <v>83.673054748571246</v>
      </c>
      <c r="NB22" s="4">
        <v>84.481467034684442</v>
      </c>
      <c r="NC22" s="4">
        <v>85.786534230316875</v>
      </c>
      <c r="ND22" s="4">
        <v>85.744297600212178</v>
      </c>
      <c r="NE22" s="4">
        <v>85.840960050489571</v>
      </c>
      <c r="NF22" s="4">
        <v>84.696082077095156</v>
      </c>
      <c r="NG22" s="4">
        <v>83.31744544408852</v>
      </c>
      <c r="NH22" s="4">
        <v>81.90814864367276</v>
      </c>
      <c r="NI22" s="4">
        <v>81.560524957869461</v>
      </c>
      <c r="NJ22" s="4">
        <v>82.824470205193947</v>
      </c>
      <c r="NK22" s="4">
        <v>82.731531827353393</v>
      </c>
      <c r="NL22" s="4">
        <v>81.234853575999125</v>
      </c>
      <c r="NM22" s="4">
        <v>81.955209564944383</v>
      </c>
      <c r="NN22" s="4">
        <v>81.701907041341968</v>
      </c>
      <c r="NO22" s="4">
        <v>80.673306560634799</v>
      </c>
      <c r="NP22" s="4">
        <v>81.530134792509187</v>
      </c>
      <c r="NQ22" s="4">
        <v>81.206468277808725</v>
      </c>
      <c r="NR22" s="4">
        <v>80.3498938681428</v>
      </c>
    </row>
    <row r="23" spans="1:382" ht="14.25" customHeight="1">
      <c r="A23" s="3">
        <f>'Stock Simulator'!A20</f>
        <v>0</v>
      </c>
      <c r="B23" s="4">
        <f>'Stock Simulator'!B20</f>
        <v>0</v>
      </c>
      <c r="C23" s="4">
        <f t="shared" si="4"/>
        <v>0</v>
      </c>
      <c r="D23" s="4">
        <f>'Stock Simulator'!C20</f>
        <v>0</v>
      </c>
      <c r="F23" s="3">
        <f t="shared" si="5"/>
        <v>44605</v>
      </c>
      <c r="G23" s="4">
        <f t="shared" si="6"/>
        <v>0</v>
      </c>
      <c r="H23" s="4">
        <f t="shared" si="7"/>
        <v>1.9E-2</v>
      </c>
      <c r="J23" s="8">
        <f t="shared" si="8"/>
        <v>44605</v>
      </c>
      <c r="K23" s="13">
        <f t="shared" ca="1" si="9"/>
        <v>684.10188555547438</v>
      </c>
      <c r="L23" s="4" t="str">
        <f t="shared" si="10"/>
        <v>No</v>
      </c>
      <c r="M23" s="11">
        <f t="shared" si="1"/>
        <v>44605</v>
      </c>
      <c r="N23" s="4">
        <f t="shared" ca="1" si="2"/>
        <v>239.03142970964092</v>
      </c>
      <c r="P23" s="4" t="s">
        <v>32</v>
      </c>
      <c r="Q23" s="4">
        <v>200</v>
      </c>
      <c r="R23" s="4">
        <v>196.2120108173838</v>
      </c>
      <c r="S23" s="4">
        <v>195.04367282886091</v>
      </c>
      <c r="T23" s="4">
        <v>196.89911150279096</v>
      </c>
      <c r="U23" s="4">
        <v>196.68264648173499</v>
      </c>
      <c r="V23" s="4">
        <v>198.07536451443127</v>
      </c>
      <c r="W23" s="4">
        <v>199.02772514867493</v>
      </c>
      <c r="X23" s="4">
        <v>204.00652862720452</v>
      </c>
      <c r="Y23" s="4">
        <v>206.25634870042882</v>
      </c>
      <c r="Z23" s="4">
        <v>215.04380303044061</v>
      </c>
      <c r="AA23" s="4">
        <v>209.21896060297865</v>
      </c>
      <c r="AB23" s="4">
        <v>205.6958049897143</v>
      </c>
      <c r="AC23" s="4">
        <v>202.72352393346472</v>
      </c>
      <c r="AD23" s="4">
        <v>205.47520840948738</v>
      </c>
      <c r="AE23" s="4">
        <v>209.06747544617741</v>
      </c>
      <c r="AF23" s="4">
        <v>209.14821725988875</v>
      </c>
      <c r="AG23" s="4">
        <v>210.9236369012375</v>
      </c>
      <c r="AH23" s="4">
        <v>214.61954805278558</v>
      </c>
      <c r="AI23" s="4">
        <v>217.24595399211051</v>
      </c>
      <c r="AJ23" s="4">
        <v>216.81481345883645</v>
      </c>
      <c r="AK23" s="4">
        <v>217.37981375977341</v>
      </c>
      <c r="AL23" s="4">
        <v>214.20000311041625</v>
      </c>
      <c r="AM23" s="4">
        <v>214.03241043578311</v>
      </c>
      <c r="AN23" s="4">
        <v>220.10141128135908</v>
      </c>
      <c r="AO23" s="4">
        <v>217.8529000334872</v>
      </c>
      <c r="AP23" s="4">
        <v>218.532606659821</v>
      </c>
      <c r="AQ23" s="4">
        <v>224.65853718348353</v>
      </c>
      <c r="AR23" s="4">
        <v>223.24165724288056</v>
      </c>
      <c r="AS23" s="4">
        <v>217.63809292690203</v>
      </c>
      <c r="AT23" s="4">
        <v>219.96227525410202</v>
      </c>
      <c r="AU23" s="4">
        <v>225.10103739705448</v>
      </c>
      <c r="AV23" s="4">
        <v>227.63462962455998</v>
      </c>
      <c r="AW23" s="4">
        <v>235.3137039407008</v>
      </c>
      <c r="AX23" s="4">
        <v>233.66965342218052</v>
      </c>
      <c r="AY23" s="4">
        <v>232.00278667163133</v>
      </c>
      <c r="AZ23" s="4">
        <v>232.51680320562352</v>
      </c>
      <c r="BA23" s="4">
        <v>235.12234904129883</v>
      </c>
      <c r="BB23" s="4">
        <v>233.10189479698383</v>
      </c>
      <c r="BC23" s="4">
        <v>231.12063375327162</v>
      </c>
      <c r="BD23" s="4">
        <v>232.72379507015017</v>
      </c>
      <c r="BE23" s="4">
        <v>236.29594117691423</v>
      </c>
      <c r="BF23" s="4">
        <v>233.31469654322282</v>
      </c>
      <c r="BG23" s="4">
        <v>238.45692151548485</v>
      </c>
      <c r="BH23" s="4">
        <v>240.76676571097067</v>
      </c>
      <c r="BI23" s="4">
        <v>244.34344657282682</v>
      </c>
      <c r="BJ23" s="4">
        <v>237.91669019545745</v>
      </c>
      <c r="BK23" s="4">
        <v>241.49125690553171</v>
      </c>
      <c r="BL23" s="4">
        <v>237.29399350687876</v>
      </c>
      <c r="BM23" s="4">
        <v>241.28207148303323</v>
      </c>
      <c r="BN23" s="4">
        <v>241.93719024011156</v>
      </c>
      <c r="BO23" s="4">
        <v>241.13586489647111</v>
      </c>
      <c r="BP23" s="4">
        <v>244.7490675422375</v>
      </c>
      <c r="BQ23" s="4">
        <v>254.52956148953086</v>
      </c>
      <c r="BR23" s="4">
        <v>251.6252087433362</v>
      </c>
      <c r="BS23" s="4">
        <v>253.69554969096717</v>
      </c>
      <c r="BT23" s="4">
        <v>255.41942699268375</v>
      </c>
      <c r="BU23" s="4">
        <v>253.11488660854414</v>
      </c>
      <c r="BV23" s="4">
        <v>261.32774443233353</v>
      </c>
      <c r="BW23" s="4">
        <v>258.10731119009074</v>
      </c>
      <c r="BX23" s="4">
        <v>263.68430753506391</v>
      </c>
      <c r="BY23" s="4">
        <v>259.00164633247317</v>
      </c>
      <c r="BZ23" s="4">
        <v>248.82625783319955</v>
      </c>
      <c r="CA23" s="4">
        <v>253.07357879540447</v>
      </c>
      <c r="CB23" s="4">
        <v>247.03422865317432</v>
      </c>
      <c r="CC23" s="4">
        <v>245.23375246357651</v>
      </c>
      <c r="CD23" s="4">
        <v>246.89751942696682</v>
      </c>
      <c r="CE23" s="4">
        <v>251.118534537485</v>
      </c>
      <c r="CF23" s="4">
        <v>250.77558792738583</v>
      </c>
      <c r="CG23" s="4">
        <v>252.48083723922849</v>
      </c>
      <c r="CH23" s="4">
        <v>257.60838074339483</v>
      </c>
      <c r="CI23" s="4">
        <v>263.69429759459535</v>
      </c>
      <c r="CJ23" s="4">
        <v>260.04440725622516</v>
      </c>
      <c r="CK23" s="4">
        <v>256.83985351363691</v>
      </c>
      <c r="CL23" s="4">
        <v>258.2173906992187</v>
      </c>
      <c r="CM23" s="4">
        <v>255.13771952744696</v>
      </c>
      <c r="CN23" s="4">
        <v>246.44258839643825</v>
      </c>
      <c r="CO23" s="4">
        <v>226.18018429330789</v>
      </c>
      <c r="CP23" s="4">
        <v>228.03974961519222</v>
      </c>
      <c r="CQ23" s="4">
        <v>232.44463729852336</v>
      </c>
      <c r="CR23" s="4">
        <v>223.42786466504211</v>
      </c>
      <c r="CS23" s="4">
        <v>222.87349935617607</v>
      </c>
      <c r="CT23" s="4">
        <v>206.51231431813224</v>
      </c>
      <c r="CU23" s="4">
        <v>215.09311889423418</v>
      </c>
      <c r="CV23" s="4">
        <v>221.17943331503676</v>
      </c>
      <c r="CW23" s="4">
        <v>227.71539058412907</v>
      </c>
      <c r="CX23" s="4">
        <v>231.351241409322</v>
      </c>
      <c r="CY23" s="4">
        <v>225.02531409241519</v>
      </c>
      <c r="CZ23" s="4">
        <v>224.8468149417547</v>
      </c>
      <c r="DA23" s="4">
        <v>226.74253886707626</v>
      </c>
      <c r="DB23" s="4">
        <v>214.37347344564716</v>
      </c>
      <c r="DC23" s="4">
        <v>201.09903545486424</v>
      </c>
      <c r="DD23" s="4">
        <v>209.55238605543281</v>
      </c>
      <c r="DE23" s="4">
        <v>210.60559476388522</v>
      </c>
      <c r="DF23" s="4">
        <v>195.64551501509993</v>
      </c>
      <c r="DG23" s="4">
        <v>208.51325440050425</v>
      </c>
      <c r="DH23" s="4">
        <v>219.56348973851823</v>
      </c>
      <c r="DI23" s="4">
        <v>226.66421660216287</v>
      </c>
      <c r="DJ23" s="4">
        <v>219.48285595781346</v>
      </c>
      <c r="DK23" s="4">
        <v>219.27163071362779</v>
      </c>
      <c r="DL23" s="4">
        <v>214.91598507322868</v>
      </c>
      <c r="DM23" s="4">
        <v>205.18612161266068</v>
      </c>
      <c r="DN23" s="4">
        <v>214.69975973961891</v>
      </c>
      <c r="DO23" s="4">
        <v>200.71312632860381</v>
      </c>
      <c r="DP23" s="4">
        <v>193.228020405764</v>
      </c>
      <c r="DQ23" s="4">
        <v>179.46055394292762</v>
      </c>
      <c r="DR23" s="4">
        <v>173.30941097542609</v>
      </c>
      <c r="DS23" s="4">
        <v>177.0221065679514</v>
      </c>
      <c r="DT23" s="4">
        <v>178.5824987955194</v>
      </c>
      <c r="DU23" s="4">
        <v>176.87933196954594</v>
      </c>
      <c r="DV23" s="4">
        <v>169.61762575987413</v>
      </c>
      <c r="DW23" s="4">
        <v>170.95948056970349</v>
      </c>
      <c r="DX23" s="4">
        <v>167.78630996100938</v>
      </c>
      <c r="DY23" s="4">
        <v>154.63749584926211</v>
      </c>
      <c r="DZ23" s="4">
        <v>154.02075125304705</v>
      </c>
      <c r="EA23" s="4">
        <v>152.83993247116294</v>
      </c>
      <c r="EB23" s="4">
        <v>159.19155163237738</v>
      </c>
      <c r="EC23" s="4">
        <v>150.85268335999376</v>
      </c>
      <c r="ED23" s="4">
        <v>141.19438290686102</v>
      </c>
      <c r="EE23" s="4">
        <v>139.89859939650799</v>
      </c>
      <c r="EF23" s="4">
        <v>142.99440037518343</v>
      </c>
      <c r="EG23" s="4">
        <v>146.35680930341692</v>
      </c>
      <c r="EH23" s="4">
        <v>157.57992408280842</v>
      </c>
      <c r="EI23" s="4">
        <v>159.38217199227299</v>
      </c>
      <c r="EJ23" s="4">
        <v>165.43863960767621</v>
      </c>
      <c r="EK23" s="4">
        <v>165.6595214155378</v>
      </c>
      <c r="EL23" s="4">
        <v>176.29167342669683</v>
      </c>
      <c r="EM23" s="4">
        <v>177.98673545757944</v>
      </c>
      <c r="EN23" s="4">
        <v>182.79887750954953</v>
      </c>
      <c r="EO23" s="4">
        <v>180.37908811492792</v>
      </c>
      <c r="EP23" s="4">
        <v>180.37012665160555</v>
      </c>
      <c r="EQ23" s="4">
        <v>176.26356635541896</v>
      </c>
      <c r="ER23" s="4">
        <v>182.7704889645552</v>
      </c>
      <c r="ES23" s="4">
        <v>167.61874409041732</v>
      </c>
      <c r="ET23" s="4">
        <v>178.85490949500891</v>
      </c>
      <c r="EU23" s="4">
        <v>181.88807244487714</v>
      </c>
      <c r="EV23" s="4">
        <v>171.979387317159</v>
      </c>
      <c r="EW23" s="4">
        <v>171.3108923776357</v>
      </c>
      <c r="EX23" s="4">
        <v>175.32381898570023</v>
      </c>
      <c r="EY23" s="4">
        <v>177.55954400246219</v>
      </c>
      <c r="EZ23" s="4">
        <v>177.78686629041076</v>
      </c>
      <c r="FA23" s="4">
        <v>175.18081674532013</v>
      </c>
      <c r="FB23" s="4">
        <v>167.15255628901897</v>
      </c>
      <c r="FC23" s="4">
        <v>156.00892957923759</v>
      </c>
      <c r="FD23" s="4">
        <v>158.43408043962663</v>
      </c>
      <c r="FE23" s="4">
        <v>159.70662564293687</v>
      </c>
      <c r="FF23" s="4">
        <v>157.6744100159998</v>
      </c>
      <c r="FG23" s="4">
        <v>152.86543106878193</v>
      </c>
      <c r="FH23" s="4">
        <v>158.04479509868347</v>
      </c>
      <c r="FI23" s="4">
        <v>156.82376202441421</v>
      </c>
      <c r="FJ23" s="4">
        <v>155.93352273646295</v>
      </c>
      <c r="FK23" s="4">
        <v>163.01094936686903</v>
      </c>
      <c r="FL23" s="4">
        <v>176.01344107288986</v>
      </c>
      <c r="FM23" s="4">
        <v>193.8356193709005</v>
      </c>
      <c r="FN23" s="4">
        <v>166.71633544224406</v>
      </c>
      <c r="FO23" s="4">
        <v>182.84601070830118</v>
      </c>
      <c r="FP23" s="4">
        <v>213.67919591668925</v>
      </c>
      <c r="FQ23" s="4">
        <v>202.43674557326645</v>
      </c>
      <c r="FR23" s="4">
        <v>214.05926829561935</v>
      </c>
      <c r="FS23" s="4">
        <v>226.51609093674421</v>
      </c>
      <c r="FT23" s="4">
        <v>225.1935511943787</v>
      </c>
      <c r="FU23" s="4">
        <v>223.36729490509015</v>
      </c>
      <c r="FV23" s="4">
        <v>229.2511546070651</v>
      </c>
      <c r="FW23" s="4">
        <v>220.5836034177475</v>
      </c>
      <c r="FX23" s="4">
        <v>212.84920101944942</v>
      </c>
      <c r="FY23" s="4">
        <v>199.47640754815325</v>
      </c>
      <c r="FZ23" s="4">
        <v>208.30500344091493</v>
      </c>
      <c r="GA23" s="4">
        <v>216.75694271348692</v>
      </c>
      <c r="GB23" s="4">
        <v>228.40851334819831</v>
      </c>
      <c r="GC23" s="4">
        <v>218.94563913249786</v>
      </c>
      <c r="GD23" s="4">
        <v>220.58885245599214</v>
      </c>
      <c r="GE23" s="4">
        <v>210.21774289664154</v>
      </c>
      <c r="GF23" s="4">
        <v>216.76309127584315</v>
      </c>
      <c r="GG23" s="4">
        <v>187.1027646987433</v>
      </c>
      <c r="GH23" s="4">
        <v>197.32049532158467</v>
      </c>
      <c r="GI23" s="4">
        <v>206.03253448678615</v>
      </c>
      <c r="GJ23" s="4">
        <v>191.26209878647762</v>
      </c>
      <c r="GK23" s="4">
        <v>179.04876521264742</v>
      </c>
      <c r="GL23" s="4">
        <v>155.30404233579685</v>
      </c>
      <c r="GM23" s="4">
        <v>165.29775048724491</v>
      </c>
      <c r="GN23" s="4">
        <v>179.04052701248224</v>
      </c>
      <c r="GO23" s="4">
        <v>163.79557336672846</v>
      </c>
      <c r="GP23" s="4">
        <v>164.38407293842857</v>
      </c>
      <c r="GQ23" s="4">
        <v>172.61235359251836</v>
      </c>
      <c r="GR23" s="4">
        <v>157.63666595099329</v>
      </c>
      <c r="GS23" s="4">
        <v>152.21697566956124</v>
      </c>
      <c r="GT23" s="4">
        <v>163.157847167944</v>
      </c>
      <c r="GU23" s="4">
        <v>150.90458657821631</v>
      </c>
      <c r="GV23" s="4">
        <v>160.76174488757871</v>
      </c>
      <c r="GW23" s="4">
        <v>170.27024980000922</v>
      </c>
      <c r="GX23" s="4">
        <v>164.37736373932364</v>
      </c>
      <c r="GY23" s="4">
        <v>177.99559438944985</v>
      </c>
      <c r="GZ23" s="4">
        <v>178.54792089384023</v>
      </c>
      <c r="HA23" s="4">
        <v>201.41944339793952</v>
      </c>
      <c r="HB23" s="4">
        <v>222.20127236087521</v>
      </c>
      <c r="HC23" s="4">
        <v>211.93754962928128</v>
      </c>
      <c r="HD23" s="4">
        <v>193.87542217382878</v>
      </c>
      <c r="HE23" s="4">
        <v>168.12884239914982</v>
      </c>
      <c r="HF23" s="4">
        <v>198.03454711750368</v>
      </c>
      <c r="HG23" s="4">
        <v>195.33120640055179</v>
      </c>
      <c r="HH23" s="4">
        <v>198.67329183717274</v>
      </c>
      <c r="HI23" s="4">
        <v>197.4281381519169</v>
      </c>
      <c r="HJ23" s="4">
        <v>193.82422157542234</v>
      </c>
      <c r="HK23" s="4">
        <v>201.2517792761999</v>
      </c>
      <c r="HL23" s="4">
        <v>214.73522434382969</v>
      </c>
      <c r="HM23" s="4">
        <v>226.62837936751777</v>
      </c>
      <c r="HN23" s="4">
        <v>239.63294567415889</v>
      </c>
      <c r="HO23" s="4">
        <v>217.52013906536766</v>
      </c>
      <c r="HP23" s="4">
        <v>215.63821478559032</v>
      </c>
      <c r="HQ23" s="4">
        <v>205.63675190724533</v>
      </c>
      <c r="HR23" s="4">
        <v>214.48979990380036</v>
      </c>
      <c r="HS23" s="4">
        <v>197.09932725077633</v>
      </c>
      <c r="HT23" s="4">
        <v>195.69140000627692</v>
      </c>
      <c r="HU23" s="4">
        <v>163.43390151731955</v>
      </c>
      <c r="HV23" s="4">
        <v>141.47771871108705</v>
      </c>
      <c r="HW23" s="4">
        <v>156.04022973994034</v>
      </c>
      <c r="HX23" s="4">
        <v>139.97559198225224</v>
      </c>
      <c r="HY23" s="4">
        <v>136.39327983117852</v>
      </c>
      <c r="HZ23" s="4">
        <v>150.36838960646594</v>
      </c>
      <c r="IA23" s="4">
        <v>135.63134754939793</v>
      </c>
      <c r="IB23" s="4">
        <v>123.3119945625008</v>
      </c>
      <c r="IC23" s="4">
        <v>121.54204666526644</v>
      </c>
      <c r="ID23" s="4">
        <v>143.6841772686841</v>
      </c>
      <c r="IE23" s="4">
        <v>161.26294654721136</v>
      </c>
      <c r="IF23" s="4">
        <v>148.71904148973451</v>
      </c>
      <c r="IG23" s="4">
        <v>117.87174307216597</v>
      </c>
      <c r="IH23" s="4">
        <v>132.72962723926207</v>
      </c>
      <c r="II23" s="4">
        <v>131.50571075371559</v>
      </c>
      <c r="IJ23" s="4">
        <v>121.81833183948299</v>
      </c>
      <c r="IK23" s="4">
        <v>126.37429093904291</v>
      </c>
      <c r="IL23" s="4">
        <v>134.90745207361587</v>
      </c>
      <c r="IM23" s="4">
        <v>121.52090038908572</v>
      </c>
      <c r="IN23" s="4">
        <v>116.95810538730392</v>
      </c>
      <c r="IO23" s="4">
        <v>110.91771581958412</v>
      </c>
      <c r="IP23" s="4">
        <v>107.1834624933887</v>
      </c>
      <c r="IQ23" s="4">
        <v>116.28044651942857</v>
      </c>
      <c r="IR23" s="4">
        <v>119.63377949167207</v>
      </c>
      <c r="IS23" s="4">
        <v>119.80515275846626</v>
      </c>
      <c r="IT23" s="4">
        <v>108.75022625268238</v>
      </c>
      <c r="IU23" s="4">
        <v>100.82663460318827</v>
      </c>
      <c r="IV23" s="4">
        <v>108.84679554329961</v>
      </c>
      <c r="IW23" s="4">
        <v>107.69448723008453</v>
      </c>
      <c r="IX23" s="4">
        <v>94.412097338342548</v>
      </c>
      <c r="IY23" s="4">
        <v>93.356649985744539</v>
      </c>
      <c r="IZ23" s="4">
        <v>86.81744708442929</v>
      </c>
      <c r="JA23" s="4">
        <v>96.180110196488826</v>
      </c>
      <c r="JB23" s="4">
        <v>90.302530852543626</v>
      </c>
      <c r="JC23" s="4">
        <v>104.53623247154306</v>
      </c>
      <c r="JD23" s="4">
        <v>102.1274952596391</v>
      </c>
      <c r="JE23" s="4">
        <v>101.79309163440898</v>
      </c>
      <c r="JF23" s="4">
        <v>112.03404519896989</v>
      </c>
      <c r="JG23" s="4">
        <v>106.384302719551</v>
      </c>
      <c r="JH23" s="4">
        <v>93.974812707712658</v>
      </c>
      <c r="JI23" s="4">
        <v>104.1714453863591</v>
      </c>
      <c r="JJ23" s="4">
        <v>79.404675094242222</v>
      </c>
      <c r="JK23" s="4">
        <v>76.39043769153642</v>
      </c>
      <c r="JL23" s="4">
        <v>85.527314409091673</v>
      </c>
      <c r="JM23" s="4">
        <v>94.456284508874617</v>
      </c>
      <c r="JN23" s="4">
        <v>89.742547294334699</v>
      </c>
      <c r="JO23" s="4">
        <v>93.195290540940192</v>
      </c>
      <c r="JP23" s="4">
        <v>89.383617686480022</v>
      </c>
      <c r="JQ23" s="4">
        <v>105.07600661716735</v>
      </c>
      <c r="JR23" s="4">
        <v>105.93433962578661</v>
      </c>
      <c r="JS23" s="4">
        <v>106.40627240479725</v>
      </c>
      <c r="JT23" s="4">
        <v>113.20651628830484</v>
      </c>
      <c r="JU23" s="4">
        <v>114.31233075400323</v>
      </c>
      <c r="JV23" s="4">
        <v>94.190001852331392</v>
      </c>
      <c r="JW23" s="4">
        <v>86.378442867555236</v>
      </c>
      <c r="JX23" s="4">
        <v>92.592822623690893</v>
      </c>
      <c r="JY23" s="4">
        <v>96.169881349940454</v>
      </c>
      <c r="JZ23" s="4">
        <v>88.729096260410884</v>
      </c>
      <c r="KA23" s="4">
        <v>87.294027873482463</v>
      </c>
      <c r="KB23" s="4">
        <v>88.765688144247363</v>
      </c>
      <c r="KC23" s="4">
        <v>89.426150974937528</v>
      </c>
      <c r="KD23" s="4">
        <v>88.961273322228749</v>
      </c>
      <c r="KE23" s="4">
        <v>88.062095597982449</v>
      </c>
      <c r="KF23" s="4">
        <v>87.846384489767928</v>
      </c>
      <c r="KG23" s="4">
        <v>86.774774570195589</v>
      </c>
      <c r="KH23" s="4">
        <v>85.63357609172877</v>
      </c>
      <c r="KI23" s="4">
        <v>84.903123807740158</v>
      </c>
      <c r="KJ23" s="4">
        <v>85.575402411640866</v>
      </c>
      <c r="KK23" s="4">
        <v>86.100487770951418</v>
      </c>
      <c r="KL23" s="4">
        <v>84.862565093213547</v>
      </c>
      <c r="KM23" s="4">
        <v>84.820364916994421</v>
      </c>
      <c r="KN23" s="4">
        <v>82.703547379409045</v>
      </c>
      <c r="KO23" s="4">
        <v>82.642107932612888</v>
      </c>
      <c r="KP23" s="4">
        <v>83.293874307542595</v>
      </c>
      <c r="KQ23" s="4">
        <v>84.39614797936872</v>
      </c>
      <c r="KR23" s="4">
        <v>84.700502448673419</v>
      </c>
      <c r="KS23" s="4">
        <v>84.425017376237705</v>
      </c>
      <c r="KT23" s="4">
        <v>83.87004664694507</v>
      </c>
      <c r="KU23" s="4">
        <v>83.281938392524538</v>
      </c>
      <c r="KV23" s="4">
        <v>81.754703223220446</v>
      </c>
      <c r="KW23" s="4">
        <v>81.122341921987967</v>
      </c>
      <c r="KX23" s="4">
        <v>82.285395621237356</v>
      </c>
      <c r="KY23" s="4">
        <v>82.069732663985391</v>
      </c>
      <c r="KZ23" s="4">
        <v>82.846855855164534</v>
      </c>
      <c r="LA23" s="4">
        <v>83.011456269070393</v>
      </c>
      <c r="LB23" s="4">
        <v>82.926839577295439</v>
      </c>
      <c r="LC23" s="4">
        <v>81.832545790792366</v>
      </c>
      <c r="LD23" s="4">
        <v>81.34234344691744</v>
      </c>
      <c r="LE23" s="4">
        <v>81.793256862445176</v>
      </c>
      <c r="LF23" s="4">
        <v>80.061619137381683</v>
      </c>
      <c r="LG23" s="4">
        <v>79.980454102460357</v>
      </c>
      <c r="LH23" s="4">
        <v>79.37111872921237</v>
      </c>
      <c r="LI23" s="4">
        <v>78.509518206558283</v>
      </c>
      <c r="LJ23" s="4">
        <v>78.840523343013942</v>
      </c>
      <c r="LK23" s="4">
        <v>78.174377911538556</v>
      </c>
      <c r="LL23" s="4">
        <v>77.673714065385624</v>
      </c>
      <c r="LM23" s="4">
        <v>76.769086402246884</v>
      </c>
      <c r="LN23" s="4">
        <v>76.982179039617222</v>
      </c>
      <c r="LO23" s="4">
        <v>75.72950974454676</v>
      </c>
      <c r="LP23" s="4">
        <v>76.400766527806297</v>
      </c>
      <c r="LQ23" s="4">
        <v>76.835133969644346</v>
      </c>
      <c r="LR23" s="4">
        <v>76.445789430805661</v>
      </c>
      <c r="LS23" s="4">
        <v>76.002741856640739</v>
      </c>
      <c r="LT23" s="4">
        <v>77.02882810393983</v>
      </c>
      <c r="LU23" s="4">
        <v>75.955252629005145</v>
      </c>
      <c r="LV23" s="4">
        <v>76.809769341377219</v>
      </c>
      <c r="LW23" s="4">
        <v>77.048794626510329</v>
      </c>
      <c r="LX23" s="4">
        <v>78.498088355045965</v>
      </c>
      <c r="LY23" s="4">
        <v>79.286189112046671</v>
      </c>
      <c r="LZ23" s="4">
        <v>78.921064439164937</v>
      </c>
      <c r="MA23" s="4">
        <v>77.555091570343322</v>
      </c>
      <c r="MB23" s="4">
        <v>78.085395361877971</v>
      </c>
      <c r="MC23" s="4">
        <v>78.271342916286414</v>
      </c>
      <c r="MD23" s="4">
        <v>78.759100609347158</v>
      </c>
      <c r="ME23" s="4">
        <v>79.245202104039635</v>
      </c>
      <c r="MF23" s="4">
        <v>78.965049550899892</v>
      </c>
      <c r="MG23" s="4">
        <v>79.107886561629883</v>
      </c>
      <c r="MH23" s="4">
        <v>79.056171878484719</v>
      </c>
      <c r="MI23" s="4">
        <v>78.528349358228184</v>
      </c>
      <c r="MJ23" s="4">
        <v>77.912280521628034</v>
      </c>
      <c r="MK23" s="4">
        <v>76.023710015906261</v>
      </c>
      <c r="ML23" s="4">
        <v>76.111873491533899</v>
      </c>
      <c r="MM23" s="4">
        <v>76.090669081031137</v>
      </c>
      <c r="MN23" s="4">
        <v>76.94905320298858</v>
      </c>
      <c r="MO23" s="4">
        <v>76.661232699280703</v>
      </c>
      <c r="MP23" s="4">
        <v>76.358011033653682</v>
      </c>
      <c r="MQ23" s="4">
        <v>75.414181592486344</v>
      </c>
      <c r="MR23" s="4">
        <v>75.877611254472086</v>
      </c>
      <c r="MS23" s="4">
        <v>75.51400405758659</v>
      </c>
      <c r="MT23" s="4">
        <v>74.752967362589146</v>
      </c>
      <c r="MU23" s="4">
        <v>73.466528663347049</v>
      </c>
      <c r="MV23" s="4">
        <v>73.597313181218226</v>
      </c>
      <c r="MW23" s="4">
        <v>73.20850645727181</v>
      </c>
      <c r="MX23" s="4">
        <v>74.776529583961704</v>
      </c>
      <c r="MY23" s="4">
        <v>75.124555798182485</v>
      </c>
      <c r="MZ23" s="4">
        <v>74.111631563497212</v>
      </c>
      <c r="NA23" s="4">
        <v>73.046835576302257</v>
      </c>
      <c r="NB23" s="4">
        <v>72.113031210753704</v>
      </c>
      <c r="NC23" s="4">
        <v>71.757386235023887</v>
      </c>
      <c r="ND23" s="4">
        <v>71.562950942322587</v>
      </c>
      <c r="NE23" s="4">
        <v>71.472363322667206</v>
      </c>
      <c r="NF23" s="4">
        <v>70.115110628163265</v>
      </c>
      <c r="NG23" s="4">
        <v>71.512082811174139</v>
      </c>
      <c r="NH23" s="4">
        <v>70.546144272274063</v>
      </c>
      <c r="NI23" s="4">
        <v>71.533315572924749</v>
      </c>
      <c r="NJ23" s="4">
        <v>71.757104597814916</v>
      </c>
      <c r="NK23" s="4">
        <v>71.182469610770781</v>
      </c>
      <c r="NL23" s="4">
        <v>71.6517873955911</v>
      </c>
      <c r="NM23" s="4">
        <v>71.340054570847698</v>
      </c>
      <c r="NN23" s="4">
        <v>71.383879505894768</v>
      </c>
      <c r="NO23" s="4">
        <v>69.74860114034523</v>
      </c>
      <c r="NP23" s="4">
        <v>69.750097282772813</v>
      </c>
      <c r="NQ23" s="4">
        <v>68.686232036671782</v>
      </c>
      <c r="NR23" s="4">
        <v>68.715554274532309</v>
      </c>
    </row>
    <row r="24" spans="1:382" ht="14.25" customHeight="1">
      <c r="A24" s="3">
        <f>'Stock Simulator'!A21</f>
        <v>0</v>
      </c>
      <c r="B24" s="4">
        <f>'Stock Simulator'!B21</f>
        <v>0</v>
      </c>
      <c r="C24" s="4">
        <f t="shared" si="4"/>
        <v>0</v>
      </c>
      <c r="D24" s="4">
        <f>'Stock Simulator'!C21</f>
        <v>0</v>
      </c>
      <c r="F24" s="3">
        <f t="shared" si="5"/>
        <v>44606</v>
      </c>
      <c r="G24" s="4">
        <f t="shared" si="6"/>
        <v>0</v>
      </c>
      <c r="H24" s="4">
        <f t="shared" si="7"/>
        <v>1.9E-2</v>
      </c>
      <c r="J24" s="8">
        <f t="shared" si="8"/>
        <v>44606</v>
      </c>
      <c r="K24" s="13">
        <f t="shared" ca="1" si="9"/>
        <v>671.16662467956621</v>
      </c>
      <c r="L24" s="4" t="str">
        <f t="shared" si="10"/>
        <v>No</v>
      </c>
      <c r="M24" s="11">
        <f t="shared" si="1"/>
        <v>44606</v>
      </c>
      <c r="N24" s="4">
        <f t="shared" ca="1" si="2"/>
        <v>239.92152929540632</v>
      </c>
      <c r="P24" s="4" t="s">
        <v>33</v>
      </c>
      <c r="Q24" s="4">
        <v>200</v>
      </c>
      <c r="R24" s="4">
        <v>198.53585158874577</v>
      </c>
      <c r="S24" s="4">
        <v>194.57892640279158</v>
      </c>
      <c r="T24" s="4">
        <v>202.17856095678445</v>
      </c>
      <c r="U24" s="4">
        <v>199.7858261493723</v>
      </c>
      <c r="V24" s="4">
        <v>194.92308267818322</v>
      </c>
      <c r="W24" s="4">
        <v>194.13587528776463</v>
      </c>
      <c r="X24" s="4">
        <v>194.46325329093091</v>
      </c>
      <c r="Y24" s="4">
        <v>196.72793938217504</v>
      </c>
      <c r="Z24" s="4">
        <v>199.50819524025403</v>
      </c>
      <c r="AA24" s="4">
        <v>205.56737131886362</v>
      </c>
      <c r="AB24" s="4">
        <v>202.52629741802807</v>
      </c>
      <c r="AC24" s="4">
        <v>208.9390792734128</v>
      </c>
      <c r="AD24" s="4">
        <v>206.42087551216153</v>
      </c>
      <c r="AE24" s="4">
        <v>202.49805949177059</v>
      </c>
      <c r="AF24" s="4">
        <v>206.15766053641309</v>
      </c>
      <c r="AG24" s="4">
        <v>202.47234923668881</v>
      </c>
      <c r="AH24" s="4">
        <v>204.27401816691292</v>
      </c>
      <c r="AI24" s="4">
        <v>204.13007604276621</v>
      </c>
      <c r="AJ24" s="4">
        <v>207.37722406969218</v>
      </c>
      <c r="AK24" s="4">
        <v>214.85954714803682</v>
      </c>
      <c r="AL24" s="4">
        <v>210.68895972313177</v>
      </c>
      <c r="AM24" s="4">
        <v>204.67420155191084</v>
      </c>
      <c r="AN24" s="4">
        <v>204.63210251158961</v>
      </c>
      <c r="AO24" s="4">
        <v>201.98883522280406</v>
      </c>
      <c r="AP24" s="4">
        <v>197.94303220616604</v>
      </c>
      <c r="AQ24" s="4">
        <v>199.46046709057231</v>
      </c>
      <c r="AR24" s="4">
        <v>198.62041987384413</v>
      </c>
      <c r="AS24" s="4">
        <v>200.92294665040345</v>
      </c>
      <c r="AT24" s="4">
        <v>203.10310465927046</v>
      </c>
      <c r="AU24" s="4">
        <v>204.64983502097672</v>
      </c>
      <c r="AV24" s="4">
        <v>204.94974088576726</v>
      </c>
      <c r="AW24" s="4">
        <v>199.68986792020425</v>
      </c>
      <c r="AX24" s="4">
        <v>195.35140843805604</v>
      </c>
      <c r="AY24" s="4">
        <v>203.6362678746041</v>
      </c>
      <c r="AZ24" s="4">
        <v>209.10156975184273</v>
      </c>
      <c r="BA24" s="4">
        <v>211.60043410888105</v>
      </c>
      <c r="BB24" s="4">
        <v>212.32621503513195</v>
      </c>
      <c r="BC24" s="4">
        <v>207.15925167547124</v>
      </c>
      <c r="BD24" s="4">
        <v>210.61865006336723</v>
      </c>
      <c r="BE24" s="4">
        <v>217.97964189223663</v>
      </c>
      <c r="BF24" s="4">
        <v>223.34368007119681</v>
      </c>
      <c r="BG24" s="4">
        <v>223.42962567640916</v>
      </c>
      <c r="BH24" s="4">
        <v>229.23952119460196</v>
      </c>
      <c r="BI24" s="4">
        <v>232.18186408293244</v>
      </c>
      <c r="BJ24" s="4">
        <v>232.2313953264478</v>
      </c>
      <c r="BK24" s="4">
        <v>234.62709330402345</v>
      </c>
      <c r="BL24" s="4">
        <v>233.98473572942535</v>
      </c>
      <c r="BM24" s="4">
        <v>232.28251160949347</v>
      </c>
      <c r="BN24" s="4">
        <v>237.35488763084183</v>
      </c>
      <c r="BO24" s="4">
        <v>242.95662034852566</v>
      </c>
      <c r="BP24" s="4">
        <v>243.95998020285356</v>
      </c>
      <c r="BQ24" s="4">
        <v>242.65777859008995</v>
      </c>
      <c r="BR24" s="4">
        <v>242.51716599747817</v>
      </c>
      <c r="BS24" s="4">
        <v>245.30233193670998</v>
      </c>
      <c r="BT24" s="4">
        <v>245.53319226504249</v>
      </c>
      <c r="BU24" s="4">
        <v>244.54177807417727</v>
      </c>
      <c r="BV24" s="4">
        <v>246.76956623984589</v>
      </c>
      <c r="BW24" s="4">
        <v>245.07581234484192</v>
      </c>
      <c r="BX24" s="4">
        <v>244.46493820601179</v>
      </c>
      <c r="BY24" s="4">
        <v>240.14553379986563</v>
      </c>
      <c r="BZ24" s="4">
        <v>233.65389583318679</v>
      </c>
      <c r="CA24" s="4">
        <v>229.26467045623733</v>
      </c>
      <c r="CB24" s="4">
        <v>225.99272603433829</v>
      </c>
      <c r="CC24" s="4">
        <v>220.49591756619725</v>
      </c>
      <c r="CD24" s="4">
        <v>215.70365191622878</v>
      </c>
      <c r="CE24" s="4">
        <v>214.45559471844251</v>
      </c>
      <c r="CF24" s="4">
        <v>206.57983606637532</v>
      </c>
      <c r="CG24" s="4">
        <v>201.93448502086244</v>
      </c>
      <c r="CH24" s="4">
        <v>203.93019972137225</v>
      </c>
      <c r="CI24" s="4">
        <v>211.28921153324737</v>
      </c>
      <c r="CJ24" s="4">
        <v>212.95629826018674</v>
      </c>
      <c r="CK24" s="4">
        <v>214.15996489870619</v>
      </c>
      <c r="CL24" s="4">
        <v>195.45978734165067</v>
      </c>
      <c r="CM24" s="4">
        <v>205.79541640066901</v>
      </c>
      <c r="CN24" s="4">
        <v>190.01136281189406</v>
      </c>
      <c r="CO24" s="4">
        <v>197.3531282416638</v>
      </c>
      <c r="CP24" s="4">
        <v>200.88405083722415</v>
      </c>
      <c r="CQ24" s="4">
        <v>198.43695466956507</v>
      </c>
      <c r="CR24" s="4">
        <v>193.99641228179175</v>
      </c>
      <c r="CS24" s="4">
        <v>186.69852926716649</v>
      </c>
      <c r="CT24" s="4">
        <v>190.64620054080723</v>
      </c>
      <c r="CU24" s="4">
        <v>191.34234089018702</v>
      </c>
      <c r="CV24" s="4">
        <v>188.27049694082817</v>
      </c>
      <c r="CW24" s="4">
        <v>190.23673412097048</v>
      </c>
      <c r="CX24" s="4">
        <v>197.38424658383633</v>
      </c>
      <c r="CY24" s="4">
        <v>208.28798259713929</v>
      </c>
      <c r="CZ24" s="4">
        <v>209.82705930267977</v>
      </c>
      <c r="DA24" s="4">
        <v>220.22110213536212</v>
      </c>
      <c r="DB24" s="4">
        <v>212.33885632187895</v>
      </c>
      <c r="DC24" s="4">
        <v>218.44803053549754</v>
      </c>
      <c r="DD24" s="4">
        <v>209.11451862565107</v>
      </c>
      <c r="DE24" s="4">
        <v>208.11740925456687</v>
      </c>
      <c r="DF24" s="4">
        <v>193.9237228140812</v>
      </c>
      <c r="DG24" s="4">
        <v>194.315585794996</v>
      </c>
      <c r="DH24" s="4">
        <v>192.33187337877033</v>
      </c>
      <c r="DI24" s="4">
        <v>177.92854794030558</v>
      </c>
      <c r="DJ24" s="4">
        <v>175.25034164968642</v>
      </c>
      <c r="DK24" s="4">
        <v>179.43722556939332</v>
      </c>
      <c r="DL24" s="4">
        <v>177.54691915156124</v>
      </c>
      <c r="DM24" s="4">
        <v>171.91692619217517</v>
      </c>
      <c r="DN24" s="4">
        <v>165.05642690675208</v>
      </c>
      <c r="DO24" s="4">
        <v>161.70905988060451</v>
      </c>
      <c r="DP24" s="4">
        <v>161.2017956322679</v>
      </c>
      <c r="DQ24" s="4">
        <v>156.82555592475106</v>
      </c>
      <c r="DR24" s="4">
        <v>154.84857722931901</v>
      </c>
      <c r="DS24" s="4">
        <v>140.05819300427956</v>
      </c>
      <c r="DT24" s="4">
        <v>141.50794921648023</v>
      </c>
      <c r="DU24" s="4">
        <v>141.51289436816515</v>
      </c>
      <c r="DV24" s="4">
        <v>139.41458102702742</v>
      </c>
      <c r="DW24" s="4">
        <v>138.01417024190025</v>
      </c>
      <c r="DX24" s="4">
        <v>148.9166797791116</v>
      </c>
      <c r="DY24" s="4">
        <v>153.61391437511369</v>
      </c>
      <c r="DZ24" s="4">
        <v>157.79952702820984</v>
      </c>
      <c r="EA24" s="4">
        <v>158.97179284075082</v>
      </c>
      <c r="EB24" s="4">
        <v>155.88640366409933</v>
      </c>
      <c r="EC24" s="4">
        <v>151.33175099248072</v>
      </c>
      <c r="ED24" s="4">
        <v>158.54577027744219</v>
      </c>
      <c r="EE24" s="4">
        <v>160.37453190510007</v>
      </c>
      <c r="EF24" s="4">
        <v>157.1072041820714</v>
      </c>
      <c r="EG24" s="4">
        <v>156.03711096677202</v>
      </c>
      <c r="EH24" s="4">
        <v>153.3240350119529</v>
      </c>
      <c r="EI24" s="4">
        <v>148.09436208506676</v>
      </c>
      <c r="EJ24" s="4">
        <v>154.4389737389609</v>
      </c>
      <c r="EK24" s="4">
        <v>151.18112876731678</v>
      </c>
      <c r="EL24" s="4">
        <v>143.16748947326622</v>
      </c>
      <c r="EM24" s="4">
        <v>150.90855314378967</v>
      </c>
      <c r="EN24" s="4">
        <v>144.25186205013361</v>
      </c>
      <c r="EO24" s="4">
        <v>148.78286924512048</v>
      </c>
      <c r="EP24" s="4">
        <v>152.40619165627865</v>
      </c>
      <c r="EQ24" s="4">
        <v>149.48359870361656</v>
      </c>
      <c r="ER24" s="4">
        <v>153.99372426933678</v>
      </c>
      <c r="ES24" s="4">
        <v>149.9932683558948</v>
      </c>
      <c r="ET24" s="4">
        <v>147.2646642007154</v>
      </c>
      <c r="EU24" s="4">
        <v>152.38892786092393</v>
      </c>
      <c r="EV24" s="4">
        <v>142.71583777666291</v>
      </c>
      <c r="EW24" s="4">
        <v>138.91001707137224</v>
      </c>
      <c r="EX24" s="4">
        <v>142.96315072442542</v>
      </c>
      <c r="EY24" s="4">
        <v>135.84164875285003</v>
      </c>
      <c r="EZ24" s="4">
        <v>128.05441038212103</v>
      </c>
      <c r="FA24" s="4">
        <v>129.80228820132965</v>
      </c>
      <c r="FB24" s="4">
        <v>130.13934985719962</v>
      </c>
      <c r="FC24" s="4">
        <v>130.39213220896869</v>
      </c>
      <c r="FD24" s="4">
        <v>123.82773717473889</v>
      </c>
      <c r="FE24" s="4">
        <v>127.07448689908941</v>
      </c>
      <c r="FF24" s="4">
        <v>126.42844041783883</v>
      </c>
      <c r="FG24" s="4">
        <v>120.01708075494425</v>
      </c>
      <c r="FH24" s="4">
        <v>122.23283159169291</v>
      </c>
      <c r="FI24" s="4">
        <v>123.48276187281242</v>
      </c>
      <c r="FJ24" s="4">
        <v>123.93351316205077</v>
      </c>
      <c r="FK24" s="4">
        <v>124.50213275456873</v>
      </c>
      <c r="FL24" s="4">
        <v>128.63001914813546</v>
      </c>
      <c r="FM24" s="4">
        <v>123.68944470447252</v>
      </c>
      <c r="FN24" s="4">
        <v>122.84613203072337</v>
      </c>
      <c r="FO24" s="4">
        <v>132.49127635313749</v>
      </c>
      <c r="FP24" s="4">
        <v>138.24026127291094</v>
      </c>
      <c r="FQ24" s="4">
        <v>129.35685310371679</v>
      </c>
      <c r="FR24" s="4">
        <v>129.50081795727914</v>
      </c>
      <c r="FS24" s="4">
        <v>130.13861682843913</v>
      </c>
      <c r="FT24" s="4">
        <v>136.70871721058026</v>
      </c>
      <c r="FU24" s="4">
        <v>132.17742924680326</v>
      </c>
      <c r="FV24" s="4">
        <v>130.56486013621239</v>
      </c>
      <c r="FW24" s="4">
        <v>129.2389614501426</v>
      </c>
      <c r="FX24" s="4">
        <v>129.48267215333473</v>
      </c>
      <c r="FY24" s="4">
        <v>120.00379897106701</v>
      </c>
      <c r="FZ24" s="4">
        <v>137.77829953167193</v>
      </c>
      <c r="GA24" s="4">
        <v>138.73191969999115</v>
      </c>
      <c r="GB24" s="4">
        <v>134.72994429494423</v>
      </c>
      <c r="GC24" s="4">
        <v>134.63302936488662</v>
      </c>
      <c r="GD24" s="4">
        <v>126.54485692412236</v>
      </c>
      <c r="GE24" s="4">
        <v>152.75987760824538</v>
      </c>
      <c r="GF24" s="4">
        <v>149.24782561459011</v>
      </c>
      <c r="GG24" s="4">
        <v>143.9263407878785</v>
      </c>
      <c r="GH24" s="4">
        <v>121.20170987803209</v>
      </c>
      <c r="GI24" s="4">
        <v>117.25326908185743</v>
      </c>
      <c r="GJ24" s="4">
        <v>116.65649085387417</v>
      </c>
      <c r="GK24" s="4">
        <v>117.6782435619789</v>
      </c>
      <c r="GL24" s="4">
        <v>118.37629624278379</v>
      </c>
      <c r="GM24" s="4">
        <v>127.42933067118123</v>
      </c>
      <c r="GN24" s="4">
        <v>128.75618361714706</v>
      </c>
      <c r="GO24" s="4">
        <v>135.01253532790724</v>
      </c>
      <c r="GP24" s="4">
        <v>127.12239275194118</v>
      </c>
      <c r="GQ24" s="4">
        <v>135.8168979894956</v>
      </c>
      <c r="GR24" s="4">
        <v>139.52308702357519</v>
      </c>
      <c r="GS24" s="4">
        <v>143.18350771216205</v>
      </c>
      <c r="GT24" s="4">
        <v>148.59982362104029</v>
      </c>
      <c r="GU24" s="4">
        <v>142.94782096000736</v>
      </c>
      <c r="GV24" s="4">
        <v>133.22366617382906</v>
      </c>
      <c r="GW24" s="4">
        <v>128.28473818220448</v>
      </c>
      <c r="GX24" s="4">
        <v>117.53820247794083</v>
      </c>
      <c r="GY24" s="4">
        <v>106.706441296534</v>
      </c>
      <c r="GZ24" s="4">
        <v>116.55460166137692</v>
      </c>
      <c r="HA24" s="4">
        <v>106.57404084158141</v>
      </c>
      <c r="HB24" s="4">
        <v>106.47220718994471</v>
      </c>
      <c r="HC24" s="4">
        <v>119.2643407841924</v>
      </c>
      <c r="HD24" s="4">
        <v>112.25160496859149</v>
      </c>
      <c r="HE24" s="4">
        <v>128.99661513751394</v>
      </c>
      <c r="HF24" s="4">
        <v>142.45693072645966</v>
      </c>
      <c r="HG24" s="4">
        <v>150.16306546585065</v>
      </c>
      <c r="HH24" s="4">
        <v>146.95524716874394</v>
      </c>
      <c r="HI24" s="4">
        <v>137.84638908683738</v>
      </c>
      <c r="HJ24" s="4">
        <v>133.10587977697244</v>
      </c>
      <c r="HK24" s="4">
        <v>131.6201147558678</v>
      </c>
      <c r="HL24" s="4">
        <v>143.42977414187618</v>
      </c>
      <c r="HM24" s="4">
        <v>150.89332285630886</v>
      </c>
      <c r="HN24" s="4">
        <v>149.41994352670778</v>
      </c>
      <c r="HO24" s="4">
        <v>143.90815842285426</v>
      </c>
      <c r="HP24" s="4">
        <v>142.74736238758774</v>
      </c>
      <c r="HQ24" s="4">
        <v>135.95400950986496</v>
      </c>
      <c r="HR24" s="4">
        <v>129.57246291611727</v>
      </c>
      <c r="HS24" s="4">
        <v>126.12582878244294</v>
      </c>
      <c r="HT24" s="4">
        <v>119.17567672636245</v>
      </c>
      <c r="HU24" s="4">
        <v>118.81500148296567</v>
      </c>
      <c r="HV24" s="4">
        <v>131.17360015005747</v>
      </c>
      <c r="HW24" s="4">
        <v>136.14650907998194</v>
      </c>
      <c r="HX24" s="4">
        <v>150.4323485008286</v>
      </c>
      <c r="HY24" s="4">
        <v>138.27483859805113</v>
      </c>
      <c r="HZ24" s="4">
        <v>146.67474084966389</v>
      </c>
      <c r="IA24" s="4">
        <v>136.95619016451704</v>
      </c>
      <c r="IB24" s="4">
        <v>131.95997816331322</v>
      </c>
      <c r="IC24" s="4">
        <v>125.82544248859104</v>
      </c>
      <c r="ID24" s="4">
        <v>125.51270507414144</v>
      </c>
      <c r="IE24" s="4">
        <v>144.93246128508221</v>
      </c>
      <c r="IF24" s="4">
        <v>141.87642152446645</v>
      </c>
      <c r="IG24" s="4">
        <v>141.23054878780783</v>
      </c>
      <c r="IH24" s="4">
        <v>168.15613991835107</v>
      </c>
      <c r="II24" s="4">
        <v>149.18646880033262</v>
      </c>
      <c r="IJ24" s="4">
        <v>154.87397090672701</v>
      </c>
      <c r="IK24" s="4">
        <v>167.62954363990329</v>
      </c>
      <c r="IL24" s="4">
        <v>168.76407210530664</v>
      </c>
      <c r="IM24" s="4">
        <v>152.51263979467771</v>
      </c>
      <c r="IN24" s="4">
        <v>147.9650903054854</v>
      </c>
      <c r="IO24" s="4">
        <v>136.33917264401856</v>
      </c>
      <c r="IP24" s="4">
        <v>140.35916997875768</v>
      </c>
      <c r="IQ24" s="4">
        <v>151.61186066011325</v>
      </c>
      <c r="IR24" s="4">
        <v>157.58394573966609</v>
      </c>
      <c r="IS24" s="4">
        <v>162.90528589560677</v>
      </c>
      <c r="IT24" s="4">
        <v>179.613161619208</v>
      </c>
      <c r="IU24" s="4">
        <v>194.40471344567695</v>
      </c>
      <c r="IV24" s="4">
        <v>184.90639053084237</v>
      </c>
      <c r="IW24" s="4">
        <v>193.5410253470391</v>
      </c>
      <c r="IX24" s="4">
        <v>184.89199896503504</v>
      </c>
      <c r="IY24" s="4">
        <v>190.58673872113962</v>
      </c>
      <c r="IZ24" s="4">
        <v>174.07704541692272</v>
      </c>
      <c r="JA24" s="4">
        <v>154.46618138816115</v>
      </c>
      <c r="JB24" s="4">
        <v>163.78558072921021</v>
      </c>
      <c r="JC24" s="4">
        <v>143.72833561244053</v>
      </c>
      <c r="JD24" s="4">
        <v>140.10036168245296</v>
      </c>
      <c r="JE24" s="4">
        <v>156.91956422500184</v>
      </c>
      <c r="JF24" s="4">
        <v>145.65632675237075</v>
      </c>
      <c r="JG24" s="4">
        <v>142.45827671969354</v>
      </c>
      <c r="JH24" s="4">
        <v>122.35095392182718</v>
      </c>
      <c r="JI24" s="4">
        <v>118.5376400546407</v>
      </c>
      <c r="JJ24" s="4">
        <v>106.2450499252402</v>
      </c>
      <c r="JK24" s="4">
        <v>115.91823501342527</v>
      </c>
      <c r="JL24" s="4">
        <v>106.3099927670965</v>
      </c>
      <c r="JM24" s="4">
        <v>124.76528040642283</v>
      </c>
      <c r="JN24" s="4">
        <v>119.0925091782558</v>
      </c>
      <c r="JO24" s="4">
        <v>119.61206502124125</v>
      </c>
      <c r="JP24" s="4">
        <v>115.62059656727219</v>
      </c>
      <c r="JQ24" s="4">
        <v>129.84707954902765</v>
      </c>
      <c r="JR24" s="4">
        <v>151.26700491536079</v>
      </c>
      <c r="JS24" s="4">
        <v>159.11903772126604</v>
      </c>
      <c r="JT24" s="4">
        <v>152.54841543465412</v>
      </c>
      <c r="JU24" s="4">
        <v>144.34919856097264</v>
      </c>
      <c r="JV24" s="4">
        <v>146.52941547266749</v>
      </c>
      <c r="JW24" s="4">
        <v>169.59879961614701</v>
      </c>
      <c r="JX24" s="4">
        <v>158.86548561745687</v>
      </c>
      <c r="JY24" s="4">
        <v>153.65618376587739</v>
      </c>
      <c r="JZ24" s="4">
        <v>148.71983993407105</v>
      </c>
      <c r="KA24" s="4">
        <v>151.2159029127497</v>
      </c>
      <c r="KB24" s="4">
        <v>150.96246818876256</v>
      </c>
      <c r="KC24" s="4">
        <v>149.24850245301852</v>
      </c>
      <c r="KD24" s="4">
        <v>147.93040766609968</v>
      </c>
      <c r="KE24" s="4">
        <v>145.14578334605551</v>
      </c>
      <c r="KF24" s="4">
        <v>145.33731381214636</v>
      </c>
      <c r="KG24" s="4">
        <v>144.11758858521668</v>
      </c>
      <c r="KH24" s="4">
        <v>144.29900107559027</v>
      </c>
      <c r="KI24" s="4">
        <v>144.88344874817017</v>
      </c>
      <c r="KJ24" s="4">
        <v>146.61049471093725</v>
      </c>
      <c r="KK24" s="4">
        <v>146.90514155267761</v>
      </c>
      <c r="KL24" s="4">
        <v>148.33083224011332</v>
      </c>
      <c r="KM24" s="4">
        <v>144.87626055987303</v>
      </c>
      <c r="KN24" s="4">
        <v>145.19127860364949</v>
      </c>
      <c r="KO24" s="4">
        <v>146.56304302710865</v>
      </c>
      <c r="KP24" s="4">
        <v>144.54534603704855</v>
      </c>
      <c r="KQ24" s="4">
        <v>143.64511308977174</v>
      </c>
      <c r="KR24" s="4">
        <v>144.7183222765878</v>
      </c>
      <c r="KS24" s="4">
        <v>142.73967910515086</v>
      </c>
      <c r="KT24" s="4">
        <v>140.4865917307832</v>
      </c>
      <c r="KU24" s="4">
        <v>143.0905608077517</v>
      </c>
      <c r="KV24" s="4">
        <v>144.63472674802708</v>
      </c>
      <c r="KW24" s="4">
        <v>141.23801825065181</v>
      </c>
      <c r="KX24" s="4">
        <v>139.55246541330837</v>
      </c>
      <c r="KY24" s="4">
        <v>139.39924564260605</v>
      </c>
      <c r="KZ24" s="4">
        <v>139.4590976842324</v>
      </c>
      <c r="LA24" s="4">
        <v>140.44646962432836</v>
      </c>
      <c r="LB24" s="4">
        <v>140.21950852050156</v>
      </c>
      <c r="LC24" s="4">
        <v>138.55971781040441</v>
      </c>
      <c r="LD24" s="4">
        <v>137.61954536319138</v>
      </c>
      <c r="LE24" s="4">
        <v>136.41136212440477</v>
      </c>
      <c r="LF24" s="4">
        <v>136.48070666555884</v>
      </c>
      <c r="LG24" s="4">
        <v>137.56465378126953</v>
      </c>
      <c r="LH24" s="4">
        <v>136.77686020664109</v>
      </c>
      <c r="LI24" s="4">
        <v>136.22338710825764</v>
      </c>
      <c r="LJ24" s="4">
        <v>135.17859953962315</v>
      </c>
      <c r="LK24" s="4">
        <v>135.77986257764269</v>
      </c>
      <c r="LL24" s="4">
        <v>136.56884765890825</v>
      </c>
      <c r="LM24" s="4">
        <v>137.02053424457745</v>
      </c>
      <c r="LN24" s="4">
        <v>133.91472231246559</v>
      </c>
      <c r="LO24" s="4">
        <v>132.40812903428611</v>
      </c>
      <c r="LP24" s="4">
        <v>131.33811143650672</v>
      </c>
      <c r="LQ24" s="4">
        <v>129.79162837571187</v>
      </c>
      <c r="LR24" s="4">
        <v>129.08160525506037</v>
      </c>
      <c r="LS24" s="4">
        <v>126.53597706513257</v>
      </c>
      <c r="LT24" s="4">
        <v>125.60653003279856</v>
      </c>
      <c r="LU24" s="4">
        <v>126.67326564774315</v>
      </c>
      <c r="LV24" s="4">
        <v>125.78148802683084</v>
      </c>
      <c r="LW24" s="4">
        <v>125.52655985250217</v>
      </c>
      <c r="LX24" s="4">
        <v>124.12430023161238</v>
      </c>
      <c r="LY24" s="4">
        <v>125.34573353273619</v>
      </c>
      <c r="LZ24" s="4">
        <v>124.8671432608735</v>
      </c>
      <c r="MA24" s="4">
        <v>125.36906726690106</v>
      </c>
      <c r="MB24" s="4">
        <v>126.44803971964055</v>
      </c>
      <c r="MC24" s="4">
        <v>127.77571603573814</v>
      </c>
      <c r="MD24" s="4">
        <v>127.99916238258628</v>
      </c>
      <c r="ME24" s="4">
        <v>125.27037010036486</v>
      </c>
      <c r="MF24" s="4">
        <v>121.61986830473347</v>
      </c>
      <c r="MG24" s="4">
        <v>120.47854905672257</v>
      </c>
      <c r="MH24" s="4">
        <v>121.85987290287841</v>
      </c>
      <c r="MI24" s="4">
        <v>120.17218546340052</v>
      </c>
      <c r="MJ24" s="4">
        <v>118.40211726885431</v>
      </c>
      <c r="MK24" s="4">
        <v>117.09382883052571</v>
      </c>
      <c r="ML24" s="4">
        <v>116.09154596041506</v>
      </c>
      <c r="MM24" s="4">
        <v>118.24972505660782</v>
      </c>
      <c r="MN24" s="4">
        <v>119.73855697102823</v>
      </c>
      <c r="MO24" s="4">
        <v>119.00646564155693</v>
      </c>
      <c r="MP24" s="4">
        <v>119.33305621002346</v>
      </c>
      <c r="MQ24" s="4">
        <v>120.70335223030955</v>
      </c>
      <c r="MR24" s="4">
        <v>123.19985951230176</v>
      </c>
      <c r="MS24" s="4">
        <v>121.25485218229876</v>
      </c>
      <c r="MT24" s="4">
        <v>122.01702773694159</v>
      </c>
      <c r="MU24" s="4">
        <v>123.15458980411336</v>
      </c>
      <c r="MV24" s="4">
        <v>122.56239000425816</v>
      </c>
      <c r="MW24" s="4">
        <v>119.03290394493554</v>
      </c>
      <c r="MX24" s="4">
        <v>120.60492871013834</v>
      </c>
      <c r="MY24" s="4">
        <v>121.86621337510549</v>
      </c>
      <c r="MZ24" s="4">
        <v>121.5030847652378</v>
      </c>
      <c r="NA24" s="4">
        <v>121.26770775949963</v>
      </c>
      <c r="NB24" s="4">
        <v>122.66236316291591</v>
      </c>
      <c r="NC24" s="4">
        <v>121.75352459038284</v>
      </c>
      <c r="ND24" s="4">
        <v>120.99183180773869</v>
      </c>
      <c r="NE24" s="4">
        <v>122.26194006529028</v>
      </c>
      <c r="NF24" s="4">
        <v>123.63658432649486</v>
      </c>
      <c r="NG24" s="4">
        <v>123.44909129879491</v>
      </c>
      <c r="NH24" s="4">
        <v>120.00064368256842</v>
      </c>
      <c r="NI24" s="4">
        <v>117.05069374087039</v>
      </c>
      <c r="NJ24" s="4">
        <v>116.57874534989014</v>
      </c>
      <c r="NK24" s="4">
        <v>116.7975517730725</v>
      </c>
      <c r="NL24" s="4">
        <v>117.30296288962379</v>
      </c>
      <c r="NM24" s="4">
        <v>116.59037488720615</v>
      </c>
      <c r="NN24" s="4">
        <v>115.98711072597752</v>
      </c>
      <c r="NO24" s="4">
        <v>117.71489736236005</v>
      </c>
      <c r="NP24" s="4">
        <v>116.86572510142682</v>
      </c>
      <c r="NQ24" s="4">
        <v>117.31522336431765</v>
      </c>
      <c r="NR24" s="4">
        <v>117.59571389191528</v>
      </c>
    </row>
    <row r="25" spans="1:382" ht="14.25" customHeight="1">
      <c r="A25" s="3">
        <f>'Stock Simulator'!A22</f>
        <v>0</v>
      </c>
      <c r="B25" s="4">
        <f>'Stock Simulator'!B22</f>
        <v>0</v>
      </c>
      <c r="C25" s="4">
        <f t="shared" si="4"/>
        <v>0</v>
      </c>
      <c r="D25" s="4">
        <f>'Stock Simulator'!C22</f>
        <v>0</v>
      </c>
      <c r="F25" s="3">
        <f t="shared" si="5"/>
        <v>44607</v>
      </c>
      <c r="G25" s="4">
        <f t="shared" si="6"/>
        <v>0</v>
      </c>
      <c r="H25" s="4">
        <f t="shared" si="7"/>
        <v>1.9E-2</v>
      </c>
      <c r="J25" s="8">
        <f t="shared" si="8"/>
        <v>44607</v>
      </c>
      <c r="K25" s="13">
        <f t="shared" ca="1" si="9"/>
        <v>687.35406913889449</v>
      </c>
      <c r="L25" s="4" t="str">
        <f t="shared" si="10"/>
        <v>No</v>
      </c>
      <c r="M25" s="11">
        <f t="shared" si="1"/>
        <v>44607</v>
      </c>
      <c r="N25" s="4">
        <f t="shared" ca="1" si="2"/>
        <v>241.33194417365164</v>
      </c>
      <c r="P25" s="4" t="s">
        <v>34</v>
      </c>
      <c r="Q25" s="4">
        <v>200</v>
      </c>
      <c r="R25" s="4">
        <v>195.7439832722454</v>
      </c>
      <c r="S25" s="4">
        <v>194.95033333186726</v>
      </c>
      <c r="T25" s="4">
        <v>192.18304836890638</v>
      </c>
      <c r="U25" s="4">
        <v>190.72121945255481</v>
      </c>
      <c r="V25" s="4">
        <v>192.96480135976853</v>
      </c>
      <c r="W25" s="4">
        <v>196.78443809728279</v>
      </c>
      <c r="X25" s="4">
        <v>191.98019491663806</v>
      </c>
      <c r="Y25" s="4">
        <v>189.60431053671294</v>
      </c>
      <c r="Z25" s="4">
        <v>189.6500718131031</v>
      </c>
      <c r="AA25" s="4">
        <v>193.35590885450105</v>
      </c>
      <c r="AB25" s="4">
        <v>198.55771410651278</v>
      </c>
      <c r="AC25" s="4">
        <v>199.09660628727366</v>
      </c>
      <c r="AD25" s="4">
        <v>200.73464621310816</v>
      </c>
      <c r="AE25" s="4">
        <v>202.051381414969</v>
      </c>
      <c r="AF25" s="4">
        <v>205.95053570795531</v>
      </c>
      <c r="AG25" s="4">
        <v>202.05771498677677</v>
      </c>
      <c r="AH25" s="4">
        <v>200.33284345261018</v>
      </c>
      <c r="AI25" s="4">
        <v>197.28890833223272</v>
      </c>
      <c r="AJ25" s="4">
        <v>196.37864396809465</v>
      </c>
      <c r="AK25" s="4">
        <v>198.50865728984826</v>
      </c>
      <c r="AL25" s="4">
        <v>193.58667019426301</v>
      </c>
      <c r="AM25" s="4">
        <v>200.659818069447</v>
      </c>
      <c r="AN25" s="4">
        <v>209.92793476297419</v>
      </c>
      <c r="AO25" s="4">
        <v>208.10214437243468</v>
      </c>
      <c r="AP25" s="4">
        <v>206.08320519705939</v>
      </c>
      <c r="AQ25" s="4">
        <v>210.98156924208189</v>
      </c>
      <c r="AR25" s="4">
        <v>210.30567546353359</v>
      </c>
      <c r="AS25" s="4">
        <v>209.39520898851225</v>
      </c>
      <c r="AT25" s="4">
        <v>212.6146924954441</v>
      </c>
      <c r="AU25" s="4">
        <v>220.69774246771667</v>
      </c>
      <c r="AV25" s="4">
        <v>219.18036565592985</v>
      </c>
      <c r="AW25" s="4">
        <v>223.51764195193809</v>
      </c>
      <c r="AX25" s="4">
        <v>221.00016470624374</v>
      </c>
      <c r="AY25" s="4">
        <v>219.17771039852994</v>
      </c>
      <c r="AZ25" s="4">
        <v>217.75292574328731</v>
      </c>
      <c r="BA25" s="4">
        <v>222.80094378494212</v>
      </c>
      <c r="BB25" s="4">
        <v>224.50791874353951</v>
      </c>
      <c r="BC25" s="4">
        <v>229.33140736204857</v>
      </c>
      <c r="BD25" s="4">
        <v>231.55026745425903</v>
      </c>
      <c r="BE25" s="4">
        <v>230.11307256567537</v>
      </c>
      <c r="BF25" s="4">
        <v>234.12384823595988</v>
      </c>
      <c r="BG25" s="4">
        <v>239.21288287836839</v>
      </c>
      <c r="BH25" s="4">
        <v>238.95214784883461</v>
      </c>
      <c r="BI25" s="4">
        <v>234.79231357876796</v>
      </c>
      <c r="BJ25" s="4">
        <v>238.57296370171869</v>
      </c>
      <c r="BK25" s="4">
        <v>239.84357199304404</v>
      </c>
      <c r="BL25" s="4">
        <v>236.99071145749241</v>
      </c>
      <c r="BM25" s="4">
        <v>239.83729186368555</v>
      </c>
      <c r="BN25" s="4">
        <v>227.52032886049287</v>
      </c>
      <c r="BO25" s="4">
        <v>230.8654272875564</v>
      </c>
      <c r="BP25" s="4">
        <v>236.81947471159401</v>
      </c>
      <c r="BQ25" s="4">
        <v>236.33916967378687</v>
      </c>
      <c r="BR25" s="4">
        <v>234.96042595931632</v>
      </c>
      <c r="BS25" s="4">
        <v>235.91848984173987</v>
      </c>
      <c r="BT25" s="4">
        <v>245.2204913818986</v>
      </c>
      <c r="BU25" s="4">
        <v>246.49340791977187</v>
      </c>
      <c r="BV25" s="4">
        <v>243.03156489900482</v>
      </c>
      <c r="BW25" s="4">
        <v>245.72644205064987</v>
      </c>
      <c r="BX25" s="4">
        <v>240.53944194950148</v>
      </c>
      <c r="BY25" s="4">
        <v>233.61600148039994</v>
      </c>
      <c r="BZ25" s="4">
        <v>238.36016269170636</v>
      </c>
      <c r="CA25" s="4">
        <v>228.63854682009114</v>
      </c>
      <c r="CB25" s="4">
        <v>225.709516209311</v>
      </c>
      <c r="CC25" s="4">
        <v>222.16102722864011</v>
      </c>
      <c r="CD25" s="4">
        <v>224.07822417336621</v>
      </c>
      <c r="CE25" s="4">
        <v>223.39544060393226</v>
      </c>
      <c r="CF25" s="4">
        <v>220.39920772604719</v>
      </c>
      <c r="CG25" s="4">
        <v>220.73874925806604</v>
      </c>
      <c r="CH25" s="4">
        <v>224.47676375969766</v>
      </c>
      <c r="CI25" s="4">
        <v>230.12663557270676</v>
      </c>
      <c r="CJ25" s="4">
        <v>241.91391861787434</v>
      </c>
      <c r="CK25" s="4">
        <v>252.90793185216188</v>
      </c>
      <c r="CL25" s="4">
        <v>252.45415655320321</v>
      </c>
      <c r="CM25" s="4">
        <v>252.59624977129855</v>
      </c>
      <c r="CN25" s="4">
        <v>262.75772692319367</v>
      </c>
      <c r="CO25" s="4">
        <v>262.25655054857015</v>
      </c>
      <c r="CP25" s="4">
        <v>261.44109699911513</v>
      </c>
      <c r="CQ25" s="4">
        <v>252.46152914780893</v>
      </c>
      <c r="CR25" s="4">
        <v>251.7185582027486</v>
      </c>
      <c r="CS25" s="4">
        <v>247.12272492631962</v>
      </c>
      <c r="CT25" s="4">
        <v>249.52597281012498</v>
      </c>
      <c r="CU25" s="4">
        <v>239.68202101598834</v>
      </c>
      <c r="CV25" s="4">
        <v>226.92719003289574</v>
      </c>
      <c r="CW25" s="4">
        <v>224.49846280001591</v>
      </c>
      <c r="CX25" s="4">
        <v>219.71603935306226</v>
      </c>
      <c r="CY25" s="4">
        <v>209.5273313951156</v>
      </c>
      <c r="CZ25" s="4">
        <v>217.05576998749424</v>
      </c>
      <c r="DA25" s="4">
        <v>206.7649941229798</v>
      </c>
      <c r="DB25" s="4">
        <v>197.61590405989423</v>
      </c>
      <c r="DC25" s="4">
        <v>201.33406448780642</v>
      </c>
      <c r="DD25" s="4">
        <v>199.89342924537809</v>
      </c>
      <c r="DE25" s="4">
        <v>202.63471537495585</v>
      </c>
      <c r="DF25" s="4">
        <v>210.22779924154008</v>
      </c>
      <c r="DG25" s="4">
        <v>196.98312144260765</v>
      </c>
      <c r="DH25" s="4">
        <v>200.44494602658762</v>
      </c>
      <c r="DI25" s="4">
        <v>189.16482126692929</v>
      </c>
      <c r="DJ25" s="4">
        <v>190.32249750286175</v>
      </c>
      <c r="DK25" s="4">
        <v>179.01902380437448</v>
      </c>
      <c r="DL25" s="4">
        <v>175.68380598609778</v>
      </c>
      <c r="DM25" s="4">
        <v>176.13928671364027</v>
      </c>
      <c r="DN25" s="4">
        <v>193.13714823489821</v>
      </c>
      <c r="DO25" s="4">
        <v>200.44728872410653</v>
      </c>
      <c r="DP25" s="4">
        <v>204.40475562353103</v>
      </c>
      <c r="DQ25" s="4">
        <v>197.27132859954253</v>
      </c>
      <c r="DR25" s="4">
        <v>191.77447936389521</v>
      </c>
      <c r="DS25" s="4">
        <v>189.23533517952538</v>
      </c>
      <c r="DT25" s="4">
        <v>178.66571481385648</v>
      </c>
      <c r="DU25" s="4">
        <v>176.77658367328877</v>
      </c>
      <c r="DV25" s="4">
        <v>175.82197864432914</v>
      </c>
      <c r="DW25" s="4">
        <v>161.85703348105588</v>
      </c>
      <c r="DX25" s="4">
        <v>153.56449557367219</v>
      </c>
      <c r="DY25" s="4">
        <v>157.64854823173022</v>
      </c>
      <c r="DZ25" s="4">
        <v>157.15665653405119</v>
      </c>
      <c r="EA25" s="4">
        <v>160.45940491677794</v>
      </c>
      <c r="EB25" s="4">
        <v>151.27356191322104</v>
      </c>
      <c r="EC25" s="4">
        <v>150.57633805121185</v>
      </c>
      <c r="ED25" s="4">
        <v>152.91344216058059</v>
      </c>
      <c r="EE25" s="4">
        <v>147.96485462640726</v>
      </c>
      <c r="EF25" s="4">
        <v>145.54870707071461</v>
      </c>
      <c r="EG25" s="4">
        <v>137.87238172163015</v>
      </c>
      <c r="EH25" s="4">
        <v>137.60994072303839</v>
      </c>
      <c r="EI25" s="4">
        <v>134.11194303335418</v>
      </c>
      <c r="EJ25" s="4">
        <v>135.36421726796297</v>
      </c>
      <c r="EK25" s="4">
        <v>131.18339602847573</v>
      </c>
      <c r="EL25" s="4">
        <v>131.94366642542204</v>
      </c>
      <c r="EM25" s="4">
        <v>126.2419461219003</v>
      </c>
      <c r="EN25" s="4">
        <v>122.90582414077058</v>
      </c>
      <c r="EO25" s="4">
        <v>119.762742392446</v>
      </c>
      <c r="EP25" s="4">
        <v>119.08011191673451</v>
      </c>
      <c r="EQ25" s="4">
        <v>111.45697758626264</v>
      </c>
      <c r="ER25" s="4">
        <v>108.05064959212277</v>
      </c>
      <c r="ES25" s="4">
        <v>105.23360809868861</v>
      </c>
      <c r="ET25" s="4">
        <v>109.10032916037092</v>
      </c>
      <c r="EU25" s="4">
        <v>100.71937062738924</v>
      </c>
      <c r="EV25" s="4">
        <v>97.07771511044642</v>
      </c>
      <c r="EW25" s="4">
        <v>97.057871443521108</v>
      </c>
      <c r="EX25" s="4">
        <v>96.212407286201525</v>
      </c>
      <c r="EY25" s="4">
        <v>97.531863762724953</v>
      </c>
      <c r="EZ25" s="4">
        <v>102.22476548163539</v>
      </c>
      <c r="FA25" s="4">
        <v>103.2140651032779</v>
      </c>
      <c r="FB25" s="4">
        <v>105.95841553324379</v>
      </c>
      <c r="FC25" s="4">
        <v>106.64330352651201</v>
      </c>
      <c r="FD25" s="4">
        <v>105.08024263555093</v>
      </c>
      <c r="FE25" s="4">
        <v>107.41948369796351</v>
      </c>
      <c r="FF25" s="4">
        <v>99.422278991187937</v>
      </c>
      <c r="FG25" s="4">
        <v>98.548462486404375</v>
      </c>
      <c r="FH25" s="4">
        <v>99.194251636807124</v>
      </c>
      <c r="FI25" s="4">
        <v>95.392558733044069</v>
      </c>
      <c r="FJ25" s="4">
        <v>90.798014539398807</v>
      </c>
      <c r="FK25" s="4">
        <v>94.680284748369189</v>
      </c>
      <c r="FL25" s="4">
        <v>96.659460468590098</v>
      </c>
      <c r="FM25" s="4">
        <v>99.928257554552786</v>
      </c>
      <c r="FN25" s="4">
        <v>90.570402457279343</v>
      </c>
      <c r="FO25" s="4">
        <v>96.179954982736632</v>
      </c>
      <c r="FP25" s="4">
        <v>95.08781701308159</v>
      </c>
      <c r="FQ25" s="4">
        <v>86.711411285304081</v>
      </c>
      <c r="FR25" s="4">
        <v>90.58732700806793</v>
      </c>
      <c r="FS25" s="4">
        <v>94.631616387915912</v>
      </c>
      <c r="FT25" s="4">
        <v>93.517731887029228</v>
      </c>
      <c r="FU25" s="4">
        <v>95.355016102800974</v>
      </c>
      <c r="FV25" s="4">
        <v>97.707607731044064</v>
      </c>
      <c r="FW25" s="4">
        <v>103.19590846343071</v>
      </c>
      <c r="FX25" s="4">
        <v>106.26121846739029</v>
      </c>
      <c r="FY25" s="4">
        <v>93.104284146650457</v>
      </c>
      <c r="FZ25" s="4">
        <v>98.453351974756259</v>
      </c>
      <c r="GA25" s="4">
        <v>101.37520482780722</v>
      </c>
      <c r="GB25" s="4">
        <v>111.97626217153537</v>
      </c>
      <c r="GC25" s="4">
        <v>104.27496529444137</v>
      </c>
      <c r="GD25" s="4">
        <v>113.50383392500375</v>
      </c>
      <c r="GE25" s="4">
        <v>119.82824447761288</v>
      </c>
      <c r="GF25" s="4">
        <v>118.02797442008726</v>
      </c>
      <c r="GG25" s="4">
        <v>127.09804420179667</v>
      </c>
      <c r="GH25" s="4">
        <v>134.7169369644235</v>
      </c>
      <c r="GI25" s="4">
        <v>134.29911338254965</v>
      </c>
      <c r="GJ25" s="4">
        <v>128.72954988393892</v>
      </c>
      <c r="GK25" s="4">
        <v>136.14165654491978</v>
      </c>
      <c r="GL25" s="4">
        <v>130.63817579242775</v>
      </c>
      <c r="GM25" s="4">
        <v>144.70540169144664</v>
      </c>
      <c r="GN25" s="4">
        <v>143.13515949192626</v>
      </c>
      <c r="GO25" s="4">
        <v>154.92206001975757</v>
      </c>
      <c r="GP25" s="4">
        <v>141.26113706707812</v>
      </c>
      <c r="GQ25" s="4">
        <v>149.20552395519405</v>
      </c>
      <c r="GR25" s="4">
        <v>132.61090801599704</v>
      </c>
      <c r="GS25" s="4">
        <v>129.57387704476122</v>
      </c>
      <c r="GT25" s="4">
        <v>130.80069018891521</v>
      </c>
      <c r="GU25" s="4">
        <v>124.51107574095428</v>
      </c>
      <c r="GV25" s="4">
        <v>132.13630833749892</v>
      </c>
      <c r="GW25" s="4">
        <v>146.40507036461904</v>
      </c>
      <c r="GX25" s="4">
        <v>150.44880347672637</v>
      </c>
      <c r="GY25" s="4">
        <v>162.48116723100864</v>
      </c>
      <c r="GZ25" s="4">
        <v>160.55757672668406</v>
      </c>
      <c r="HA25" s="4">
        <v>164.84270451446841</v>
      </c>
      <c r="HB25" s="4">
        <v>157.2047506251408</v>
      </c>
      <c r="HC25" s="4">
        <v>148.1216536643872</v>
      </c>
      <c r="HD25" s="4">
        <v>160.9919894478758</v>
      </c>
      <c r="HE25" s="4">
        <v>150.43617201388386</v>
      </c>
      <c r="HF25" s="4">
        <v>155.25890204485941</v>
      </c>
      <c r="HG25" s="4">
        <v>166.88967418850683</v>
      </c>
      <c r="HH25" s="4">
        <v>173.44836100228036</v>
      </c>
      <c r="HI25" s="4">
        <v>164.61784808878764</v>
      </c>
      <c r="HJ25" s="4">
        <v>157.17232545758415</v>
      </c>
      <c r="HK25" s="4">
        <v>142.92558080195658</v>
      </c>
      <c r="HL25" s="4">
        <v>140.72162353932268</v>
      </c>
      <c r="HM25" s="4">
        <v>142.18369024599176</v>
      </c>
      <c r="HN25" s="4">
        <v>153.82743529356873</v>
      </c>
      <c r="HO25" s="4">
        <v>147.07140659600668</v>
      </c>
      <c r="HP25" s="4">
        <v>132.31047333307058</v>
      </c>
      <c r="HQ25" s="4">
        <v>129.01858575640406</v>
      </c>
      <c r="HR25" s="4">
        <v>145.86219726310938</v>
      </c>
      <c r="HS25" s="4">
        <v>142.57784682705349</v>
      </c>
      <c r="HT25" s="4">
        <v>125.93681926817381</v>
      </c>
      <c r="HU25" s="4">
        <v>132.05999214024141</v>
      </c>
      <c r="HV25" s="4">
        <v>126.74758370892789</v>
      </c>
      <c r="HW25" s="4">
        <v>128.32599968130191</v>
      </c>
      <c r="HX25" s="4">
        <v>152.39564812513203</v>
      </c>
      <c r="HY25" s="4">
        <v>142.84902958639771</v>
      </c>
      <c r="HZ25" s="4">
        <v>140.51859403433011</v>
      </c>
      <c r="IA25" s="4">
        <v>130.4830535648253</v>
      </c>
      <c r="IB25" s="4">
        <v>131.57304690780924</v>
      </c>
      <c r="IC25" s="4">
        <v>113.69490299520159</v>
      </c>
      <c r="ID25" s="4">
        <v>107.87795311838723</v>
      </c>
      <c r="IE25" s="4">
        <v>99.535655066841201</v>
      </c>
      <c r="IF25" s="4">
        <v>105.35801300370157</v>
      </c>
      <c r="IG25" s="4">
        <v>93.231328775158715</v>
      </c>
      <c r="IH25" s="4">
        <v>98.035815963245838</v>
      </c>
      <c r="II25" s="4">
        <v>96.059220107458302</v>
      </c>
      <c r="IJ25" s="4">
        <v>106.47272871295262</v>
      </c>
      <c r="IK25" s="4">
        <v>110.53366242358192</v>
      </c>
      <c r="IL25" s="4">
        <v>102.97946032735526</v>
      </c>
      <c r="IM25" s="4">
        <v>109.06341716519745</v>
      </c>
      <c r="IN25" s="4">
        <v>120.37601200032377</v>
      </c>
      <c r="IO25" s="4">
        <v>122.54856577445383</v>
      </c>
      <c r="IP25" s="4">
        <v>138.14622754387628</v>
      </c>
      <c r="IQ25" s="4">
        <v>137.56336874686059</v>
      </c>
      <c r="IR25" s="4">
        <v>147.13385182799786</v>
      </c>
      <c r="IS25" s="4">
        <v>150.13831523360207</v>
      </c>
      <c r="IT25" s="4">
        <v>161.56640363398824</v>
      </c>
      <c r="IU25" s="4">
        <v>159.80378387363916</v>
      </c>
      <c r="IV25" s="4">
        <v>159.98984428828578</v>
      </c>
      <c r="IW25" s="4">
        <v>161.81845264489004</v>
      </c>
      <c r="IX25" s="4">
        <v>145.42230593130628</v>
      </c>
      <c r="IY25" s="4">
        <v>172.14111847074344</v>
      </c>
      <c r="IZ25" s="4">
        <v>170.68693739284376</v>
      </c>
      <c r="JA25" s="4">
        <v>183.98444417580251</v>
      </c>
      <c r="JB25" s="4">
        <v>178.8819524109866</v>
      </c>
      <c r="JC25" s="4">
        <v>184.38132955394653</v>
      </c>
      <c r="JD25" s="4">
        <v>214.99719418397942</v>
      </c>
      <c r="JE25" s="4">
        <v>229.85072537265629</v>
      </c>
      <c r="JF25" s="4">
        <v>259.99752275974504</v>
      </c>
      <c r="JG25" s="4">
        <v>240.40460412402751</v>
      </c>
      <c r="JH25" s="4">
        <v>211.85683105634448</v>
      </c>
      <c r="JI25" s="4">
        <v>229.00623973175328</v>
      </c>
      <c r="JJ25" s="4">
        <v>203.87658387553319</v>
      </c>
      <c r="JK25" s="4">
        <v>234.54782509892595</v>
      </c>
      <c r="JL25" s="4">
        <v>235.19349528909348</v>
      </c>
      <c r="JM25" s="4">
        <v>281.71473047181507</v>
      </c>
      <c r="JN25" s="4">
        <v>263.25752425073466</v>
      </c>
      <c r="JO25" s="4">
        <v>258.19309336703105</v>
      </c>
      <c r="JP25" s="4">
        <v>276.49814737230599</v>
      </c>
      <c r="JQ25" s="4">
        <v>299.31272105425575</v>
      </c>
      <c r="JR25" s="4">
        <v>292.7659599802966</v>
      </c>
      <c r="JS25" s="4">
        <v>274.86045892399477</v>
      </c>
      <c r="JT25" s="4">
        <v>252.4461464549313</v>
      </c>
      <c r="JU25" s="4">
        <v>256.92059270974676</v>
      </c>
      <c r="JV25" s="4">
        <v>301.8307693237291</v>
      </c>
      <c r="JW25" s="4">
        <v>303.01791208596092</v>
      </c>
      <c r="JX25" s="4">
        <v>297.37227962828854</v>
      </c>
      <c r="JY25" s="4">
        <v>305.86295977391535</v>
      </c>
      <c r="JZ25" s="4">
        <v>312.05005844530677</v>
      </c>
      <c r="KA25" s="4">
        <v>311.01891076797136</v>
      </c>
      <c r="KB25" s="4">
        <v>315.76514039046498</v>
      </c>
      <c r="KC25" s="4">
        <v>315.75881662072982</v>
      </c>
      <c r="KD25" s="4">
        <v>316.96638021602155</v>
      </c>
      <c r="KE25" s="4">
        <v>311.55679139790681</v>
      </c>
      <c r="KF25" s="4">
        <v>315.04531918563509</v>
      </c>
      <c r="KG25" s="4">
        <v>312.62691310583295</v>
      </c>
      <c r="KH25" s="4">
        <v>313.41565194728264</v>
      </c>
      <c r="KI25" s="4">
        <v>317.16729285036547</v>
      </c>
      <c r="KJ25" s="4">
        <v>316.01561899544618</v>
      </c>
      <c r="KK25" s="4">
        <v>310.50101604534802</v>
      </c>
      <c r="KL25" s="4">
        <v>313.13119398978949</v>
      </c>
      <c r="KM25" s="4">
        <v>314.5445472800028</v>
      </c>
      <c r="KN25" s="4">
        <v>313.90081722196936</v>
      </c>
      <c r="KO25" s="4">
        <v>313.28654688035704</v>
      </c>
      <c r="KP25" s="4">
        <v>307.01302911834318</v>
      </c>
      <c r="KQ25" s="4">
        <v>303.69558303726251</v>
      </c>
      <c r="KR25" s="4">
        <v>303.05444147710153</v>
      </c>
      <c r="KS25" s="4">
        <v>306.90723385579611</v>
      </c>
      <c r="KT25" s="4">
        <v>308.1610247779725</v>
      </c>
      <c r="KU25" s="4">
        <v>311.04592757805256</v>
      </c>
      <c r="KV25" s="4">
        <v>313.48626845752415</v>
      </c>
      <c r="KW25" s="4">
        <v>314.66303965259323</v>
      </c>
      <c r="KX25" s="4">
        <v>315.63520570963698</v>
      </c>
      <c r="KY25" s="4">
        <v>313.44043646306284</v>
      </c>
      <c r="KZ25" s="4">
        <v>309.7949456181471</v>
      </c>
      <c r="LA25" s="4">
        <v>311.04267546630035</v>
      </c>
      <c r="LB25" s="4">
        <v>307.15254589507782</v>
      </c>
      <c r="LC25" s="4">
        <v>303.47504347724526</v>
      </c>
      <c r="LD25" s="4">
        <v>297.92334095477918</v>
      </c>
      <c r="LE25" s="4">
        <v>298.82708207614598</v>
      </c>
      <c r="LF25" s="4">
        <v>295.60712873650544</v>
      </c>
      <c r="LG25" s="4">
        <v>293.15879896216143</v>
      </c>
      <c r="LH25" s="4">
        <v>294.12325531005172</v>
      </c>
      <c r="LI25" s="4">
        <v>297.60592766906581</v>
      </c>
      <c r="LJ25" s="4">
        <v>302.61231223866673</v>
      </c>
      <c r="LK25" s="4">
        <v>306.54293473245133</v>
      </c>
      <c r="LL25" s="4">
        <v>296.49313373801289</v>
      </c>
      <c r="LM25" s="4">
        <v>298.30046049552971</v>
      </c>
      <c r="LN25" s="4">
        <v>296.4730785110977</v>
      </c>
      <c r="LO25" s="4">
        <v>297.70928570427697</v>
      </c>
      <c r="LP25" s="4">
        <v>294.72601074641062</v>
      </c>
      <c r="LQ25" s="4">
        <v>296.13390097129439</v>
      </c>
      <c r="LR25" s="4">
        <v>293.74530696637851</v>
      </c>
      <c r="LS25" s="4">
        <v>299.8899000986944</v>
      </c>
      <c r="LT25" s="4">
        <v>301.60219823624521</v>
      </c>
      <c r="LU25" s="4">
        <v>296.15546752876219</v>
      </c>
      <c r="LV25" s="4">
        <v>294.06957757041306</v>
      </c>
      <c r="LW25" s="4">
        <v>293.7173067243591</v>
      </c>
      <c r="LX25" s="4">
        <v>291.75347398153735</v>
      </c>
      <c r="LY25" s="4">
        <v>294.61761606197871</v>
      </c>
      <c r="LZ25" s="4">
        <v>290.47858804514027</v>
      </c>
      <c r="MA25" s="4">
        <v>286.06848990477516</v>
      </c>
      <c r="MB25" s="4">
        <v>287.10642472852777</v>
      </c>
      <c r="MC25" s="4">
        <v>285.80828185468778</v>
      </c>
      <c r="MD25" s="4">
        <v>281.95854665348065</v>
      </c>
      <c r="ME25" s="4">
        <v>282.90128063139622</v>
      </c>
      <c r="MF25" s="4">
        <v>283.11464306418668</v>
      </c>
      <c r="MG25" s="4">
        <v>282.4710726059543</v>
      </c>
      <c r="MH25" s="4">
        <v>282.44456272017214</v>
      </c>
      <c r="MI25" s="4">
        <v>281.76794252012604</v>
      </c>
      <c r="MJ25" s="4">
        <v>281.6305794969773</v>
      </c>
      <c r="MK25" s="4">
        <v>280.0178285365626</v>
      </c>
      <c r="ML25" s="4">
        <v>278.74440458193629</v>
      </c>
      <c r="MM25" s="4">
        <v>280.03327340867332</v>
      </c>
      <c r="MN25" s="4">
        <v>278.04028276336845</v>
      </c>
      <c r="MO25" s="4">
        <v>279.67658850634643</v>
      </c>
      <c r="MP25" s="4">
        <v>279.63144178005706</v>
      </c>
      <c r="MQ25" s="4">
        <v>279.97294400471696</v>
      </c>
      <c r="MR25" s="4">
        <v>275.82336400509331</v>
      </c>
      <c r="MS25" s="4">
        <v>279.24372169777968</v>
      </c>
      <c r="MT25" s="4">
        <v>274.19794288169669</v>
      </c>
      <c r="MU25" s="4">
        <v>269.11949149105709</v>
      </c>
      <c r="MV25" s="4">
        <v>272.28523905335368</v>
      </c>
      <c r="MW25" s="4">
        <v>270.59100683892126</v>
      </c>
      <c r="MX25" s="4">
        <v>266.11969693597968</v>
      </c>
      <c r="MY25" s="4">
        <v>268.68067333119455</v>
      </c>
      <c r="MZ25" s="4">
        <v>268.19955856419188</v>
      </c>
      <c r="NA25" s="4">
        <v>267.10022003714369</v>
      </c>
      <c r="NB25" s="4">
        <v>268.08815919129722</v>
      </c>
      <c r="NC25" s="4">
        <v>269.77639971012206</v>
      </c>
      <c r="ND25" s="4">
        <v>267.43271497704848</v>
      </c>
      <c r="NE25" s="4">
        <v>265.53821975018798</v>
      </c>
      <c r="NF25" s="4">
        <v>266.31739009412547</v>
      </c>
      <c r="NG25" s="4">
        <v>262.31337946415113</v>
      </c>
      <c r="NH25" s="4">
        <v>265.27755259279184</v>
      </c>
      <c r="NI25" s="4">
        <v>263.26725060353971</v>
      </c>
      <c r="NJ25" s="4">
        <v>265.85592144462015</v>
      </c>
      <c r="NK25" s="4">
        <v>267.50595132661653</v>
      </c>
      <c r="NL25" s="4">
        <v>263.0795213231732</v>
      </c>
      <c r="NM25" s="4">
        <v>266.80625931545592</v>
      </c>
      <c r="NN25" s="4">
        <v>264.62296452517364</v>
      </c>
      <c r="NO25" s="4">
        <v>269.28158024460919</v>
      </c>
      <c r="NP25" s="4">
        <v>268.61068814979865</v>
      </c>
      <c r="NQ25" s="4">
        <v>268.15185703030511</v>
      </c>
      <c r="NR25" s="4">
        <v>271.39089060318224</v>
      </c>
    </row>
    <row r="26" spans="1:382" ht="14.25" customHeight="1">
      <c r="A26" s="3">
        <f>'Stock Simulator'!A23</f>
        <v>0</v>
      </c>
      <c r="B26" s="4">
        <f>'Stock Simulator'!B23</f>
        <v>0</v>
      </c>
      <c r="C26" s="4">
        <f t="shared" si="4"/>
        <v>0</v>
      </c>
      <c r="D26" s="4">
        <f>'Stock Simulator'!C23</f>
        <v>0</v>
      </c>
      <c r="F26" s="3">
        <f t="shared" si="5"/>
        <v>44608</v>
      </c>
      <c r="G26" s="4">
        <f t="shared" si="6"/>
        <v>0</v>
      </c>
      <c r="H26" s="4">
        <f t="shared" si="7"/>
        <v>1.9E-2</v>
      </c>
      <c r="J26" s="8">
        <f t="shared" si="8"/>
        <v>44608</v>
      </c>
      <c r="K26" s="13">
        <f t="shared" ca="1" si="9"/>
        <v>699.14129090170923</v>
      </c>
      <c r="L26" s="4" t="str">
        <f t="shared" si="10"/>
        <v>No</v>
      </c>
      <c r="M26" s="11">
        <f t="shared" si="1"/>
        <v>44608</v>
      </c>
      <c r="N26" s="4">
        <f t="shared" ca="1" si="2"/>
        <v>243.52726435885512</v>
      </c>
      <c r="P26" s="4" t="s">
        <v>35</v>
      </c>
      <c r="Q26" s="4">
        <v>200</v>
      </c>
      <c r="R26" s="4">
        <v>199.13816016174505</v>
      </c>
      <c r="S26" s="4">
        <v>195.13508067066084</v>
      </c>
      <c r="T26" s="4">
        <v>195.74378901375067</v>
      </c>
      <c r="U26" s="4">
        <v>200.96292909127624</v>
      </c>
      <c r="V26" s="4">
        <v>199.55194969478509</v>
      </c>
      <c r="W26" s="4">
        <v>200.5726514028043</v>
      </c>
      <c r="X26" s="4">
        <v>202.13773077395297</v>
      </c>
      <c r="Y26" s="4">
        <v>204.73357366498405</v>
      </c>
      <c r="Z26" s="4">
        <v>213.63384649438393</v>
      </c>
      <c r="AA26" s="4">
        <v>209.69513143392535</v>
      </c>
      <c r="AB26" s="4">
        <v>211.43537118662854</v>
      </c>
      <c r="AC26" s="4">
        <v>207.35014824766395</v>
      </c>
      <c r="AD26" s="4">
        <v>207.05194596737297</v>
      </c>
      <c r="AE26" s="4">
        <v>204.1491289628753</v>
      </c>
      <c r="AF26" s="4">
        <v>203.58437344723674</v>
      </c>
      <c r="AG26" s="4">
        <v>203.60806830179394</v>
      </c>
      <c r="AH26" s="4">
        <v>205.85479966908792</v>
      </c>
      <c r="AI26" s="4">
        <v>204.69064465601181</v>
      </c>
      <c r="AJ26" s="4">
        <v>210.42760430187477</v>
      </c>
      <c r="AK26" s="4">
        <v>210.15242758874695</v>
      </c>
      <c r="AL26" s="4">
        <v>207.83807492810044</v>
      </c>
      <c r="AM26" s="4">
        <v>202.70508994967471</v>
      </c>
      <c r="AN26" s="4">
        <v>201.62817474374273</v>
      </c>
      <c r="AO26" s="4">
        <v>208.29781782872075</v>
      </c>
      <c r="AP26" s="4">
        <v>212.61700012813375</v>
      </c>
      <c r="AQ26" s="4">
        <v>219.68568896315844</v>
      </c>
      <c r="AR26" s="4">
        <v>218.2763146587892</v>
      </c>
      <c r="AS26" s="4">
        <v>225.86729215569383</v>
      </c>
      <c r="AT26" s="4">
        <v>236.09244220735476</v>
      </c>
      <c r="AU26" s="4">
        <v>238.01406620285957</v>
      </c>
      <c r="AV26" s="4">
        <v>234.48623629154639</v>
      </c>
      <c r="AW26" s="4">
        <v>230.4268433231735</v>
      </c>
      <c r="AX26" s="4">
        <v>228.38222906654184</v>
      </c>
      <c r="AY26" s="4">
        <v>232.38785543321796</v>
      </c>
      <c r="AZ26" s="4">
        <v>233.72247444551965</v>
      </c>
      <c r="BA26" s="4">
        <v>233.26387479481187</v>
      </c>
      <c r="BB26" s="4">
        <v>233.31753805571535</v>
      </c>
      <c r="BC26" s="4">
        <v>223.27831195274439</v>
      </c>
      <c r="BD26" s="4">
        <v>223.16783068556342</v>
      </c>
      <c r="BE26" s="4">
        <v>222.58782586520275</v>
      </c>
      <c r="BF26" s="4">
        <v>216.99124845379791</v>
      </c>
      <c r="BG26" s="4">
        <v>221.76409632247029</v>
      </c>
      <c r="BH26" s="4">
        <v>222.21476692229049</v>
      </c>
      <c r="BI26" s="4">
        <v>219.05508982240829</v>
      </c>
      <c r="BJ26" s="4">
        <v>219.84869127267265</v>
      </c>
      <c r="BK26" s="4">
        <v>215.18930458790967</v>
      </c>
      <c r="BL26" s="4">
        <v>213.55287214580574</v>
      </c>
      <c r="BM26" s="4">
        <v>211.48753180801825</v>
      </c>
      <c r="BN26" s="4">
        <v>209.58782874274556</v>
      </c>
      <c r="BO26" s="4">
        <v>213.93943812451073</v>
      </c>
      <c r="BP26" s="4">
        <v>213.72295815741799</v>
      </c>
      <c r="BQ26" s="4">
        <v>218.23140031587255</v>
      </c>
      <c r="BR26" s="4">
        <v>222.09850419634444</v>
      </c>
      <c r="BS26" s="4">
        <v>215.58482668352943</v>
      </c>
      <c r="BT26" s="4">
        <v>216.55441976470203</v>
      </c>
      <c r="BU26" s="4">
        <v>220.61363741894004</v>
      </c>
      <c r="BV26" s="4">
        <v>221.46310316488086</v>
      </c>
      <c r="BW26" s="4">
        <v>215.92815256616879</v>
      </c>
      <c r="BX26" s="4">
        <v>211.28355564346438</v>
      </c>
      <c r="BY26" s="4">
        <v>206.11127156212538</v>
      </c>
      <c r="BZ26" s="4">
        <v>208.4946744648777</v>
      </c>
      <c r="CA26" s="4">
        <v>209.12071313643682</v>
      </c>
      <c r="CB26" s="4">
        <v>207.14697918413401</v>
      </c>
      <c r="CC26" s="4">
        <v>208.86525474948425</v>
      </c>
      <c r="CD26" s="4">
        <v>203.88099612570215</v>
      </c>
      <c r="CE26" s="4">
        <v>195.94230750361007</v>
      </c>
      <c r="CF26" s="4">
        <v>196.37649705978248</v>
      </c>
      <c r="CG26" s="4">
        <v>194.87228860221009</v>
      </c>
      <c r="CH26" s="4">
        <v>188.77605603265499</v>
      </c>
      <c r="CI26" s="4">
        <v>192.10641237366221</v>
      </c>
      <c r="CJ26" s="4">
        <v>184.13316668740012</v>
      </c>
      <c r="CK26" s="4">
        <v>187.04255778581006</v>
      </c>
      <c r="CL26" s="4">
        <v>198.94695689126439</v>
      </c>
      <c r="CM26" s="4">
        <v>198.86370153974238</v>
      </c>
      <c r="CN26" s="4">
        <v>193.40002981321186</v>
      </c>
      <c r="CO26" s="4">
        <v>198.46551859012391</v>
      </c>
      <c r="CP26" s="4">
        <v>192.59675672481214</v>
      </c>
      <c r="CQ26" s="4">
        <v>186.86278232678816</v>
      </c>
      <c r="CR26" s="4">
        <v>178.21272158321341</v>
      </c>
      <c r="CS26" s="4">
        <v>178.79465536440892</v>
      </c>
      <c r="CT26" s="4">
        <v>175.2664559565377</v>
      </c>
      <c r="CU26" s="4">
        <v>173.930383968363</v>
      </c>
      <c r="CV26" s="4">
        <v>171.05286638051066</v>
      </c>
      <c r="CW26" s="4">
        <v>173.29305513709116</v>
      </c>
      <c r="CX26" s="4">
        <v>176.15884447935039</v>
      </c>
      <c r="CY26" s="4">
        <v>177.01376988312163</v>
      </c>
      <c r="CZ26" s="4">
        <v>188.96928942150484</v>
      </c>
      <c r="DA26" s="4">
        <v>178.61607237488934</v>
      </c>
      <c r="DB26" s="4">
        <v>179.40700691634703</v>
      </c>
      <c r="DC26" s="4">
        <v>177.95851726673018</v>
      </c>
      <c r="DD26" s="4">
        <v>177.46443248156092</v>
      </c>
      <c r="DE26" s="4">
        <v>166.6494891710058</v>
      </c>
      <c r="DF26" s="4">
        <v>172.75367993148009</v>
      </c>
      <c r="DG26" s="4">
        <v>176.10193569706837</v>
      </c>
      <c r="DH26" s="4">
        <v>172.35158561001785</v>
      </c>
      <c r="DI26" s="4">
        <v>174.97824121532889</v>
      </c>
      <c r="DJ26" s="4">
        <v>173.36242745810864</v>
      </c>
      <c r="DK26" s="4">
        <v>170.24719620961585</v>
      </c>
      <c r="DL26" s="4">
        <v>165.10352938763964</v>
      </c>
      <c r="DM26" s="4">
        <v>157.68756930108123</v>
      </c>
      <c r="DN26" s="4">
        <v>154.33801034670651</v>
      </c>
      <c r="DO26" s="4">
        <v>145.83336043944584</v>
      </c>
      <c r="DP26" s="4">
        <v>139.97528033754955</v>
      </c>
      <c r="DQ26" s="4">
        <v>131.64138563591536</v>
      </c>
      <c r="DR26" s="4">
        <v>127.01190572799514</v>
      </c>
      <c r="DS26" s="4">
        <v>123.63911181514042</v>
      </c>
      <c r="DT26" s="4">
        <v>117.00642332840494</v>
      </c>
      <c r="DU26" s="4">
        <v>120.10974428071684</v>
      </c>
      <c r="DV26" s="4">
        <v>121.52206137024648</v>
      </c>
      <c r="DW26" s="4">
        <v>116.6159396298162</v>
      </c>
      <c r="DX26" s="4">
        <v>112.35558457020815</v>
      </c>
      <c r="DY26" s="4">
        <v>116.23294849070902</v>
      </c>
      <c r="DZ26" s="4">
        <v>118.66101352375459</v>
      </c>
      <c r="EA26" s="4">
        <v>125.18041871858156</v>
      </c>
      <c r="EB26" s="4">
        <v>126.7474824084952</v>
      </c>
      <c r="EC26" s="4">
        <v>124.75358609083</v>
      </c>
      <c r="ED26" s="4">
        <v>117.52250154619684</v>
      </c>
      <c r="EE26" s="4">
        <v>116.29511448935165</v>
      </c>
      <c r="EF26" s="4">
        <v>113.49013570555205</v>
      </c>
      <c r="EG26" s="4">
        <v>109.46598106557113</v>
      </c>
      <c r="EH26" s="4">
        <v>106.51242122779736</v>
      </c>
      <c r="EI26" s="4">
        <v>104.26402102676086</v>
      </c>
      <c r="EJ26" s="4">
        <v>108.54694465927508</v>
      </c>
      <c r="EK26" s="4">
        <v>102.59010513435733</v>
      </c>
      <c r="EL26" s="4">
        <v>97.958651101762101</v>
      </c>
      <c r="EM26" s="4">
        <v>93.114859822579305</v>
      </c>
      <c r="EN26" s="4">
        <v>86.721042221053594</v>
      </c>
      <c r="EO26" s="4">
        <v>88.336540583456696</v>
      </c>
      <c r="EP26" s="4">
        <v>89.277138489583976</v>
      </c>
      <c r="EQ26" s="4">
        <v>89.946334543717327</v>
      </c>
      <c r="ER26" s="4">
        <v>83.637239284431359</v>
      </c>
      <c r="ES26" s="4">
        <v>82.385296333034418</v>
      </c>
      <c r="ET26" s="4">
        <v>84.114728993218961</v>
      </c>
      <c r="EU26" s="4">
        <v>82.621255810012372</v>
      </c>
      <c r="EV26" s="4">
        <v>84.553763002255522</v>
      </c>
      <c r="EW26" s="4">
        <v>86.980859300481384</v>
      </c>
      <c r="EX26" s="4">
        <v>84.599682906107304</v>
      </c>
      <c r="EY26" s="4">
        <v>83.790564586232435</v>
      </c>
      <c r="EZ26" s="4">
        <v>83.543869490748264</v>
      </c>
      <c r="FA26" s="4">
        <v>83.547372410786537</v>
      </c>
      <c r="FB26" s="4">
        <v>84.961170891441185</v>
      </c>
      <c r="FC26" s="4">
        <v>87.728183921944918</v>
      </c>
      <c r="FD26" s="4">
        <v>84.440413604324817</v>
      </c>
      <c r="FE26" s="4">
        <v>90.681811270945985</v>
      </c>
      <c r="FF26" s="4">
        <v>92.590472235834525</v>
      </c>
      <c r="FG26" s="4">
        <v>96.571627260072958</v>
      </c>
      <c r="FH26" s="4">
        <v>92.402679242830104</v>
      </c>
      <c r="FI26" s="4">
        <v>94.088530168765132</v>
      </c>
      <c r="FJ26" s="4">
        <v>88.715061384773065</v>
      </c>
      <c r="FK26" s="4">
        <v>88.744822205573698</v>
      </c>
      <c r="FL26" s="4">
        <v>88.475572087077239</v>
      </c>
      <c r="FM26" s="4">
        <v>87.173001580689473</v>
      </c>
      <c r="FN26" s="4">
        <v>91.9254358238625</v>
      </c>
      <c r="FO26" s="4">
        <v>105.23769055357278</v>
      </c>
      <c r="FP26" s="4">
        <v>99.276418333902811</v>
      </c>
      <c r="FQ26" s="4">
        <v>105.10162195732867</v>
      </c>
      <c r="FR26" s="4">
        <v>94.633164160291727</v>
      </c>
      <c r="FS26" s="4">
        <v>92.282625023889466</v>
      </c>
      <c r="FT26" s="4">
        <v>93.834550780398303</v>
      </c>
      <c r="FU26" s="4">
        <v>99.130370729526859</v>
      </c>
      <c r="FV26" s="4">
        <v>102.63459044721662</v>
      </c>
      <c r="FW26" s="4">
        <v>99.602266210582528</v>
      </c>
      <c r="FX26" s="4">
        <v>106.21204037852641</v>
      </c>
      <c r="FY26" s="4">
        <v>110.0828078157962</v>
      </c>
      <c r="FZ26" s="4">
        <v>101.37099006407537</v>
      </c>
      <c r="GA26" s="4">
        <v>93.014438571546123</v>
      </c>
      <c r="GB26" s="4">
        <v>95.416534039739034</v>
      </c>
      <c r="GC26" s="4">
        <v>95.189746061774926</v>
      </c>
      <c r="GD26" s="4">
        <v>82.390966422506708</v>
      </c>
      <c r="GE26" s="4">
        <v>83.204271149928815</v>
      </c>
      <c r="GF26" s="4">
        <v>79.833097894256369</v>
      </c>
      <c r="GG26" s="4">
        <v>73.71525805076277</v>
      </c>
      <c r="GH26" s="4">
        <v>75.217943949839366</v>
      </c>
      <c r="GI26" s="4">
        <v>80.588432144787021</v>
      </c>
      <c r="GJ26" s="4">
        <v>75.583664806341403</v>
      </c>
      <c r="GK26" s="4">
        <v>72.37631933829887</v>
      </c>
      <c r="GL26" s="4">
        <v>62.316668068086869</v>
      </c>
      <c r="GM26" s="4">
        <v>64.023437647201433</v>
      </c>
      <c r="GN26" s="4">
        <v>56.034301073397003</v>
      </c>
      <c r="GO26" s="4">
        <v>55.350825955108569</v>
      </c>
      <c r="GP26" s="4">
        <v>47.355391036731127</v>
      </c>
      <c r="GQ26" s="4">
        <v>45.812821030769406</v>
      </c>
      <c r="GR26" s="4">
        <v>45.546458616155633</v>
      </c>
      <c r="GS26" s="4">
        <v>47.324610226375206</v>
      </c>
      <c r="GT26" s="4">
        <v>43.534298448107499</v>
      </c>
      <c r="GU26" s="4">
        <v>44.182426980914656</v>
      </c>
      <c r="GV26" s="4">
        <v>45.28376035128764</v>
      </c>
      <c r="GW26" s="4">
        <v>47.485994946121693</v>
      </c>
      <c r="GX26" s="4">
        <v>47.873816519508381</v>
      </c>
      <c r="GY26" s="4">
        <v>60.127103106609319</v>
      </c>
      <c r="GZ26" s="4">
        <v>51.373640953986069</v>
      </c>
      <c r="HA26" s="4">
        <v>62.440774262549226</v>
      </c>
      <c r="HB26" s="4">
        <v>66.279339479736379</v>
      </c>
      <c r="HC26" s="4">
        <v>72.001932371587117</v>
      </c>
      <c r="HD26" s="4">
        <v>73.544806107094274</v>
      </c>
      <c r="HE26" s="4">
        <v>54.195970170817617</v>
      </c>
      <c r="HF26" s="4">
        <v>57.625082659432159</v>
      </c>
      <c r="HG26" s="4">
        <v>48.781158358557256</v>
      </c>
      <c r="HH26" s="4">
        <v>45.01767615260502</v>
      </c>
      <c r="HI26" s="4">
        <v>39.607429883323157</v>
      </c>
      <c r="HJ26" s="4">
        <v>42.048995823286525</v>
      </c>
      <c r="HK26" s="4">
        <v>40.418933867852004</v>
      </c>
      <c r="HL26" s="4">
        <v>42.48861699352608</v>
      </c>
      <c r="HM26" s="4">
        <v>38.55591945923269</v>
      </c>
      <c r="HN26" s="4">
        <v>43.35551683957889</v>
      </c>
      <c r="HO26" s="4">
        <v>47.015037572817619</v>
      </c>
      <c r="HP26" s="4">
        <v>47.70767448277973</v>
      </c>
      <c r="HQ26" s="4">
        <v>47.365845016430761</v>
      </c>
      <c r="HR26" s="4">
        <v>50.543824901335938</v>
      </c>
      <c r="HS26" s="4">
        <v>53.572315672844155</v>
      </c>
      <c r="HT26" s="4">
        <v>54.177210618964217</v>
      </c>
      <c r="HU26" s="4">
        <v>54.024201792180151</v>
      </c>
      <c r="HV26" s="4">
        <v>58.125321218503267</v>
      </c>
      <c r="HW26" s="4">
        <v>52.714384716864842</v>
      </c>
      <c r="HX26" s="4">
        <v>59.287326045885436</v>
      </c>
      <c r="HY26" s="4">
        <v>63.21792951469498</v>
      </c>
      <c r="HZ26" s="4">
        <v>70.07737616338953</v>
      </c>
      <c r="IA26" s="4">
        <v>63.268107940164555</v>
      </c>
      <c r="IB26" s="4">
        <v>64.078057072979163</v>
      </c>
      <c r="IC26" s="4">
        <v>63.061006522030404</v>
      </c>
      <c r="ID26" s="4">
        <v>65.777698042158107</v>
      </c>
      <c r="IE26" s="4">
        <v>63.806746620380011</v>
      </c>
      <c r="IF26" s="4">
        <v>62.126421692296702</v>
      </c>
      <c r="IG26" s="4">
        <v>67.207356853026411</v>
      </c>
      <c r="IH26" s="4">
        <v>60.701621612890605</v>
      </c>
      <c r="II26" s="4">
        <v>65.755516025746687</v>
      </c>
      <c r="IJ26" s="4">
        <v>69.508563756797429</v>
      </c>
      <c r="IK26" s="4">
        <v>63.228641339023824</v>
      </c>
      <c r="IL26" s="4">
        <v>59.965959750086107</v>
      </c>
      <c r="IM26" s="4">
        <v>64.516141955688553</v>
      </c>
      <c r="IN26" s="4">
        <v>57.401965714301546</v>
      </c>
      <c r="IO26" s="4">
        <v>68.640200941351765</v>
      </c>
      <c r="IP26" s="4">
        <v>64.597805021313448</v>
      </c>
      <c r="IQ26" s="4">
        <v>67.107935168542625</v>
      </c>
      <c r="IR26" s="4">
        <v>71.879969842425211</v>
      </c>
      <c r="IS26" s="4">
        <v>71.721455042183464</v>
      </c>
      <c r="IT26" s="4">
        <v>66.046565544174854</v>
      </c>
      <c r="IU26" s="4">
        <v>55.81613796456719</v>
      </c>
      <c r="IV26" s="4">
        <v>64.437692341798112</v>
      </c>
      <c r="IW26" s="4">
        <v>54.092695244155152</v>
      </c>
      <c r="IX26" s="4">
        <v>55.077198375332429</v>
      </c>
      <c r="IY26" s="4">
        <v>55.407782897406712</v>
      </c>
      <c r="IZ26" s="4">
        <v>45.017895683660775</v>
      </c>
      <c r="JA26" s="4">
        <v>48.932803198929285</v>
      </c>
      <c r="JB26" s="4">
        <v>57.35069015211964</v>
      </c>
      <c r="JC26" s="4">
        <v>63.161233379700334</v>
      </c>
      <c r="JD26" s="4">
        <v>61.26682308584649</v>
      </c>
      <c r="JE26" s="4">
        <v>61.871432446375906</v>
      </c>
      <c r="JF26" s="4">
        <v>52.520347190590812</v>
      </c>
      <c r="JG26" s="4">
        <v>51.970752410911572</v>
      </c>
      <c r="JH26" s="4">
        <v>49.567744561875394</v>
      </c>
      <c r="JI26" s="4">
        <v>45.880730426853511</v>
      </c>
      <c r="JJ26" s="4">
        <v>47.197169692152571</v>
      </c>
      <c r="JK26" s="4">
        <v>43.506644746634734</v>
      </c>
      <c r="JL26" s="4">
        <v>39.605016892717984</v>
      </c>
      <c r="JM26" s="4">
        <v>40.064917634088907</v>
      </c>
      <c r="JN26" s="4">
        <v>42.053194375178492</v>
      </c>
      <c r="JO26" s="4">
        <v>39.649177858869855</v>
      </c>
      <c r="JP26" s="4">
        <v>44.137888976397825</v>
      </c>
      <c r="JQ26" s="4">
        <v>45.974348854051968</v>
      </c>
      <c r="JR26" s="4">
        <v>45.713777428832735</v>
      </c>
      <c r="JS26" s="4">
        <v>44.802034432870599</v>
      </c>
      <c r="JT26" s="4">
        <v>47.788448806887203</v>
      </c>
      <c r="JU26" s="4">
        <v>52.853421018858697</v>
      </c>
      <c r="JV26" s="4">
        <v>44.48536247467122</v>
      </c>
      <c r="JW26" s="4">
        <v>41.509661305488549</v>
      </c>
      <c r="JX26" s="4">
        <v>39.226360055048445</v>
      </c>
      <c r="JY26" s="4">
        <v>35.568681215193578</v>
      </c>
      <c r="JZ26" s="4">
        <v>37.061783555978167</v>
      </c>
      <c r="KA26" s="4">
        <v>36.838978431741047</v>
      </c>
      <c r="KB26" s="4">
        <v>37.21583403484042</v>
      </c>
      <c r="KC26" s="4">
        <v>37.679294725253023</v>
      </c>
      <c r="KD26" s="4">
        <v>38.483479585549347</v>
      </c>
      <c r="KE26" s="4">
        <v>38.103673364208412</v>
      </c>
      <c r="KF26" s="4">
        <v>37.679743082932077</v>
      </c>
      <c r="KG26" s="4">
        <v>37.578854692637073</v>
      </c>
      <c r="KH26" s="4">
        <v>38.195411444955283</v>
      </c>
      <c r="KI26" s="4">
        <v>37.454078523653202</v>
      </c>
      <c r="KJ26" s="4">
        <v>37.475284333856436</v>
      </c>
      <c r="KK26" s="4">
        <v>37.628877881952434</v>
      </c>
      <c r="KL26" s="4">
        <v>36.917034965009307</v>
      </c>
      <c r="KM26" s="4">
        <v>37.188194500195188</v>
      </c>
      <c r="KN26" s="4">
        <v>37.233652033364841</v>
      </c>
      <c r="KO26" s="4">
        <v>36.987426948715836</v>
      </c>
      <c r="KP26" s="4">
        <v>36.50449483669442</v>
      </c>
      <c r="KQ26" s="4">
        <v>36.194512632440279</v>
      </c>
      <c r="KR26" s="4">
        <v>36.315361461767075</v>
      </c>
      <c r="KS26" s="4">
        <v>36.56505326092541</v>
      </c>
      <c r="KT26" s="4">
        <v>36.552204890019539</v>
      </c>
      <c r="KU26" s="4">
        <v>35.922313810013321</v>
      </c>
      <c r="KV26" s="4">
        <v>35.811674784885795</v>
      </c>
      <c r="KW26" s="4">
        <v>36.359866963773456</v>
      </c>
      <c r="KX26" s="4">
        <v>36.334547337969575</v>
      </c>
      <c r="KY26" s="4">
        <v>36.163339746268498</v>
      </c>
      <c r="KZ26" s="4">
        <v>36.000866384596634</v>
      </c>
      <c r="LA26" s="4">
        <v>35.435063359141417</v>
      </c>
      <c r="LB26" s="4">
        <v>35.020727493592659</v>
      </c>
      <c r="LC26" s="4">
        <v>35.280241816507633</v>
      </c>
      <c r="LD26" s="4">
        <v>35.598718430306697</v>
      </c>
      <c r="LE26" s="4">
        <v>36.006354386182039</v>
      </c>
      <c r="LF26" s="4">
        <v>35.60205272825619</v>
      </c>
      <c r="LG26" s="4">
        <v>35.315935004335657</v>
      </c>
      <c r="LH26" s="4">
        <v>35.745874802984879</v>
      </c>
      <c r="LI26" s="4">
        <v>35.525846042398335</v>
      </c>
      <c r="LJ26" s="4">
        <v>35.861371408313495</v>
      </c>
      <c r="LK26" s="4">
        <v>36.146679829103348</v>
      </c>
      <c r="LL26" s="4">
        <v>36.479360008254226</v>
      </c>
      <c r="LM26" s="4">
        <v>36.503658695580285</v>
      </c>
      <c r="LN26" s="4">
        <v>36.606122642854388</v>
      </c>
      <c r="LO26" s="4">
        <v>36.674356605903924</v>
      </c>
      <c r="LP26" s="4">
        <v>37.061004020559658</v>
      </c>
      <c r="LQ26" s="4">
        <v>36.864058389485706</v>
      </c>
      <c r="LR26" s="4">
        <v>36.388193196171677</v>
      </c>
      <c r="LS26" s="4">
        <v>36.376869105523632</v>
      </c>
      <c r="LT26" s="4">
        <v>36.782170952804812</v>
      </c>
      <c r="LU26" s="4">
        <v>36.456968326374941</v>
      </c>
      <c r="LV26" s="4">
        <v>35.87181597659179</v>
      </c>
      <c r="LW26" s="4">
        <v>35.95553258411308</v>
      </c>
      <c r="LX26" s="4">
        <v>35.134700374988149</v>
      </c>
      <c r="LY26" s="4">
        <v>35.698299356011219</v>
      </c>
      <c r="LZ26" s="4">
        <v>35.189151157739573</v>
      </c>
      <c r="MA26" s="4">
        <v>35.782803744601388</v>
      </c>
      <c r="MB26" s="4">
        <v>35.803490337883105</v>
      </c>
      <c r="MC26" s="4">
        <v>35.428742905530207</v>
      </c>
      <c r="MD26" s="4">
        <v>35.040089224869028</v>
      </c>
      <c r="ME26" s="4">
        <v>34.519302815298886</v>
      </c>
      <c r="MF26" s="4">
        <v>33.929773218416827</v>
      </c>
      <c r="MG26" s="4">
        <v>33.545205255408014</v>
      </c>
      <c r="MH26" s="4">
        <v>33.829870090062542</v>
      </c>
      <c r="MI26" s="4">
        <v>33.808441781874627</v>
      </c>
      <c r="MJ26" s="4">
        <v>33.538928776445964</v>
      </c>
      <c r="MK26" s="4">
        <v>33.784305116447101</v>
      </c>
      <c r="ML26" s="4">
        <v>33.987474422427596</v>
      </c>
      <c r="MM26" s="4">
        <v>33.438928741997302</v>
      </c>
      <c r="MN26" s="4">
        <v>33.531988225494302</v>
      </c>
      <c r="MO26" s="4">
        <v>33.453985746503506</v>
      </c>
      <c r="MP26" s="4">
        <v>33.437400910669808</v>
      </c>
      <c r="MQ26" s="4">
        <v>33.001049448473047</v>
      </c>
      <c r="MR26" s="4">
        <v>32.573674140789372</v>
      </c>
      <c r="MS26" s="4">
        <v>32.540339288582629</v>
      </c>
      <c r="MT26" s="4">
        <v>32.49116099078762</v>
      </c>
      <c r="MU26" s="4">
        <v>32.776877796752295</v>
      </c>
      <c r="MV26" s="4">
        <v>32.704121719993317</v>
      </c>
      <c r="MW26" s="4">
        <v>32.497543888336288</v>
      </c>
      <c r="MX26" s="4">
        <v>32.296216837270379</v>
      </c>
      <c r="MY26" s="4">
        <v>32.341316919986674</v>
      </c>
      <c r="MZ26" s="4">
        <v>31.98882330336729</v>
      </c>
      <c r="NA26" s="4">
        <v>31.352344172905795</v>
      </c>
      <c r="NB26" s="4">
        <v>31.737059935337125</v>
      </c>
      <c r="NC26" s="4">
        <v>31.466234315557475</v>
      </c>
      <c r="ND26" s="4">
        <v>31.063444117797435</v>
      </c>
      <c r="NE26" s="4">
        <v>30.927896593252683</v>
      </c>
      <c r="NF26" s="4">
        <v>31.259373524768201</v>
      </c>
      <c r="NG26" s="4">
        <v>31.381605542470215</v>
      </c>
      <c r="NH26" s="4">
        <v>31.485901936891104</v>
      </c>
      <c r="NI26" s="4">
        <v>30.993375863425381</v>
      </c>
      <c r="NJ26" s="4">
        <v>31.441058703902993</v>
      </c>
      <c r="NK26" s="4">
        <v>31.922306594837771</v>
      </c>
      <c r="NL26" s="4">
        <v>31.663329182659414</v>
      </c>
      <c r="NM26" s="4">
        <v>31.557806772381706</v>
      </c>
      <c r="NN26" s="4">
        <v>31.558308004779132</v>
      </c>
      <c r="NO26" s="4">
        <v>31.65880675325598</v>
      </c>
      <c r="NP26" s="4">
        <v>32.119690080405661</v>
      </c>
      <c r="NQ26" s="4">
        <v>32.006143661490114</v>
      </c>
      <c r="NR26" s="4">
        <v>31.993611456253031</v>
      </c>
    </row>
    <row r="27" spans="1:382" ht="14.25" customHeight="1">
      <c r="A27" s="3">
        <f>'Stock Simulator'!A24</f>
        <v>0</v>
      </c>
      <c r="B27" s="4">
        <f>'Stock Simulator'!B24</f>
        <v>0</v>
      </c>
      <c r="C27" s="4">
        <f t="shared" si="4"/>
        <v>0</v>
      </c>
      <c r="D27" s="4">
        <f>'Stock Simulator'!C24</f>
        <v>0</v>
      </c>
      <c r="F27" s="3">
        <f t="shared" si="5"/>
        <v>44609</v>
      </c>
      <c r="G27" s="4">
        <f t="shared" si="6"/>
        <v>0</v>
      </c>
      <c r="H27" s="4">
        <f t="shared" si="7"/>
        <v>1.9E-2</v>
      </c>
      <c r="J27" s="8">
        <f t="shared" si="8"/>
        <v>44609</v>
      </c>
      <c r="K27" s="13">
        <f t="shared" ca="1" si="9"/>
        <v>695.3818467838737</v>
      </c>
      <c r="L27" s="4" t="str">
        <f t="shared" si="10"/>
        <v>No</v>
      </c>
      <c r="M27" s="11">
        <f t="shared" si="1"/>
        <v>44609</v>
      </c>
      <c r="N27" s="4">
        <f t="shared" ca="1" si="2"/>
        <v>243.3786174275298</v>
      </c>
    </row>
    <row r="28" spans="1:382" ht="14.25" customHeight="1">
      <c r="A28" s="3">
        <f>'Stock Simulator'!A25</f>
        <v>0</v>
      </c>
      <c r="B28" s="4">
        <f>'Stock Simulator'!B25</f>
        <v>0</v>
      </c>
      <c r="C28" s="4">
        <f t="shared" si="4"/>
        <v>0</v>
      </c>
      <c r="D28" s="4">
        <f>'Stock Simulator'!C25</f>
        <v>0</v>
      </c>
      <c r="F28" s="3">
        <f t="shared" si="5"/>
        <v>44610</v>
      </c>
      <c r="G28" s="4">
        <f t="shared" si="6"/>
        <v>0</v>
      </c>
      <c r="H28" s="4">
        <f t="shared" si="7"/>
        <v>1.9E-2</v>
      </c>
      <c r="J28" s="8">
        <f t="shared" si="8"/>
        <v>44610</v>
      </c>
      <c r="K28" s="13">
        <f t="shared" ca="1" si="9"/>
        <v>665.67724014521434</v>
      </c>
      <c r="L28" s="4" t="str">
        <f t="shared" si="10"/>
        <v>No</v>
      </c>
      <c r="M28" s="11">
        <f t="shared" si="1"/>
        <v>44610</v>
      </c>
      <c r="N28" s="4">
        <f t="shared" ca="1" si="2"/>
        <v>242.08255965902981</v>
      </c>
      <c r="P28" s="4" t="s">
        <v>36</v>
      </c>
      <c r="Q28" s="4">
        <f t="shared" ref="Q28:NR28" si="11">AVERAGE(Q11:Q26)</f>
        <v>231.25</v>
      </c>
      <c r="R28" s="4">
        <f t="shared" ca="1" si="11"/>
        <v>231.68785768469897</v>
      </c>
      <c r="S28" s="4">
        <f t="shared" ca="1" si="11"/>
        <v>233.30784296908161</v>
      </c>
      <c r="T28" s="4">
        <f t="shared" ca="1" si="11"/>
        <v>234.47394828439866</v>
      </c>
      <c r="U28" s="4">
        <f t="shared" ca="1" si="11"/>
        <v>234.43090933355285</v>
      </c>
      <c r="V28" s="4">
        <f t="shared" ca="1" si="11"/>
        <v>237.11495359300199</v>
      </c>
      <c r="W28" s="4">
        <f t="shared" ca="1" si="11"/>
        <v>234.95161153128598</v>
      </c>
      <c r="X28" s="4">
        <f t="shared" ca="1" si="11"/>
        <v>234.42795717679275</v>
      </c>
      <c r="Y28" s="4">
        <f t="shared" ca="1" si="11"/>
        <v>234.53859278923585</v>
      </c>
      <c r="Z28" s="4">
        <f t="shared" ca="1" si="11"/>
        <v>236.87537581448109</v>
      </c>
      <c r="AA28" s="4">
        <f t="shared" ca="1" si="11"/>
        <v>235.95640326282435</v>
      </c>
      <c r="AB28" s="4">
        <f t="shared" ca="1" si="11"/>
        <v>235.50597481549795</v>
      </c>
      <c r="AC28" s="4">
        <f t="shared" ca="1" si="11"/>
        <v>239.03142970964092</v>
      </c>
      <c r="AD28" s="4">
        <f t="shared" ca="1" si="11"/>
        <v>239.92152929540632</v>
      </c>
      <c r="AE28" s="4">
        <f t="shared" ca="1" si="11"/>
        <v>241.33194417365164</v>
      </c>
      <c r="AF28" s="4">
        <f t="shared" ca="1" si="11"/>
        <v>243.52726435885512</v>
      </c>
      <c r="AG28" s="4">
        <f t="shared" ca="1" si="11"/>
        <v>243.3786174275298</v>
      </c>
      <c r="AH28" s="4">
        <f t="shared" ca="1" si="11"/>
        <v>242.08255965902981</v>
      </c>
      <c r="AI28" s="4">
        <f t="shared" ca="1" si="11"/>
        <v>242.45196825704639</v>
      </c>
      <c r="AJ28" s="4">
        <f t="shared" ca="1" si="11"/>
        <v>242.24731700674496</v>
      </c>
      <c r="AK28" s="4">
        <f t="shared" ca="1" si="11"/>
        <v>244.35810921774683</v>
      </c>
      <c r="AL28" s="4">
        <f t="shared" ca="1" si="11"/>
        <v>242.73741491729132</v>
      </c>
      <c r="AM28" s="4">
        <f t="shared" ca="1" si="11"/>
        <v>241.98453786100322</v>
      </c>
      <c r="AN28" s="4">
        <f t="shared" ca="1" si="11"/>
        <v>243.62406466778799</v>
      </c>
      <c r="AO28" s="4">
        <f t="shared" ca="1" si="11"/>
        <v>245.20578900268268</v>
      </c>
      <c r="AP28" s="4">
        <f t="shared" ca="1" si="11"/>
        <v>245.73042440266684</v>
      </c>
      <c r="AQ28" s="4">
        <f t="shared" ca="1" si="11"/>
        <v>247.35544461723063</v>
      </c>
      <c r="AR28" s="4">
        <f t="shared" ca="1" si="11"/>
        <v>247.48271537413086</v>
      </c>
      <c r="AS28" s="4">
        <f t="shared" ca="1" si="11"/>
        <v>249.47214316640594</v>
      </c>
      <c r="AT28" s="4">
        <f t="shared" ca="1" si="11"/>
        <v>252.50632625935484</v>
      </c>
      <c r="AU28" s="4">
        <f t="shared" ca="1" si="11"/>
        <v>254.4698495850555</v>
      </c>
      <c r="AV28" s="4">
        <f t="shared" ca="1" si="11"/>
        <v>254.62388753919799</v>
      </c>
      <c r="AW28" s="4">
        <f t="shared" ca="1" si="11"/>
        <v>256.19526726308578</v>
      </c>
      <c r="AX28" s="4">
        <f t="shared" ca="1" si="11"/>
        <v>255.46754744877197</v>
      </c>
      <c r="AY28" s="4">
        <f t="shared" ca="1" si="11"/>
        <v>255.44064452364336</v>
      </c>
      <c r="AZ28" s="4">
        <f t="shared" ca="1" si="11"/>
        <v>256.63636487127388</v>
      </c>
      <c r="BA28" s="4">
        <f t="shared" ca="1" si="11"/>
        <v>257.60466005911411</v>
      </c>
      <c r="BB28" s="4">
        <f t="shared" ca="1" si="11"/>
        <v>258.79104976790819</v>
      </c>
      <c r="BC28" s="4">
        <f t="shared" ca="1" si="11"/>
        <v>257.77936281633959</v>
      </c>
      <c r="BD28" s="4">
        <f t="shared" ca="1" si="11"/>
        <v>258.82744694471256</v>
      </c>
      <c r="BE28" s="4">
        <f t="shared" ca="1" si="11"/>
        <v>261.90106273161598</v>
      </c>
      <c r="BF28" s="4">
        <f t="shared" ca="1" si="11"/>
        <v>262.53170201371961</v>
      </c>
      <c r="BG28" s="4">
        <f t="shared" ca="1" si="11"/>
        <v>264.45514899391753</v>
      </c>
      <c r="BH28" s="4">
        <f t="shared" ca="1" si="11"/>
        <v>266.73927019704433</v>
      </c>
      <c r="BI28" s="4">
        <f t="shared" ca="1" si="11"/>
        <v>269.03866111923179</v>
      </c>
      <c r="BJ28" s="4">
        <f t="shared" ca="1" si="11"/>
        <v>270.72672607834517</v>
      </c>
      <c r="BK28" s="4">
        <f t="shared" ca="1" si="11"/>
        <v>270.77884909287968</v>
      </c>
      <c r="BL28" s="4">
        <f t="shared" ca="1" si="11"/>
        <v>270.25795995957532</v>
      </c>
      <c r="BM28" s="4">
        <f t="shared" ca="1" si="11"/>
        <v>271.54676870137598</v>
      </c>
      <c r="BN28" s="4">
        <f t="shared" ca="1" si="11"/>
        <v>273.15362939279885</v>
      </c>
      <c r="BO28" s="4">
        <f t="shared" ca="1" si="11"/>
        <v>274.60926876540645</v>
      </c>
      <c r="BP28" s="4">
        <f t="shared" ca="1" si="11"/>
        <v>275.87926970676898</v>
      </c>
      <c r="BQ28" s="4">
        <f t="shared" ca="1" si="11"/>
        <v>278.18787755098128</v>
      </c>
      <c r="BR28" s="4">
        <f t="shared" ca="1" si="11"/>
        <v>277.18738508992107</v>
      </c>
      <c r="BS28" s="4">
        <f t="shared" ca="1" si="11"/>
        <v>276.29507509144094</v>
      </c>
      <c r="BT28" s="4">
        <f t="shared" ca="1" si="11"/>
        <v>275.69982290438497</v>
      </c>
      <c r="BU28" s="4">
        <f t="shared" ca="1" si="11"/>
        <v>278.4565406649541</v>
      </c>
      <c r="BV28" s="4">
        <f t="shared" ca="1" si="11"/>
        <v>280.3329924890445</v>
      </c>
      <c r="BW28" s="4">
        <f t="shared" ca="1" si="11"/>
        <v>280.00951097966066</v>
      </c>
      <c r="BX28" s="4">
        <f t="shared" ca="1" si="11"/>
        <v>280.70021909002253</v>
      </c>
      <c r="BY28" s="4">
        <f t="shared" ca="1" si="11"/>
        <v>281.76231323971825</v>
      </c>
      <c r="BZ28" s="4">
        <f t="shared" ca="1" si="11"/>
        <v>282.90585834266011</v>
      </c>
      <c r="CA28" s="4">
        <f t="shared" ca="1" si="11"/>
        <v>283.54750702025723</v>
      </c>
      <c r="CB28" s="4">
        <f t="shared" ca="1" si="11"/>
        <v>282.57538652516587</v>
      </c>
      <c r="CC28" s="4">
        <f t="shared" ca="1" si="11"/>
        <v>283.60910507994447</v>
      </c>
      <c r="CD28" s="4">
        <f t="shared" ca="1" si="11"/>
        <v>283.51649172643744</v>
      </c>
      <c r="CE28" s="4">
        <f t="shared" ca="1" si="11"/>
        <v>286.3213318810823</v>
      </c>
      <c r="CF28" s="4">
        <f t="shared" ca="1" si="11"/>
        <v>285.00345377862095</v>
      </c>
      <c r="CG28" s="4">
        <f t="shared" ca="1" si="11"/>
        <v>285.49420928413053</v>
      </c>
      <c r="CH28" s="4">
        <f t="shared" ca="1" si="11"/>
        <v>285.98148491743888</v>
      </c>
      <c r="CI28" s="4">
        <f t="shared" ca="1" si="11"/>
        <v>289.0234105166108</v>
      </c>
      <c r="CJ28" s="4">
        <f t="shared" ca="1" si="11"/>
        <v>290.2433767012464</v>
      </c>
      <c r="CK28" s="4">
        <f t="shared" ca="1" si="11"/>
        <v>291.39436848881962</v>
      </c>
      <c r="CL28" s="4">
        <f t="shared" ca="1" si="11"/>
        <v>290.00245268143965</v>
      </c>
      <c r="CM28" s="4">
        <f t="shared" ca="1" si="11"/>
        <v>288.41815993585493</v>
      </c>
      <c r="CN28" s="4">
        <f t="shared" ca="1" si="11"/>
        <v>284.3156687240662</v>
      </c>
      <c r="CO28" s="4">
        <f t="shared" ca="1" si="11"/>
        <v>285.44449540433709</v>
      </c>
      <c r="CP28" s="4">
        <f t="shared" ca="1" si="11"/>
        <v>285.15616793346084</v>
      </c>
      <c r="CQ28" s="4">
        <f t="shared" ca="1" si="11"/>
        <v>282.0497162095283</v>
      </c>
      <c r="CR28" s="4">
        <f t="shared" ca="1" si="11"/>
        <v>283.80596862410346</v>
      </c>
      <c r="CS28" s="4">
        <f t="shared" ca="1" si="11"/>
        <v>283.33959744063611</v>
      </c>
      <c r="CT28" s="4">
        <f t="shared" ca="1" si="11"/>
        <v>282.44639307974802</v>
      </c>
      <c r="CU28" s="4">
        <f t="shared" ca="1" si="11"/>
        <v>282.2621421100107</v>
      </c>
      <c r="CV28" s="4">
        <f t="shared" ca="1" si="11"/>
        <v>279.68283010516683</v>
      </c>
      <c r="CW28" s="4">
        <f t="shared" ca="1" si="11"/>
        <v>277.02974545004065</v>
      </c>
      <c r="CX28" s="4">
        <f t="shared" ca="1" si="11"/>
        <v>279.91637120870791</v>
      </c>
      <c r="CY28" s="4">
        <f t="shared" ca="1" si="11"/>
        <v>280.35978110848686</v>
      </c>
      <c r="CZ28" s="4">
        <f t="shared" ca="1" si="11"/>
        <v>286.3944509890888</v>
      </c>
      <c r="DA28" s="4">
        <f t="shared" ca="1" si="11"/>
        <v>285.63440643693571</v>
      </c>
      <c r="DB28" s="4">
        <f t="shared" ca="1" si="11"/>
        <v>280.42020062349405</v>
      </c>
      <c r="DC28" s="4">
        <f t="shared" ca="1" si="11"/>
        <v>279.23722761937478</v>
      </c>
      <c r="DD28" s="4">
        <f t="shared" ca="1" si="11"/>
        <v>275.13802514425754</v>
      </c>
      <c r="DE28" s="4">
        <f t="shared" ca="1" si="11"/>
        <v>272.62915761338132</v>
      </c>
      <c r="DF28" s="4">
        <f t="shared" ca="1" si="11"/>
        <v>272.62418599866322</v>
      </c>
      <c r="DG28" s="4">
        <f t="shared" ca="1" si="11"/>
        <v>270.49383124108675</v>
      </c>
      <c r="DH28" s="4">
        <f t="shared" ca="1" si="11"/>
        <v>271.44296616252217</v>
      </c>
      <c r="DI28" s="4">
        <f t="shared" ca="1" si="11"/>
        <v>266.47824674094193</v>
      </c>
      <c r="DJ28" s="4">
        <f t="shared" ca="1" si="11"/>
        <v>263.26801734536969</v>
      </c>
      <c r="DK28" s="4">
        <f t="shared" ca="1" si="11"/>
        <v>258.75972554509968</v>
      </c>
      <c r="DL28" s="4">
        <f t="shared" ca="1" si="11"/>
        <v>256.38247851116574</v>
      </c>
      <c r="DM28" s="4">
        <f t="shared" ca="1" si="11"/>
        <v>254.28053026241216</v>
      </c>
      <c r="DN28" s="4">
        <f t="shared" ca="1" si="11"/>
        <v>258.95660128843912</v>
      </c>
      <c r="DO28" s="4">
        <f t="shared" ca="1" si="11"/>
        <v>257.28806234103922</v>
      </c>
      <c r="DP28" s="4">
        <f t="shared" ca="1" si="11"/>
        <v>255.36855069686845</v>
      </c>
      <c r="DQ28" s="4">
        <f t="shared" ca="1" si="11"/>
        <v>252.51394031729379</v>
      </c>
      <c r="DR28" s="4">
        <f t="shared" ca="1" si="11"/>
        <v>252.76171433183453</v>
      </c>
      <c r="DS28" s="4">
        <f t="shared" ca="1" si="11"/>
        <v>251.17015585216876</v>
      </c>
      <c r="DT28" s="4">
        <f t="shared" ca="1" si="11"/>
        <v>247.66499257986135</v>
      </c>
      <c r="DU28" s="4">
        <f t="shared" ca="1" si="11"/>
        <v>252.22859274562123</v>
      </c>
      <c r="DV28" s="4">
        <f t="shared" ca="1" si="11"/>
        <v>251.95745773877599</v>
      </c>
      <c r="DW28" s="4">
        <f t="shared" ca="1" si="11"/>
        <v>248.2494097787002</v>
      </c>
      <c r="DX28" s="4">
        <f t="shared" ca="1" si="11"/>
        <v>242.8573475264692</v>
      </c>
      <c r="DY28" s="4">
        <f t="shared" ca="1" si="11"/>
        <v>240.48900318109702</v>
      </c>
      <c r="DZ28" s="4">
        <f t="shared" ca="1" si="11"/>
        <v>241.99208781801144</v>
      </c>
      <c r="EA28" s="4">
        <f t="shared" ca="1" si="11"/>
        <v>245.30619219289804</v>
      </c>
      <c r="EB28" s="4">
        <f t="shared" ca="1" si="11"/>
        <v>247.02024805652255</v>
      </c>
      <c r="EC28" s="4">
        <f t="shared" ca="1" si="11"/>
        <v>246.30311016713085</v>
      </c>
      <c r="ED28" s="4">
        <f t="shared" ca="1" si="11"/>
        <v>242.84379545662406</v>
      </c>
      <c r="EE28" s="4">
        <f t="shared" ca="1" si="11"/>
        <v>240.00171104567133</v>
      </c>
      <c r="EF28" s="4">
        <f t="shared" ca="1" si="11"/>
        <v>239.78990599156424</v>
      </c>
      <c r="EG28" s="4">
        <f t="shared" ca="1" si="11"/>
        <v>239.81346715951287</v>
      </c>
      <c r="EH28" s="4">
        <f t="shared" ca="1" si="11"/>
        <v>240.93171837014668</v>
      </c>
      <c r="EI28" s="4">
        <f t="shared" ca="1" si="11"/>
        <v>239.03503970271206</v>
      </c>
      <c r="EJ28" s="4">
        <f t="shared" ca="1" si="11"/>
        <v>241.88196053583718</v>
      </c>
      <c r="EK28" s="4">
        <f t="shared" ca="1" si="11"/>
        <v>242.29673752006306</v>
      </c>
      <c r="EL28" s="4">
        <f t="shared" ca="1" si="11"/>
        <v>241.11252262200441</v>
      </c>
      <c r="EM28" s="4">
        <f t="shared" ca="1" si="11"/>
        <v>244.27755592911927</v>
      </c>
      <c r="EN28" s="4">
        <f t="shared" ca="1" si="11"/>
        <v>250.11038372547398</v>
      </c>
      <c r="EO28" s="4">
        <f t="shared" ca="1" si="11"/>
        <v>251.79227190362312</v>
      </c>
      <c r="EP28" s="4">
        <f t="shared" ca="1" si="11"/>
        <v>252.43542996765169</v>
      </c>
      <c r="EQ28" s="4">
        <f t="shared" ca="1" si="11"/>
        <v>249.97923481034283</v>
      </c>
      <c r="ER28" s="4">
        <f t="shared" ca="1" si="11"/>
        <v>251.5529245296091</v>
      </c>
      <c r="ES28" s="4">
        <f t="shared" ca="1" si="11"/>
        <v>252.17710589197296</v>
      </c>
      <c r="ET28" s="4">
        <f t="shared" ca="1" si="11"/>
        <v>250.44382043130051</v>
      </c>
      <c r="EU28" s="4">
        <f t="shared" ca="1" si="11"/>
        <v>251.91258436372914</v>
      </c>
      <c r="EV28" s="4">
        <f t="shared" ca="1" si="11"/>
        <v>247.5634324033845</v>
      </c>
      <c r="EW28" s="4">
        <f t="shared" ca="1" si="11"/>
        <v>248.24680170574291</v>
      </c>
      <c r="EX28" s="4">
        <f t="shared" ca="1" si="11"/>
        <v>248.54142131407673</v>
      </c>
      <c r="EY28" s="4">
        <f t="shared" ca="1" si="11"/>
        <v>251.44666513279523</v>
      </c>
      <c r="EZ28" s="4">
        <f t="shared" ca="1" si="11"/>
        <v>250.60619374170872</v>
      </c>
      <c r="FA28" s="4">
        <f t="shared" ca="1" si="11"/>
        <v>254.42402594427736</v>
      </c>
      <c r="FB28" s="4">
        <f t="shared" ca="1" si="11"/>
        <v>254.42941798358666</v>
      </c>
      <c r="FC28" s="4">
        <f t="shared" ca="1" si="11"/>
        <v>258.88068658738268</v>
      </c>
      <c r="FD28" s="4">
        <f t="shared" ca="1" si="11"/>
        <v>262.81011364966685</v>
      </c>
      <c r="FE28" s="4">
        <f t="shared" ca="1" si="11"/>
        <v>266.49165238035567</v>
      </c>
      <c r="FF28" s="4">
        <f t="shared" ca="1" si="11"/>
        <v>265.12194172441099</v>
      </c>
      <c r="FG28" s="4">
        <f t="shared" ca="1" si="11"/>
        <v>262.731653237177</v>
      </c>
      <c r="FH28" s="4">
        <f t="shared" ca="1" si="11"/>
        <v>267.39624742139711</v>
      </c>
      <c r="FI28" s="4">
        <f t="shared" ca="1" si="11"/>
        <v>270.04640050186305</v>
      </c>
      <c r="FJ28" s="4">
        <f t="shared" ca="1" si="11"/>
        <v>269.8531964042769</v>
      </c>
      <c r="FK28" s="4">
        <f t="shared" ca="1" si="11"/>
        <v>273.80232235119126</v>
      </c>
      <c r="FL28" s="4">
        <f t="shared" ca="1" si="11"/>
        <v>276.11735674010396</v>
      </c>
      <c r="FM28" s="4">
        <f t="shared" ca="1" si="11"/>
        <v>280.62701118565502</v>
      </c>
      <c r="FN28" s="4">
        <f t="shared" ca="1" si="11"/>
        <v>283.07043264487214</v>
      </c>
      <c r="FO28" s="4">
        <f t="shared" ca="1" si="11"/>
        <v>291.404636245988</v>
      </c>
      <c r="FP28" s="4">
        <f t="shared" ca="1" si="11"/>
        <v>294.14021393814483</v>
      </c>
      <c r="FQ28" s="4">
        <f t="shared" ca="1" si="11"/>
        <v>300.40783473769636</v>
      </c>
      <c r="FR28" s="4">
        <f t="shared" ca="1" si="11"/>
        <v>303.08618617386134</v>
      </c>
      <c r="FS28" s="4">
        <f t="shared" ca="1" si="11"/>
        <v>309.74222731305468</v>
      </c>
      <c r="FT28" s="4">
        <f t="shared" ca="1" si="11"/>
        <v>315.29227850498273</v>
      </c>
      <c r="FU28" s="4">
        <f t="shared" ca="1" si="11"/>
        <v>321.5338588311518</v>
      </c>
      <c r="FV28" s="4">
        <f t="shared" ca="1" si="11"/>
        <v>328.30618632638425</v>
      </c>
      <c r="FW28" s="4">
        <f t="shared" ca="1" si="11"/>
        <v>326.60862975869577</v>
      </c>
      <c r="FX28" s="4">
        <f t="shared" ca="1" si="11"/>
        <v>329.93982709942571</v>
      </c>
      <c r="FY28" s="4">
        <f t="shared" ca="1" si="11"/>
        <v>327.31001486106288</v>
      </c>
      <c r="FZ28" s="4">
        <f t="shared" ca="1" si="11"/>
        <v>327.2840959066167</v>
      </c>
      <c r="GA28" s="4">
        <f t="shared" ca="1" si="11"/>
        <v>328.52445893159711</v>
      </c>
      <c r="GB28" s="4">
        <f t="shared" ca="1" si="11"/>
        <v>330.03349054490116</v>
      </c>
      <c r="GC28" s="4">
        <f t="shared" ca="1" si="11"/>
        <v>337.41053728523008</v>
      </c>
      <c r="GD28" s="4">
        <f t="shared" ca="1" si="11"/>
        <v>334.94250241313784</v>
      </c>
      <c r="GE28" s="4">
        <f t="shared" ca="1" si="11"/>
        <v>342.15390602604759</v>
      </c>
      <c r="GF28" s="4">
        <f t="shared" ca="1" si="11"/>
        <v>344.14351397505828</v>
      </c>
      <c r="GG28" s="4">
        <f t="shared" ca="1" si="11"/>
        <v>341.22418093666533</v>
      </c>
      <c r="GH28" s="4">
        <f t="shared" ca="1" si="11"/>
        <v>349.1082314296325</v>
      </c>
      <c r="GI28" s="4">
        <f t="shared" ca="1" si="11"/>
        <v>353.92305202573129</v>
      </c>
      <c r="GJ28" s="4">
        <f t="shared" ca="1" si="11"/>
        <v>352.89149966042032</v>
      </c>
      <c r="GK28" s="4">
        <f t="shared" ca="1" si="11"/>
        <v>351.63001999376371</v>
      </c>
      <c r="GL28" s="4">
        <f t="shared" ca="1" si="11"/>
        <v>347.87763777844731</v>
      </c>
      <c r="GM28" s="4">
        <f t="shared" ca="1" si="11"/>
        <v>358.07450136467838</v>
      </c>
      <c r="GN28" s="4">
        <f t="shared" ca="1" si="11"/>
        <v>357.17762041305139</v>
      </c>
      <c r="GO28" s="4">
        <f t="shared" ca="1" si="11"/>
        <v>357.90014756220506</v>
      </c>
      <c r="GP28" s="4">
        <f t="shared" ca="1" si="11"/>
        <v>354.90961296692012</v>
      </c>
      <c r="GQ28" s="4">
        <f t="shared" ca="1" si="11"/>
        <v>351.57856560667784</v>
      </c>
      <c r="GR28" s="4">
        <f t="shared" ca="1" si="11"/>
        <v>347.26368884407009</v>
      </c>
      <c r="GS28" s="4">
        <f t="shared" ca="1" si="11"/>
        <v>353.22884034324193</v>
      </c>
      <c r="GT28" s="4">
        <f t="shared" ca="1" si="11"/>
        <v>357.80519940531832</v>
      </c>
      <c r="GU28" s="4">
        <f t="shared" ca="1" si="11"/>
        <v>357.71997940814543</v>
      </c>
      <c r="GV28" s="4">
        <f t="shared" ca="1" si="11"/>
        <v>350.344989441417</v>
      </c>
      <c r="GW28" s="4">
        <f t="shared" ca="1" si="11"/>
        <v>348.86877275092462</v>
      </c>
      <c r="GX28" s="4">
        <f t="shared" ca="1" si="11"/>
        <v>351.87727495710027</v>
      </c>
      <c r="GY28" s="4">
        <f t="shared" ca="1" si="11"/>
        <v>349.04961616605544</v>
      </c>
      <c r="GZ28" s="4">
        <f t="shared" ca="1" si="11"/>
        <v>345.07530897917093</v>
      </c>
      <c r="HA28" s="4">
        <f t="shared" ca="1" si="11"/>
        <v>347.97507453762478</v>
      </c>
      <c r="HB28" s="4">
        <f t="shared" ca="1" si="11"/>
        <v>350.62450362143704</v>
      </c>
      <c r="HC28" s="4">
        <f t="shared" ca="1" si="11"/>
        <v>355.95986985941209</v>
      </c>
      <c r="HD28" s="4">
        <f t="shared" ca="1" si="11"/>
        <v>355.44448209518453</v>
      </c>
      <c r="HE28" s="4">
        <f t="shared" ca="1" si="11"/>
        <v>348.62479693811844</v>
      </c>
      <c r="HF28" s="4">
        <f t="shared" ca="1" si="11"/>
        <v>343.29207611830662</v>
      </c>
      <c r="HG28" s="4">
        <f t="shared" ca="1" si="11"/>
        <v>343.44455902883027</v>
      </c>
      <c r="HH28" s="4">
        <f t="shared" ca="1" si="11"/>
        <v>338.50409898949619</v>
      </c>
      <c r="HI28" s="4">
        <f t="shared" ca="1" si="11"/>
        <v>336.56888848859603</v>
      </c>
      <c r="HJ28" s="4">
        <f t="shared" ca="1" si="11"/>
        <v>346.46010727560019</v>
      </c>
      <c r="HK28" s="4">
        <f t="shared" ca="1" si="11"/>
        <v>352.24242111839521</v>
      </c>
      <c r="HL28" s="4">
        <f t="shared" ca="1" si="11"/>
        <v>350.00401975146048</v>
      </c>
      <c r="HM28" s="4">
        <f t="shared" ca="1" si="11"/>
        <v>354.51999149800736</v>
      </c>
      <c r="HN28" s="4">
        <f t="shared" ca="1" si="11"/>
        <v>353.83817984468936</v>
      </c>
      <c r="HO28" s="4">
        <f t="shared" ca="1" si="11"/>
        <v>350.4795069130879</v>
      </c>
      <c r="HP28" s="4">
        <f t="shared" ca="1" si="11"/>
        <v>353.02810471431462</v>
      </c>
      <c r="HQ28" s="4">
        <f t="shared" ca="1" si="11"/>
        <v>346.73808039540944</v>
      </c>
      <c r="HR28" s="4">
        <f t="shared" ca="1" si="11"/>
        <v>350.19167125307456</v>
      </c>
      <c r="HS28" s="4">
        <f t="shared" ca="1" si="11"/>
        <v>354.5977127920242</v>
      </c>
      <c r="HT28" s="4">
        <f t="shared" ca="1" si="11"/>
        <v>347.56180709397483</v>
      </c>
      <c r="HU28" s="4">
        <f t="shared" ca="1" si="11"/>
        <v>347.74722391057509</v>
      </c>
      <c r="HV28" s="4">
        <f t="shared" ca="1" si="11"/>
        <v>343.77786174126504</v>
      </c>
      <c r="HW28" s="4">
        <f t="shared" ca="1" si="11"/>
        <v>343.88526213590774</v>
      </c>
      <c r="HX28" s="4">
        <f t="shared" ca="1" si="11"/>
        <v>343.56379376972058</v>
      </c>
      <c r="HY28" s="4">
        <f t="shared" ca="1" si="11"/>
        <v>336.8940935131518</v>
      </c>
      <c r="HZ28" s="4">
        <f t="shared" ca="1" si="11"/>
        <v>328.90648891586636</v>
      </c>
      <c r="IA28" s="4">
        <f t="shared" ca="1" si="11"/>
        <v>317.60307052742297</v>
      </c>
      <c r="IB28" s="4">
        <f t="shared" ca="1" si="11"/>
        <v>311.51813473202316</v>
      </c>
      <c r="IC28" s="4">
        <f t="shared" ca="1" si="11"/>
        <v>300.22703525318639</v>
      </c>
      <c r="ID28" s="4">
        <f t="shared" ca="1" si="11"/>
        <v>307.36922386411874</v>
      </c>
      <c r="IE28" s="4">
        <f t="shared" ca="1" si="11"/>
        <v>312.24515273470973</v>
      </c>
      <c r="IF28" s="4">
        <f t="shared" ca="1" si="11"/>
        <v>320.1159621653722</v>
      </c>
      <c r="IG28" s="4">
        <f t="shared" ca="1" si="11"/>
        <v>324.13809653770574</v>
      </c>
      <c r="IH28" s="4">
        <f t="shared" ca="1" si="11"/>
        <v>322.37902189421095</v>
      </c>
      <c r="II28" s="4">
        <f t="shared" ca="1" si="11"/>
        <v>326.54866700311726</v>
      </c>
      <c r="IJ28" s="4">
        <f t="shared" ca="1" si="11"/>
        <v>326.4910636529188</v>
      </c>
      <c r="IK28" s="4">
        <f t="shared" ca="1" si="11"/>
        <v>326.01985832530141</v>
      </c>
      <c r="IL28" s="4">
        <f t="shared" ca="1" si="11"/>
        <v>339.22944252755752</v>
      </c>
      <c r="IM28" s="4">
        <f t="shared" ca="1" si="11"/>
        <v>342.05128992203578</v>
      </c>
      <c r="IN28" s="4">
        <f t="shared" ca="1" si="11"/>
        <v>348.28176906077618</v>
      </c>
      <c r="IO28" s="4">
        <f t="shared" ca="1" si="11"/>
        <v>354.67693134534034</v>
      </c>
      <c r="IP28" s="4">
        <f t="shared" ca="1" si="11"/>
        <v>358.63122103938747</v>
      </c>
      <c r="IQ28" s="4">
        <f t="shared" ca="1" si="11"/>
        <v>367.54353849380374</v>
      </c>
      <c r="IR28" s="4">
        <f t="shared" ca="1" si="11"/>
        <v>371.85994754212646</v>
      </c>
      <c r="IS28" s="4">
        <f t="shared" ca="1" si="11"/>
        <v>378.48991937442582</v>
      </c>
      <c r="IT28" s="4">
        <f t="shared" ca="1" si="11"/>
        <v>382.35883905122114</v>
      </c>
      <c r="IU28" s="4">
        <f t="shared" ca="1" si="11"/>
        <v>398.30993294512092</v>
      </c>
      <c r="IV28" s="4">
        <f t="shared" ca="1" si="11"/>
        <v>402.65903023794169</v>
      </c>
      <c r="IW28" s="4">
        <f t="shared" ca="1" si="11"/>
        <v>399.98796096971682</v>
      </c>
      <c r="IX28" s="4">
        <f t="shared" ca="1" si="11"/>
        <v>396.44925596448314</v>
      </c>
      <c r="IY28" s="4">
        <f t="shared" ca="1" si="11"/>
        <v>407.2209066909536</v>
      </c>
      <c r="IZ28" s="4">
        <f t="shared" ca="1" si="11"/>
        <v>409.29318629529092</v>
      </c>
      <c r="JA28" s="4">
        <f t="shared" ca="1" si="11"/>
        <v>411.33095298716364</v>
      </c>
      <c r="JB28" s="4">
        <f t="shared" ca="1" si="11"/>
        <v>411.99469845624344</v>
      </c>
      <c r="JC28" s="4">
        <f t="shared" ca="1" si="11"/>
        <v>417.87915789389575</v>
      </c>
      <c r="JD28" s="4">
        <f t="shared" ca="1" si="11"/>
        <v>420.11762533848838</v>
      </c>
      <c r="JE28" s="4">
        <f t="shared" ca="1" si="11"/>
        <v>421.54947528518403</v>
      </c>
      <c r="JF28" s="4">
        <f t="shared" ca="1" si="11"/>
        <v>439.52187938795072</v>
      </c>
      <c r="JG28" s="4">
        <f t="shared" ca="1" si="11"/>
        <v>432.28888182668055</v>
      </c>
      <c r="JH28" s="4">
        <f t="shared" ca="1" si="11"/>
        <v>428.65127376931724</v>
      </c>
      <c r="JI28" s="4">
        <f t="shared" ca="1" si="11"/>
        <v>438.40126265829866</v>
      </c>
      <c r="JJ28" s="4">
        <f t="shared" ca="1" si="11"/>
        <v>438.38147449943659</v>
      </c>
      <c r="JK28" s="4">
        <f t="shared" ca="1" si="11"/>
        <v>454.89924794750806</v>
      </c>
      <c r="JL28" s="4">
        <f t="shared" ca="1" si="11"/>
        <v>449.24648680705235</v>
      </c>
      <c r="JM28" s="4">
        <f t="shared" ca="1" si="11"/>
        <v>454.25937272489909</v>
      </c>
      <c r="JN28" s="4">
        <f t="shared" ca="1" si="11"/>
        <v>463.69170120712067</v>
      </c>
      <c r="JO28" s="4">
        <f t="shared" ca="1" si="11"/>
        <v>472.42809863886924</v>
      </c>
      <c r="JP28" s="4">
        <f t="shared" ca="1" si="11"/>
        <v>471.81233084013445</v>
      </c>
      <c r="JQ28" s="4">
        <f t="shared" ca="1" si="11"/>
        <v>483.32043620600626</v>
      </c>
      <c r="JR28" s="4">
        <f t="shared" ca="1" si="11"/>
        <v>500.43602992183031</v>
      </c>
      <c r="JS28" s="4">
        <f t="shared" ca="1" si="11"/>
        <v>502.13981824084101</v>
      </c>
      <c r="JT28" s="4">
        <f t="shared" ca="1" si="11"/>
        <v>509.82327353544349</v>
      </c>
      <c r="JU28" s="4">
        <f t="shared" ca="1" si="11"/>
        <v>519.89853297196191</v>
      </c>
      <c r="JV28" s="4">
        <f t="shared" ca="1" si="11"/>
        <v>525.42284816742222</v>
      </c>
      <c r="JW28" s="4">
        <f t="shared" ca="1" si="11"/>
        <v>532.42009866892249</v>
      </c>
      <c r="JX28" s="4">
        <f t="shared" ca="1" si="11"/>
        <v>555.81144711212175</v>
      </c>
      <c r="JY28" s="4">
        <f t="shared" ca="1" si="11"/>
        <v>573.12045422972585</v>
      </c>
      <c r="JZ28" s="4">
        <f t="shared" ca="1" si="11"/>
        <v>579.23487841826363</v>
      </c>
      <c r="KA28" s="4">
        <f t="shared" ca="1" si="11"/>
        <v>610.94802005243321</v>
      </c>
      <c r="KB28" s="4">
        <f t="shared" ca="1" si="11"/>
        <v>619.34190227763975</v>
      </c>
      <c r="KC28" s="4">
        <f t="shared" ca="1" si="11"/>
        <v>630.00610258895279</v>
      </c>
      <c r="KD28" s="4">
        <f t="shared" ca="1" si="11"/>
        <v>643.37949047915072</v>
      </c>
      <c r="KE28" s="4">
        <f t="shared" ca="1" si="11"/>
        <v>646.25344925267211</v>
      </c>
      <c r="KF28" s="4">
        <f t="shared" ca="1" si="11"/>
        <v>641.69391300702239</v>
      </c>
      <c r="KG28" s="4">
        <f t="shared" ca="1" si="11"/>
        <v>653.00256435585709</v>
      </c>
      <c r="KH28" s="4">
        <f t="shared" ca="1" si="11"/>
        <v>670.30942040302693</v>
      </c>
      <c r="KI28" s="4">
        <f t="shared" ca="1" si="11"/>
        <v>694.08899419803151</v>
      </c>
      <c r="KJ28" s="4">
        <f t="shared" ca="1" si="11"/>
        <v>696.52717493001467</v>
      </c>
      <c r="KK28" s="4">
        <f t="shared" ca="1" si="11"/>
        <v>707.1510767021656</v>
      </c>
      <c r="KL28" s="4">
        <f t="shared" ca="1" si="11"/>
        <v>717.53928920972385</v>
      </c>
      <c r="KM28" s="4">
        <f t="shared" ca="1" si="11"/>
        <v>745.24022036932377</v>
      </c>
      <c r="KN28" s="4">
        <f t="shared" ca="1" si="11"/>
        <v>765.26142053590684</v>
      </c>
      <c r="KO28" s="4">
        <f t="shared" ca="1" si="11"/>
        <v>781.85789921396065</v>
      </c>
      <c r="KP28" s="4">
        <f t="shared" ca="1" si="11"/>
        <v>796.08993300202724</v>
      </c>
      <c r="KQ28" s="4">
        <f t="shared" ca="1" si="11"/>
        <v>807.13721083884923</v>
      </c>
      <c r="KR28" s="4">
        <f t="shared" ca="1" si="11"/>
        <v>813.93344613894772</v>
      </c>
      <c r="KS28" s="4">
        <f t="shared" ca="1" si="11"/>
        <v>814.01180681678159</v>
      </c>
      <c r="KT28" s="4">
        <f t="shared" ca="1" si="11"/>
        <v>841.84426495946866</v>
      </c>
      <c r="KU28" s="4">
        <f t="shared" ca="1" si="11"/>
        <v>844.81188882921901</v>
      </c>
      <c r="KV28" s="4">
        <f t="shared" ca="1" si="11"/>
        <v>856.23090574907371</v>
      </c>
      <c r="KW28" s="4">
        <f t="shared" ca="1" si="11"/>
        <v>872.64648487707234</v>
      </c>
      <c r="KX28" s="4">
        <f t="shared" ca="1" si="11"/>
        <v>918.62892166606275</v>
      </c>
      <c r="KY28" s="4">
        <f t="shared" ca="1" si="11"/>
        <v>935.38841058268974</v>
      </c>
      <c r="KZ28" s="4">
        <f t="shared" ca="1" si="11"/>
        <v>964.16032560925782</v>
      </c>
      <c r="LA28" s="4">
        <f t="shared" ca="1" si="11"/>
        <v>978.38389721296835</v>
      </c>
      <c r="LB28" s="4">
        <f t="shared" ca="1" si="11"/>
        <v>982.74859088780192</v>
      </c>
      <c r="LC28" s="4">
        <f t="shared" ca="1" si="11"/>
        <v>1036.9002106021449</v>
      </c>
      <c r="LD28" s="4">
        <f t="shared" ca="1" si="11"/>
        <v>1070.0250489774794</v>
      </c>
      <c r="LE28" s="4">
        <f t="shared" ca="1" si="11"/>
        <v>1095.2282313035712</v>
      </c>
      <c r="LF28" s="4">
        <f t="shared" ca="1" si="11"/>
        <v>1098.9948463436774</v>
      </c>
      <c r="LG28" s="4">
        <f t="shared" ca="1" si="11"/>
        <v>1116.9273902567841</v>
      </c>
      <c r="LH28" s="4">
        <f t="shared" ca="1" si="11"/>
        <v>1143.1450277123913</v>
      </c>
      <c r="LI28" s="4">
        <f t="shared" ca="1" si="11"/>
        <v>1141.8983658994352</v>
      </c>
      <c r="LJ28" s="4">
        <f t="shared" ca="1" si="11"/>
        <v>1166.021801460477</v>
      </c>
      <c r="LK28" s="4">
        <f t="shared" ca="1" si="11"/>
        <v>1180.229501290589</v>
      </c>
      <c r="LL28" s="4">
        <f t="shared" ca="1" si="11"/>
        <v>1168.6248267652379</v>
      </c>
      <c r="LM28" s="4">
        <f t="shared" ca="1" si="11"/>
        <v>1152.741172917096</v>
      </c>
      <c r="LN28" s="4">
        <f t="shared" ca="1" si="11"/>
        <v>1135.3566638508787</v>
      </c>
      <c r="LO28" s="4">
        <f t="shared" ca="1" si="11"/>
        <v>1164.6335392560341</v>
      </c>
      <c r="LP28" s="4">
        <f t="shared" ca="1" si="11"/>
        <v>1192.1186190759063</v>
      </c>
      <c r="LQ28" s="4">
        <f t="shared" ca="1" si="11"/>
        <v>1198.2977140235143</v>
      </c>
      <c r="LR28" s="4">
        <f t="shared" ca="1" si="11"/>
        <v>1164.0267131293297</v>
      </c>
      <c r="LS28" s="4">
        <f t="shared" ca="1" si="11"/>
        <v>1136.1767146182385</v>
      </c>
      <c r="LT28" s="4">
        <f t="shared" ca="1" si="11"/>
        <v>1126.5861732552275</v>
      </c>
      <c r="LU28" s="4">
        <f t="shared" ca="1" si="11"/>
        <v>1125.5705042298073</v>
      </c>
      <c r="LV28" s="4">
        <f t="shared" ca="1" si="11"/>
        <v>1112.5780804684739</v>
      </c>
      <c r="LW28" s="4">
        <f t="shared" ca="1" si="11"/>
        <v>1093.7210561766503</v>
      </c>
      <c r="LX28" s="4">
        <f t="shared" ca="1" si="11"/>
        <v>1074.7794126898818</v>
      </c>
      <c r="LY28" s="4">
        <f t="shared" ca="1" si="11"/>
        <v>1070.1198419982074</v>
      </c>
      <c r="LZ28" s="4">
        <f t="shared" ca="1" si="11"/>
        <v>1059.1894583872147</v>
      </c>
      <c r="MA28" s="4">
        <f t="shared" ca="1" si="11"/>
        <v>1044.0858639784749</v>
      </c>
      <c r="MB28" s="4">
        <f t="shared" ca="1" si="11"/>
        <v>1023.6393129352412</v>
      </c>
      <c r="MC28" s="4">
        <f t="shared" ca="1" si="11"/>
        <v>1016.51460608792</v>
      </c>
      <c r="MD28" s="4">
        <f t="shared" ca="1" si="11"/>
        <v>1009.868778009402</v>
      </c>
      <c r="ME28" s="4">
        <f t="shared" ca="1" si="11"/>
        <v>1015.8542097380574</v>
      </c>
      <c r="MF28" s="4">
        <f t="shared" ca="1" si="11"/>
        <v>996.73337190776067</v>
      </c>
      <c r="MG28" s="4">
        <f t="shared" ca="1" si="11"/>
        <v>1001.9723740804247</v>
      </c>
      <c r="MH28" s="4">
        <f t="shared" ca="1" si="11"/>
        <v>968.48676962908371</v>
      </c>
      <c r="MI28" s="4">
        <f t="shared" ca="1" si="11"/>
        <v>958.22801109627892</v>
      </c>
      <c r="MJ28" s="4">
        <f t="shared" ca="1" si="11"/>
        <v>953.99751866393535</v>
      </c>
      <c r="MK28" s="4">
        <f t="shared" ca="1" si="11"/>
        <v>947.48198292440452</v>
      </c>
      <c r="ML28" s="4">
        <f t="shared" ca="1" si="11"/>
        <v>914.64206356653176</v>
      </c>
      <c r="MM28" s="4">
        <f t="shared" ca="1" si="11"/>
        <v>891.57849245644627</v>
      </c>
      <c r="MN28" s="4">
        <f t="shared" ca="1" si="11"/>
        <v>900.95472992668158</v>
      </c>
      <c r="MO28" s="4">
        <f t="shared" ca="1" si="11"/>
        <v>873.52601503704511</v>
      </c>
      <c r="MP28" s="4">
        <f t="shared" ca="1" si="11"/>
        <v>871.96852178225527</v>
      </c>
      <c r="MQ28" s="4">
        <f t="shared" ca="1" si="11"/>
        <v>881.553619432848</v>
      </c>
      <c r="MR28" s="4">
        <f t="shared" ca="1" si="11"/>
        <v>871.34608976615277</v>
      </c>
      <c r="MS28" s="4">
        <f t="shared" ca="1" si="11"/>
        <v>855.3804787899162</v>
      </c>
      <c r="MT28" s="4">
        <f t="shared" ca="1" si="11"/>
        <v>855.1204334335082</v>
      </c>
      <c r="MU28" s="4">
        <f t="shared" ca="1" si="11"/>
        <v>862.80349599705028</v>
      </c>
      <c r="MV28" s="4">
        <f t="shared" ca="1" si="11"/>
        <v>849.17097498017665</v>
      </c>
      <c r="MW28" s="4">
        <f t="shared" ca="1" si="11"/>
        <v>833.24841458993603</v>
      </c>
      <c r="MX28" s="4">
        <f t="shared" ca="1" si="11"/>
        <v>837.71602275612065</v>
      </c>
      <c r="MY28" s="4">
        <f t="shared" ca="1" si="11"/>
        <v>856.99383592716219</v>
      </c>
      <c r="MZ28" s="4">
        <f t="shared" ca="1" si="11"/>
        <v>856.97921939948014</v>
      </c>
      <c r="NA28" s="4">
        <f t="shared" ca="1" si="11"/>
        <v>845.59024220404206</v>
      </c>
      <c r="NB28" s="4">
        <f t="shared" ca="1" si="11"/>
        <v>835.85382090896826</v>
      </c>
      <c r="NC28" s="4">
        <f t="shared" ca="1" si="11"/>
        <v>825.10023416509705</v>
      </c>
      <c r="ND28" s="4">
        <f t="shared" ca="1" si="11"/>
        <v>850.22396729715399</v>
      </c>
      <c r="NE28" s="4">
        <f t="shared" ca="1" si="11"/>
        <v>855.38264001588459</v>
      </c>
      <c r="NF28" s="4">
        <f t="shared" ca="1" si="11"/>
        <v>839.90100964781846</v>
      </c>
      <c r="NG28" s="4">
        <f t="shared" ca="1" si="11"/>
        <v>829.24324080989516</v>
      </c>
      <c r="NH28" s="4">
        <f t="shared" ca="1" si="11"/>
        <v>842.66646535710856</v>
      </c>
      <c r="NI28" s="4">
        <f t="shared" ca="1" si="11"/>
        <v>858.30827688225781</v>
      </c>
      <c r="NJ28" s="4">
        <f t="shared" ca="1" si="11"/>
        <v>854.9999712117592</v>
      </c>
      <c r="NK28" s="4">
        <f t="shared" ca="1" si="11"/>
        <v>838.7944183104072</v>
      </c>
      <c r="NL28" s="4">
        <f t="shared" ca="1" si="11"/>
        <v>817.69448303738579</v>
      </c>
      <c r="NM28" s="4">
        <f t="shared" ca="1" si="11"/>
        <v>838.46545484038586</v>
      </c>
      <c r="NN28" s="4">
        <f t="shared" ca="1" si="11"/>
        <v>803.77535944895885</v>
      </c>
      <c r="NO28" s="4">
        <f t="shared" ca="1" si="11"/>
        <v>800.82593395994081</v>
      </c>
      <c r="NP28" s="4">
        <f t="shared" ca="1" si="11"/>
        <v>774.56624953095161</v>
      </c>
      <c r="NQ28" s="4">
        <f t="shared" ca="1" si="11"/>
        <v>774.35237714464142</v>
      </c>
      <c r="NR28" s="4">
        <f t="shared" ca="1" si="11"/>
        <v>776.06427317445537</v>
      </c>
    </row>
    <row r="29" spans="1:382" ht="14.25" customHeight="1">
      <c r="A29" s="3">
        <f>'Stock Simulator'!A26</f>
        <v>0</v>
      </c>
      <c r="B29" s="4">
        <f>'Stock Simulator'!B26</f>
        <v>0</v>
      </c>
      <c r="C29" s="4">
        <f t="shared" si="4"/>
        <v>0</v>
      </c>
      <c r="D29" s="4">
        <f>'Stock Simulator'!C26</f>
        <v>0</v>
      </c>
      <c r="F29" s="3">
        <f t="shared" si="5"/>
        <v>44611</v>
      </c>
      <c r="G29" s="4">
        <f t="shared" si="6"/>
        <v>0</v>
      </c>
      <c r="H29" s="4">
        <f t="shared" si="7"/>
        <v>1.9E-2</v>
      </c>
      <c r="J29" s="8">
        <f t="shared" si="8"/>
        <v>44611</v>
      </c>
      <c r="K29" s="13">
        <f t="shared" ca="1" si="9"/>
        <v>674.01730896024833</v>
      </c>
      <c r="L29" s="4" t="str">
        <f t="shared" si="10"/>
        <v>No</v>
      </c>
      <c r="M29" s="11">
        <f t="shared" si="1"/>
        <v>44611</v>
      </c>
      <c r="N29" s="4">
        <f t="shared" ca="1" si="2"/>
        <v>242.45196825704639</v>
      </c>
    </row>
    <row r="30" spans="1:382" ht="14.25" customHeight="1">
      <c r="A30" s="3">
        <f>'Stock Simulator'!A27</f>
        <v>0</v>
      </c>
      <c r="B30" s="4">
        <f>'Stock Simulator'!B27</f>
        <v>0</v>
      </c>
      <c r="C30" s="4">
        <f t="shared" si="4"/>
        <v>0</v>
      </c>
      <c r="D30" s="4">
        <f>'Stock Simulator'!C27</f>
        <v>0</v>
      </c>
      <c r="F30" s="3">
        <f t="shared" si="5"/>
        <v>44612</v>
      </c>
      <c r="G30" s="4">
        <f t="shared" si="6"/>
        <v>0</v>
      </c>
      <c r="H30" s="4">
        <f t="shared" si="7"/>
        <v>1.9E-2</v>
      </c>
      <c r="J30" s="8">
        <f t="shared" si="8"/>
        <v>44612</v>
      </c>
      <c r="K30" s="13">
        <f t="shared" ca="1" si="9"/>
        <v>668.15410075718603</v>
      </c>
      <c r="L30" s="4" t="str">
        <f t="shared" si="10"/>
        <v>No</v>
      </c>
      <c r="M30" s="11">
        <f t="shared" si="1"/>
        <v>44612</v>
      </c>
      <c r="N30" s="4">
        <f t="shared" ca="1" si="2"/>
        <v>242.24731700674496</v>
      </c>
    </row>
    <row r="31" spans="1:382" ht="14.25" customHeight="1">
      <c r="A31" s="3">
        <f>'Stock Simulator'!A28</f>
        <v>0</v>
      </c>
      <c r="B31" s="4">
        <f>'Stock Simulator'!B28</f>
        <v>0</v>
      </c>
      <c r="C31" s="4">
        <f t="shared" si="4"/>
        <v>0</v>
      </c>
      <c r="D31" s="4">
        <f>'Stock Simulator'!C28</f>
        <v>0</v>
      </c>
      <c r="F31" s="3">
        <f t="shared" si="5"/>
        <v>44613</v>
      </c>
      <c r="G31" s="4">
        <f t="shared" si="6"/>
        <v>0</v>
      </c>
      <c r="H31" s="4">
        <f t="shared" si="7"/>
        <v>1.9E-2</v>
      </c>
      <c r="J31" s="8">
        <f t="shared" si="8"/>
        <v>44613</v>
      </c>
      <c r="K31" s="13">
        <f t="shared" ca="1" si="9"/>
        <v>671.65109596365278</v>
      </c>
      <c r="L31" s="4" t="str">
        <f t="shared" si="10"/>
        <v>No</v>
      </c>
      <c r="M31" s="11">
        <f t="shared" si="1"/>
        <v>44613</v>
      </c>
      <c r="N31" s="4">
        <f t="shared" ca="1" si="2"/>
        <v>244.35810921774683</v>
      </c>
    </row>
    <row r="32" spans="1:382" ht="14.25" customHeight="1">
      <c r="A32" s="3">
        <f>'Stock Simulator'!A29</f>
        <v>0</v>
      </c>
      <c r="B32" s="4">
        <f>'Stock Simulator'!B29</f>
        <v>0</v>
      </c>
      <c r="C32" s="4">
        <f t="shared" si="4"/>
        <v>0</v>
      </c>
      <c r="D32" s="4">
        <f>'Stock Simulator'!C29</f>
        <v>0</v>
      </c>
      <c r="F32" s="3">
        <f t="shared" si="5"/>
        <v>44614</v>
      </c>
      <c r="G32" s="4">
        <f t="shared" si="6"/>
        <v>0</v>
      </c>
      <c r="H32" s="4">
        <f t="shared" si="7"/>
        <v>1.9E-2</v>
      </c>
      <c r="J32" s="8">
        <f t="shared" si="8"/>
        <v>44614</v>
      </c>
      <c r="K32" s="13">
        <f t="shared" ca="1" si="9"/>
        <v>662.3882391368586</v>
      </c>
      <c r="L32" s="4" t="str">
        <f t="shared" si="10"/>
        <v>No</v>
      </c>
      <c r="M32" s="11">
        <f t="shared" si="1"/>
        <v>44614</v>
      </c>
      <c r="N32" s="4">
        <f t="shared" ca="1" si="2"/>
        <v>242.73741491729132</v>
      </c>
    </row>
    <row r="33" spans="1:14" ht="14.25" customHeight="1">
      <c r="A33" s="3">
        <f>'Stock Simulator'!A30</f>
        <v>0</v>
      </c>
      <c r="B33" s="4">
        <f>'Stock Simulator'!B30</f>
        <v>0</v>
      </c>
      <c r="C33" s="4">
        <f t="shared" si="4"/>
        <v>0</v>
      </c>
      <c r="D33" s="4">
        <f>'Stock Simulator'!C30</f>
        <v>0</v>
      </c>
      <c r="F33" s="3">
        <f t="shared" si="5"/>
        <v>44615</v>
      </c>
      <c r="G33" s="4">
        <f t="shared" si="6"/>
        <v>0</v>
      </c>
      <c r="H33" s="4">
        <f t="shared" si="7"/>
        <v>1.9E-2</v>
      </c>
      <c r="J33" s="8">
        <f t="shared" si="8"/>
        <v>44615</v>
      </c>
      <c r="K33" s="13">
        <f t="shared" ca="1" si="9"/>
        <v>647.86087179876188</v>
      </c>
      <c r="L33" s="4" t="str">
        <f t="shared" si="10"/>
        <v>No</v>
      </c>
      <c r="M33" s="11">
        <f t="shared" si="1"/>
        <v>44615</v>
      </c>
      <c r="N33" s="4">
        <f t="shared" ca="1" si="2"/>
        <v>241.98453786100322</v>
      </c>
    </row>
    <row r="34" spans="1:14" ht="14.25" customHeight="1">
      <c r="A34" s="3">
        <f>'Stock Simulator'!A31</f>
        <v>0</v>
      </c>
      <c r="B34" s="4">
        <f>'Stock Simulator'!B31</f>
        <v>0</v>
      </c>
      <c r="C34" s="4">
        <f t="shared" si="4"/>
        <v>0</v>
      </c>
      <c r="D34" s="4">
        <f>'Stock Simulator'!C31</f>
        <v>0</v>
      </c>
      <c r="F34" s="3">
        <f t="shared" si="5"/>
        <v>44616</v>
      </c>
      <c r="G34" s="4">
        <f t="shared" si="6"/>
        <v>0</v>
      </c>
      <c r="H34" s="4">
        <f t="shared" si="7"/>
        <v>1.9E-2</v>
      </c>
      <c r="J34" s="8">
        <f t="shared" si="8"/>
        <v>44616</v>
      </c>
      <c r="K34" s="13">
        <f t="shared" ca="1" si="9"/>
        <v>649.64692655934687</v>
      </c>
      <c r="L34" s="4" t="str">
        <f t="shared" si="10"/>
        <v>No</v>
      </c>
      <c r="M34" s="11">
        <f t="shared" si="1"/>
        <v>44616</v>
      </c>
      <c r="N34" s="4">
        <f t="shared" ca="1" si="2"/>
        <v>243.62406466778799</v>
      </c>
    </row>
    <row r="35" spans="1:14" ht="14.25" customHeight="1">
      <c r="A35" s="3">
        <f>'Stock Simulator'!A32</f>
        <v>0</v>
      </c>
      <c r="B35" s="4">
        <f>'Stock Simulator'!B32</f>
        <v>0</v>
      </c>
      <c r="C35" s="4">
        <f t="shared" si="4"/>
        <v>0</v>
      </c>
      <c r="D35" s="4">
        <f>'Stock Simulator'!C32</f>
        <v>0</v>
      </c>
      <c r="F35" s="3">
        <f t="shared" si="5"/>
        <v>44617</v>
      </c>
      <c r="G35" s="4">
        <f t="shared" si="6"/>
        <v>0</v>
      </c>
      <c r="H35" s="4">
        <f t="shared" si="7"/>
        <v>1.9E-2</v>
      </c>
      <c r="J35" s="8">
        <f t="shared" si="8"/>
        <v>44617</v>
      </c>
      <c r="K35" s="13">
        <f t="shared" ca="1" si="9"/>
        <v>646.39607754396741</v>
      </c>
      <c r="L35" s="4" t="str">
        <f t="shared" si="10"/>
        <v>No</v>
      </c>
      <c r="M35" s="11">
        <f t="shared" si="1"/>
        <v>44617</v>
      </c>
      <c r="N35" s="4">
        <f t="shared" ca="1" si="2"/>
        <v>245.20578900268268</v>
      </c>
    </row>
    <row r="36" spans="1:14" ht="14.25" customHeight="1">
      <c r="A36" s="3">
        <f>'Stock Simulator'!A33</f>
        <v>0</v>
      </c>
      <c r="B36" s="4">
        <f>'Stock Simulator'!B33</f>
        <v>0</v>
      </c>
      <c r="C36" s="4">
        <f t="shared" si="4"/>
        <v>0</v>
      </c>
      <c r="D36" s="4">
        <f>'Stock Simulator'!C33</f>
        <v>0</v>
      </c>
      <c r="F36" s="3">
        <f t="shared" si="5"/>
        <v>44618</v>
      </c>
      <c r="G36" s="4">
        <f t="shared" si="6"/>
        <v>0</v>
      </c>
      <c r="H36" s="4">
        <f t="shared" si="7"/>
        <v>1.9E-2</v>
      </c>
      <c r="J36" s="8">
        <f t="shared" si="8"/>
        <v>44618</v>
      </c>
      <c r="K36" s="13">
        <f t="shared" ca="1" si="9"/>
        <v>648.61304724067008</v>
      </c>
      <c r="L36" s="4" t="str">
        <f t="shared" si="10"/>
        <v>No</v>
      </c>
      <c r="M36" s="11">
        <f t="shared" si="1"/>
        <v>44618</v>
      </c>
      <c r="N36" s="4">
        <f t="shared" ca="1" si="2"/>
        <v>245.73042440266684</v>
      </c>
    </row>
    <row r="37" spans="1:14" ht="14.25" customHeight="1">
      <c r="A37" s="3">
        <f>'Stock Simulator'!A34</f>
        <v>0</v>
      </c>
      <c r="B37" s="4">
        <f>'Stock Simulator'!B34</f>
        <v>0</v>
      </c>
      <c r="C37" s="4">
        <f t="shared" si="4"/>
        <v>0</v>
      </c>
      <c r="D37" s="4">
        <f>'Stock Simulator'!C34</f>
        <v>0</v>
      </c>
      <c r="F37" s="3">
        <f t="shared" si="5"/>
        <v>44619</v>
      </c>
      <c r="G37" s="4">
        <f t="shared" si="6"/>
        <v>0</v>
      </c>
      <c r="H37" s="4">
        <f t="shared" si="7"/>
        <v>1.9E-2</v>
      </c>
      <c r="J37" s="8">
        <f t="shared" si="8"/>
        <v>44619</v>
      </c>
      <c r="K37" s="13">
        <f t="shared" ca="1" si="9"/>
        <v>653.81521919327804</v>
      </c>
      <c r="L37" s="4" t="str">
        <f t="shared" si="10"/>
        <v>No</v>
      </c>
      <c r="M37" s="11">
        <f t="shared" si="1"/>
        <v>44619</v>
      </c>
      <c r="N37" s="4">
        <f t="shared" ca="1" si="2"/>
        <v>247.35544461723063</v>
      </c>
    </row>
    <row r="38" spans="1:14" ht="14.25" customHeight="1">
      <c r="A38" s="3">
        <f>'Stock Simulator'!A35</f>
        <v>0</v>
      </c>
      <c r="B38" s="4">
        <f>'Stock Simulator'!B35</f>
        <v>0</v>
      </c>
      <c r="C38" s="4">
        <f t="shared" si="4"/>
        <v>0</v>
      </c>
      <c r="D38" s="4">
        <f>'Stock Simulator'!C35</f>
        <v>0</v>
      </c>
      <c r="F38" s="3">
        <f t="shared" si="5"/>
        <v>44620</v>
      </c>
      <c r="G38" s="4">
        <f t="shared" si="6"/>
        <v>0</v>
      </c>
      <c r="H38" s="4">
        <f t="shared" si="7"/>
        <v>1.9E-2</v>
      </c>
      <c r="J38" s="8">
        <f t="shared" si="8"/>
        <v>44620</v>
      </c>
      <c r="K38" s="13">
        <f t="shared" ca="1" si="9"/>
        <v>654.78948986210128</v>
      </c>
      <c r="L38" s="4" t="str">
        <f t="shared" si="10"/>
        <v>No</v>
      </c>
      <c r="M38" s="11">
        <f t="shared" si="1"/>
        <v>44620</v>
      </c>
      <c r="N38" s="4">
        <f t="shared" ca="1" si="2"/>
        <v>247.48271537413086</v>
      </c>
    </row>
    <row r="39" spans="1:14" ht="14.25" customHeight="1">
      <c r="A39" s="3">
        <f>'Stock Simulator'!A36</f>
        <v>0</v>
      </c>
      <c r="B39" s="4">
        <f>'Stock Simulator'!B36</f>
        <v>0</v>
      </c>
      <c r="C39" s="4">
        <f t="shared" si="4"/>
        <v>0</v>
      </c>
      <c r="D39" s="4">
        <f>'Stock Simulator'!C36</f>
        <v>0</v>
      </c>
      <c r="F39" s="3">
        <f t="shared" si="5"/>
        <v>44621</v>
      </c>
      <c r="G39" s="4">
        <f t="shared" si="6"/>
        <v>0</v>
      </c>
      <c r="H39" s="4">
        <f t="shared" si="7"/>
        <v>1.9E-2</v>
      </c>
      <c r="J39" s="8">
        <f t="shared" si="8"/>
        <v>44621</v>
      </c>
      <c r="K39" s="13">
        <f t="shared" ca="1" si="9"/>
        <v>684.4207159067538</v>
      </c>
      <c r="L39" s="4" t="str">
        <f t="shared" si="10"/>
        <v>No</v>
      </c>
      <c r="M39" s="11">
        <f t="shared" si="1"/>
        <v>44621</v>
      </c>
      <c r="N39" s="4">
        <f t="shared" ca="1" si="2"/>
        <v>249.47214316640594</v>
      </c>
    </row>
    <row r="40" spans="1:14" ht="14.25" customHeight="1">
      <c r="A40" s="3">
        <f>'Stock Simulator'!A37</f>
        <v>0</v>
      </c>
      <c r="B40" s="4">
        <f>'Stock Simulator'!B37</f>
        <v>0</v>
      </c>
      <c r="C40" s="4">
        <f t="shared" si="4"/>
        <v>0</v>
      </c>
      <c r="D40" s="4">
        <f>'Stock Simulator'!C37</f>
        <v>0</v>
      </c>
      <c r="F40" s="3">
        <f t="shared" si="5"/>
        <v>44622</v>
      </c>
      <c r="G40" s="4">
        <f t="shared" si="6"/>
        <v>0</v>
      </c>
      <c r="H40" s="4">
        <f t="shared" si="7"/>
        <v>1.9E-2</v>
      </c>
      <c r="J40" s="8">
        <f t="shared" si="8"/>
        <v>44622</v>
      </c>
      <c r="K40" s="13">
        <f t="shared" ca="1" si="9"/>
        <v>699.45993152904111</v>
      </c>
      <c r="L40" s="4" t="str">
        <f t="shared" si="10"/>
        <v>No</v>
      </c>
      <c r="M40" s="11">
        <f t="shared" si="1"/>
        <v>44622</v>
      </c>
      <c r="N40" s="4">
        <f t="shared" ca="1" si="2"/>
        <v>252.50632625935484</v>
      </c>
    </row>
    <row r="41" spans="1:14" ht="14.25" customHeight="1">
      <c r="A41" s="3">
        <f>'Stock Simulator'!A38</f>
        <v>0</v>
      </c>
      <c r="B41" s="4">
        <f>'Stock Simulator'!B38</f>
        <v>0</v>
      </c>
      <c r="C41" s="4">
        <f t="shared" si="4"/>
        <v>0</v>
      </c>
      <c r="D41" s="4">
        <f>'Stock Simulator'!C38</f>
        <v>0</v>
      </c>
      <c r="F41" s="3">
        <f t="shared" si="5"/>
        <v>44623</v>
      </c>
      <c r="G41" s="4">
        <f t="shared" si="6"/>
        <v>0.01</v>
      </c>
      <c r="H41" s="4">
        <f t="shared" si="7"/>
        <v>0.02</v>
      </c>
      <c r="J41" s="8">
        <f t="shared" si="8"/>
        <v>44623</v>
      </c>
      <c r="K41" s="13">
        <f t="shared" ca="1" si="9"/>
        <v>709.07649146668905</v>
      </c>
      <c r="L41" s="4" t="str">
        <f t="shared" si="10"/>
        <v>Yes</v>
      </c>
      <c r="M41" s="11">
        <f t="shared" si="1"/>
        <v>44623</v>
      </c>
      <c r="N41" s="4">
        <f t="shared" ca="1" si="2"/>
        <v>254.4698495850555</v>
      </c>
    </row>
    <row r="42" spans="1:14" ht="14.25" customHeight="1">
      <c r="A42" s="3">
        <f>'Stock Simulator'!A39</f>
        <v>0</v>
      </c>
      <c r="B42" s="4">
        <f>'Stock Simulator'!B39</f>
        <v>0</v>
      </c>
      <c r="C42" s="4">
        <f t="shared" si="4"/>
        <v>0</v>
      </c>
      <c r="D42" s="4">
        <f>'Stock Simulator'!C39</f>
        <v>0</v>
      </c>
      <c r="F42" s="3">
        <f t="shared" si="5"/>
        <v>44624</v>
      </c>
      <c r="G42" s="4">
        <f t="shared" si="6"/>
        <v>0.01</v>
      </c>
      <c r="H42" s="4">
        <f t="shared" si="7"/>
        <v>0.02</v>
      </c>
      <c r="J42" s="8">
        <f t="shared" si="8"/>
        <v>44624</v>
      </c>
      <c r="K42" s="13">
        <f t="shared" ca="1" si="9"/>
        <v>706.46309655942446</v>
      </c>
      <c r="L42" s="4" t="str">
        <f t="shared" si="10"/>
        <v>Yes</v>
      </c>
      <c r="M42" s="11">
        <f t="shared" si="1"/>
        <v>44624</v>
      </c>
      <c r="N42" s="4">
        <f t="shared" ca="1" si="2"/>
        <v>254.62388753919799</v>
      </c>
    </row>
    <row r="43" spans="1:14" ht="14.25" customHeight="1">
      <c r="A43" s="3">
        <f>'Stock Simulator'!A40</f>
        <v>0</v>
      </c>
      <c r="B43" s="4">
        <f>'Stock Simulator'!B40</f>
        <v>0</v>
      </c>
      <c r="C43" s="4">
        <f t="shared" si="4"/>
        <v>0</v>
      </c>
      <c r="D43" s="4">
        <f>'Stock Simulator'!C40</f>
        <v>0</v>
      </c>
      <c r="F43" s="3">
        <f t="shared" si="5"/>
        <v>44625</v>
      </c>
      <c r="G43" s="4">
        <f t="shared" si="6"/>
        <v>0.01</v>
      </c>
      <c r="H43" s="4">
        <f t="shared" si="7"/>
        <v>0.02</v>
      </c>
      <c r="J43" s="8">
        <f t="shared" si="8"/>
        <v>44625</v>
      </c>
      <c r="K43" s="13">
        <f t="shared" ca="1" si="9"/>
        <v>713.05755234048854</v>
      </c>
      <c r="L43" s="4" t="str">
        <f t="shared" si="10"/>
        <v>Yes</v>
      </c>
      <c r="M43" s="11">
        <f t="shared" si="1"/>
        <v>44625</v>
      </c>
      <c r="N43" s="4">
        <f t="shared" ca="1" si="2"/>
        <v>256.19526726308578</v>
      </c>
    </row>
    <row r="44" spans="1:14" ht="14.25" customHeight="1">
      <c r="A44" s="3">
        <f>'Stock Simulator'!A41</f>
        <v>0</v>
      </c>
      <c r="B44" s="4">
        <f>'Stock Simulator'!B41</f>
        <v>0</v>
      </c>
      <c r="C44" s="4">
        <f t="shared" si="4"/>
        <v>0</v>
      </c>
      <c r="D44" s="4">
        <f>'Stock Simulator'!C41</f>
        <v>0</v>
      </c>
      <c r="F44" s="3">
        <f t="shared" si="5"/>
        <v>44626</v>
      </c>
      <c r="G44" s="4">
        <f t="shared" si="6"/>
        <v>0.01</v>
      </c>
      <c r="H44" s="4">
        <f t="shared" si="7"/>
        <v>0.02</v>
      </c>
      <c r="J44" s="8">
        <f t="shared" si="8"/>
        <v>44626</v>
      </c>
      <c r="K44" s="13">
        <f t="shared" ca="1" si="9"/>
        <v>722.28181567518095</v>
      </c>
      <c r="L44" s="4" t="str">
        <f t="shared" si="10"/>
        <v>Yes</v>
      </c>
      <c r="M44" s="11">
        <f t="shared" si="1"/>
        <v>44626</v>
      </c>
      <c r="N44" s="4">
        <f t="shared" ca="1" si="2"/>
        <v>255.46754744877197</v>
      </c>
    </row>
    <row r="45" spans="1:14" ht="14.25" customHeight="1">
      <c r="A45" s="3">
        <f>'Stock Simulator'!A42</f>
        <v>0</v>
      </c>
      <c r="B45" s="4">
        <f>'Stock Simulator'!B42</f>
        <v>0</v>
      </c>
      <c r="C45" s="4">
        <f t="shared" si="4"/>
        <v>0</v>
      </c>
      <c r="D45" s="4">
        <f>'Stock Simulator'!C42</f>
        <v>0</v>
      </c>
      <c r="F45" s="3">
        <f t="shared" si="5"/>
        <v>44627</v>
      </c>
      <c r="G45" s="4">
        <f t="shared" si="6"/>
        <v>0.01</v>
      </c>
      <c r="H45" s="4">
        <f t="shared" si="7"/>
        <v>0.02</v>
      </c>
      <c r="J45" s="8">
        <f t="shared" si="8"/>
        <v>44627</v>
      </c>
      <c r="K45" s="13">
        <f t="shared" ca="1" si="9"/>
        <v>722.2806939234996</v>
      </c>
      <c r="L45" s="4" t="str">
        <f t="shared" si="10"/>
        <v>Yes</v>
      </c>
      <c r="M45" s="11">
        <f t="shared" si="1"/>
        <v>44627</v>
      </c>
      <c r="N45" s="4">
        <f t="shared" ca="1" si="2"/>
        <v>255.44064452364336</v>
      </c>
    </row>
    <row r="46" spans="1:14" ht="14.25" customHeight="1">
      <c r="A46" s="3">
        <f>'Stock Simulator'!A43</f>
        <v>0</v>
      </c>
      <c r="B46" s="4">
        <f>'Stock Simulator'!B43</f>
        <v>0</v>
      </c>
      <c r="C46" s="4">
        <f t="shared" si="4"/>
        <v>0</v>
      </c>
      <c r="D46" s="4">
        <f>'Stock Simulator'!C43</f>
        <v>0</v>
      </c>
      <c r="F46" s="3">
        <f t="shared" si="5"/>
        <v>44628</v>
      </c>
      <c r="G46" s="4">
        <f t="shared" si="6"/>
        <v>0.01</v>
      </c>
      <c r="H46" s="4">
        <f t="shared" si="7"/>
        <v>0.02</v>
      </c>
      <c r="J46" s="8">
        <f t="shared" si="8"/>
        <v>44628</v>
      </c>
      <c r="K46" s="13">
        <f t="shared" ca="1" si="9"/>
        <v>727.24485275840664</v>
      </c>
      <c r="L46" s="4" t="str">
        <f t="shared" si="10"/>
        <v>Yes</v>
      </c>
      <c r="M46" s="11">
        <f t="shared" si="1"/>
        <v>44628</v>
      </c>
      <c r="N46" s="4">
        <f t="shared" ca="1" si="2"/>
        <v>256.63636487127388</v>
      </c>
    </row>
    <row r="47" spans="1:14" ht="14.25" customHeight="1">
      <c r="A47" s="3">
        <f>'Stock Simulator'!A44</f>
        <v>0</v>
      </c>
      <c r="B47" s="4">
        <f>'Stock Simulator'!B44</f>
        <v>0</v>
      </c>
      <c r="C47" s="4">
        <f t="shared" si="4"/>
        <v>0</v>
      </c>
      <c r="D47" s="4">
        <f>'Stock Simulator'!C44</f>
        <v>0</v>
      </c>
      <c r="F47" s="3">
        <f t="shared" si="5"/>
        <v>44629</v>
      </c>
      <c r="G47" s="4">
        <f t="shared" si="6"/>
        <v>0.01</v>
      </c>
      <c r="H47" s="4">
        <f t="shared" si="7"/>
        <v>0.02</v>
      </c>
      <c r="J47" s="8">
        <f t="shared" si="8"/>
        <v>44629</v>
      </c>
      <c r="K47" s="13">
        <f t="shared" ca="1" si="9"/>
        <v>716.07308565706421</v>
      </c>
      <c r="L47" s="4" t="str">
        <f t="shared" si="10"/>
        <v>Yes</v>
      </c>
      <c r="M47" s="11">
        <f t="shared" si="1"/>
        <v>44629</v>
      </c>
      <c r="N47" s="4">
        <f t="shared" ca="1" si="2"/>
        <v>257.60466005911411</v>
      </c>
    </row>
    <row r="48" spans="1:14" ht="14.25" customHeight="1">
      <c r="A48" s="3">
        <f>'Stock Simulator'!A45</f>
        <v>0</v>
      </c>
      <c r="B48" s="4">
        <f>'Stock Simulator'!B45</f>
        <v>0</v>
      </c>
      <c r="C48" s="4">
        <f t="shared" si="4"/>
        <v>0</v>
      </c>
      <c r="D48" s="4">
        <f>'Stock Simulator'!C45</f>
        <v>0</v>
      </c>
      <c r="F48" s="3">
        <f t="shared" si="5"/>
        <v>44630</v>
      </c>
      <c r="G48" s="4">
        <f t="shared" si="6"/>
        <v>0.01</v>
      </c>
      <c r="H48" s="4">
        <f t="shared" si="7"/>
        <v>0.02</v>
      </c>
      <c r="J48" s="8">
        <f t="shared" si="8"/>
        <v>44630</v>
      </c>
      <c r="K48" s="13">
        <f t="shared" ca="1" si="9"/>
        <v>728.00047155043478</v>
      </c>
      <c r="L48" s="4" t="str">
        <f t="shared" si="10"/>
        <v>Yes</v>
      </c>
      <c r="M48" s="11">
        <f t="shared" si="1"/>
        <v>44630</v>
      </c>
      <c r="N48" s="4">
        <f t="shared" ca="1" si="2"/>
        <v>258.79104976790819</v>
      </c>
    </row>
    <row r="49" spans="1:14" ht="14.25" customHeight="1">
      <c r="A49" s="3">
        <f>'Stock Simulator'!A46</f>
        <v>0</v>
      </c>
      <c r="B49" s="4">
        <f>'Stock Simulator'!B46</f>
        <v>0</v>
      </c>
      <c r="C49" s="4">
        <f t="shared" si="4"/>
        <v>0</v>
      </c>
      <c r="D49" s="4">
        <f>'Stock Simulator'!C46</f>
        <v>0</v>
      </c>
      <c r="F49" s="3">
        <f t="shared" si="5"/>
        <v>44631</v>
      </c>
      <c r="G49" s="4">
        <f t="shared" si="6"/>
        <v>0.01</v>
      </c>
      <c r="H49" s="4">
        <f t="shared" si="7"/>
        <v>0.02</v>
      </c>
      <c r="J49" s="8">
        <f t="shared" si="8"/>
        <v>44631</v>
      </c>
      <c r="K49" s="13">
        <f t="shared" ca="1" si="9"/>
        <v>720.72277877240504</v>
      </c>
      <c r="L49" s="4" t="str">
        <f t="shared" si="10"/>
        <v>Yes</v>
      </c>
      <c r="M49" s="11">
        <f t="shared" si="1"/>
        <v>44631</v>
      </c>
      <c r="N49" s="4">
        <f t="shared" ca="1" si="2"/>
        <v>257.77936281633959</v>
      </c>
    </row>
    <row r="50" spans="1:14" ht="14.25" customHeight="1">
      <c r="A50" s="3">
        <f>'Stock Simulator'!A47</f>
        <v>0</v>
      </c>
      <c r="B50" s="4">
        <f>'Stock Simulator'!B47</f>
        <v>0</v>
      </c>
      <c r="C50" s="4">
        <f t="shared" si="4"/>
        <v>0</v>
      </c>
      <c r="D50" s="4">
        <f>'Stock Simulator'!C47</f>
        <v>0</v>
      </c>
      <c r="F50" s="3">
        <f t="shared" si="5"/>
        <v>44632</v>
      </c>
      <c r="G50" s="4">
        <f t="shared" si="6"/>
        <v>0.01</v>
      </c>
      <c r="H50" s="4">
        <f t="shared" si="7"/>
        <v>0.02</v>
      </c>
      <c r="J50" s="8">
        <f t="shared" si="8"/>
        <v>44632</v>
      </c>
      <c r="K50" s="13">
        <f t="shared" ca="1" si="9"/>
        <v>715.50436577376388</v>
      </c>
      <c r="L50" s="4" t="str">
        <f t="shared" si="10"/>
        <v>Yes</v>
      </c>
      <c r="M50" s="11">
        <f t="shared" si="1"/>
        <v>44632</v>
      </c>
      <c r="N50" s="4">
        <f t="shared" ca="1" si="2"/>
        <v>258.82744694471256</v>
      </c>
    </row>
    <row r="51" spans="1:14" ht="14.25" customHeight="1">
      <c r="A51" s="3">
        <f>'Stock Simulator'!A48</f>
        <v>0</v>
      </c>
      <c r="B51" s="4">
        <f>'Stock Simulator'!B48</f>
        <v>0</v>
      </c>
      <c r="C51" s="4">
        <f t="shared" si="4"/>
        <v>0</v>
      </c>
      <c r="D51" s="4">
        <f>'Stock Simulator'!C48</f>
        <v>0</v>
      </c>
      <c r="F51" s="3">
        <f t="shared" si="5"/>
        <v>44633</v>
      </c>
      <c r="G51" s="4">
        <f t="shared" si="6"/>
        <v>0.01</v>
      </c>
      <c r="H51" s="4">
        <f t="shared" si="7"/>
        <v>0.02</v>
      </c>
      <c r="J51" s="8">
        <f t="shared" si="8"/>
        <v>44633</v>
      </c>
      <c r="K51" s="13">
        <f t="shared" ca="1" si="9"/>
        <v>735.98880307999048</v>
      </c>
      <c r="L51" s="4" t="str">
        <f t="shared" si="10"/>
        <v>Yes</v>
      </c>
      <c r="M51" s="11">
        <f t="shared" si="1"/>
        <v>44633</v>
      </c>
      <c r="N51" s="4">
        <f t="shared" ca="1" si="2"/>
        <v>261.90106273161598</v>
      </c>
    </row>
    <row r="52" spans="1:14" ht="14.25" customHeight="1">
      <c r="A52" s="3">
        <f>'Stock Simulator'!A49</f>
        <v>0</v>
      </c>
      <c r="B52" s="4">
        <f>'Stock Simulator'!B49</f>
        <v>0</v>
      </c>
      <c r="C52" s="4">
        <f t="shared" si="4"/>
        <v>0</v>
      </c>
      <c r="D52" s="4">
        <f>'Stock Simulator'!C49</f>
        <v>0</v>
      </c>
      <c r="F52" s="3">
        <f t="shared" si="5"/>
        <v>44634</v>
      </c>
      <c r="G52" s="4">
        <f t="shared" si="6"/>
        <v>0.01</v>
      </c>
      <c r="H52" s="4">
        <f t="shared" si="7"/>
        <v>0.02</v>
      </c>
      <c r="J52" s="8">
        <f t="shared" si="8"/>
        <v>44634</v>
      </c>
      <c r="K52" s="13">
        <f t="shared" ca="1" si="9"/>
        <v>725.64649865974889</v>
      </c>
      <c r="L52" s="4" t="str">
        <f t="shared" si="10"/>
        <v>Yes</v>
      </c>
      <c r="M52" s="11">
        <f t="shared" si="1"/>
        <v>44634</v>
      </c>
      <c r="N52" s="4">
        <f t="shared" ca="1" si="2"/>
        <v>262.53170201371961</v>
      </c>
    </row>
    <row r="53" spans="1:14" ht="14.25" customHeight="1">
      <c r="A53" s="3">
        <f>'Stock Simulator'!A50</f>
        <v>0</v>
      </c>
      <c r="B53" s="4">
        <f>'Stock Simulator'!B50</f>
        <v>0</v>
      </c>
      <c r="C53" s="4">
        <f t="shared" si="4"/>
        <v>0</v>
      </c>
      <c r="D53" s="4">
        <f>'Stock Simulator'!C50</f>
        <v>0</v>
      </c>
      <c r="F53" s="3">
        <f t="shared" si="5"/>
        <v>44635</v>
      </c>
      <c r="G53" s="4">
        <f t="shared" si="6"/>
        <v>0.01</v>
      </c>
      <c r="H53" s="4">
        <f t="shared" si="7"/>
        <v>0.02</v>
      </c>
      <c r="J53" s="8">
        <f t="shared" si="8"/>
        <v>44635</v>
      </c>
      <c r="K53" s="13">
        <f t="shared" ca="1" si="9"/>
        <v>739.92624399298165</v>
      </c>
      <c r="L53" s="4" t="str">
        <f t="shared" si="10"/>
        <v>Yes</v>
      </c>
      <c r="M53" s="11">
        <f t="shared" si="1"/>
        <v>44635</v>
      </c>
      <c r="N53" s="4">
        <f t="shared" ca="1" si="2"/>
        <v>264.45514899391753</v>
      </c>
    </row>
    <row r="54" spans="1:14" ht="14.25" customHeight="1">
      <c r="A54" s="3">
        <f>'Stock Simulator'!A51</f>
        <v>0</v>
      </c>
      <c r="B54" s="4">
        <f>'Stock Simulator'!B51</f>
        <v>0</v>
      </c>
      <c r="C54" s="4">
        <f t="shared" si="4"/>
        <v>0</v>
      </c>
      <c r="D54" s="4">
        <f>'Stock Simulator'!C51</f>
        <v>0</v>
      </c>
      <c r="F54" s="3">
        <f t="shared" si="5"/>
        <v>44636</v>
      </c>
      <c r="G54" s="4">
        <f t="shared" si="6"/>
        <v>0.01</v>
      </c>
      <c r="H54" s="4">
        <f t="shared" si="7"/>
        <v>0.02</v>
      </c>
      <c r="J54" s="8">
        <f t="shared" si="8"/>
        <v>44636</v>
      </c>
      <c r="K54" s="13">
        <f t="shared" ca="1" si="9"/>
        <v>764.22701294397802</v>
      </c>
      <c r="L54" s="4" t="str">
        <f t="shared" si="10"/>
        <v>Yes</v>
      </c>
      <c r="M54" s="11">
        <f t="shared" si="1"/>
        <v>44636</v>
      </c>
      <c r="N54" s="4">
        <f t="shared" ca="1" si="2"/>
        <v>266.73927019704433</v>
      </c>
    </row>
    <row r="55" spans="1:14" ht="14.25" customHeight="1">
      <c r="A55" s="3">
        <f>'Stock Simulator'!A52</f>
        <v>0</v>
      </c>
      <c r="B55" s="4">
        <f>'Stock Simulator'!B52</f>
        <v>0</v>
      </c>
      <c r="C55" s="4">
        <f t="shared" si="4"/>
        <v>0</v>
      </c>
      <c r="D55" s="4">
        <f>'Stock Simulator'!C52</f>
        <v>0</v>
      </c>
      <c r="F55" s="3">
        <f t="shared" si="5"/>
        <v>44637</v>
      </c>
      <c r="G55" s="4">
        <f t="shared" si="6"/>
        <v>0.01</v>
      </c>
      <c r="H55" s="4">
        <f t="shared" si="7"/>
        <v>0.02</v>
      </c>
      <c r="J55" s="8">
        <f t="shared" si="8"/>
        <v>44637</v>
      </c>
      <c r="K55" s="13">
        <f t="shared" ca="1" si="9"/>
        <v>779.56411134044527</v>
      </c>
      <c r="L55" s="4" t="str">
        <f t="shared" si="10"/>
        <v>Yes</v>
      </c>
      <c r="M55" s="11">
        <f t="shared" si="1"/>
        <v>44637</v>
      </c>
      <c r="N55" s="4">
        <f t="shared" ca="1" si="2"/>
        <v>269.03866111923179</v>
      </c>
    </row>
    <row r="56" spans="1:14" ht="14.25" customHeight="1">
      <c r="A56" s="3">
        <f>'Stock Simulator'!A53</f>
        <v>0</v>
      </c>
      <c r="B56" s="4">
        <f>'Stock Simulator'!B53</f>
        <v>0</v>
      </c>
      <c r="C56" s="4">
        <f t="shared" si="4"/>
        <v>0</v>
      </c>
      <c r="D56" s="4">
        <f>'Stock Simulator'!C53</f>
        <v>0</v>
      </c>
      <c r="F56" s="3">
        <f t="shared" si="5"/>
        <v>44638</v>
      </c>
      <c r="G56" s="4">
        <f t="shared" si="6"/>
        <v>0.01</v>
      </c>
      <c r="H56" s="4">
        <f t="shared" si="7"/>
        <v>0.02</v>
      </c>
      <c r="J56" s="8">
        <f t="shared" si="8"/>
        <v>44638</v>
      </c>
      <c r="K56" s="13">
        <f t="shared" ca="1" si="9"/>
        <v>803.1349106614764</v>
      </c>
      <c r="L56" s="4" t="str">
        <f t="shared" si="10"/>
        <v>Yes</v>
      </c>
      <c r="M56" s="11">
        <f t="shared" si="1"/>
        <v>44638</v>
      </c>
      <c r="N56" s="4">
        <f t="shared" ca="1" si="2"/>
        <v>270.72672607834517</v>
      </c>
    </row>
    <row r="57" spans="1:14" ht="14.25" customHeight="1">
      <c r="A57" s="3">
        <f>'Stock Simulator'!A54</f>
        <v>0</v>
      </c>
      <c r="B57" s="4">
        <f>'Stock Simulator'!B54</f>
        <v>0</v>
      </c>
      <c r="C57" s="4">
        <f t="shared" si="4"/>
        <v>0</v>
      </c>
      <c r="D57" s="4">
        <f>'Stock Simulator'!C54</f>
        <v>0</v>
      </c>
      <c r="F57" s="3">
        <f t="shared" si="5"/>
        <v>44639</v>
      </c>
      <c r="G57" s="4">
        <f t="shared" si="6"/>
        <v>0.01</v>
      </c>
      <c r="H57" s="4">
        <f t="shared" si="7"/>
        <v>0.02</v>
      </c>
      <c r="J57" s="8">
        <f t="shared" si="8"/>
        <v>44639</v>
      </c>
      <c r="K57" s="13">
        <f t="shared" ca="1" si="9"/>
        <v>800.21439338808182</v>
      </c>
      <c r="L57" s="4" t="str">
        <f t="shared" si="10"/>
        <v>Yes</v>
      </c>
      <c r="M57" s="11">
        <f t="shared" si="1"/>
        <v>44639</v>
      </c>
      <c r="N57" s="4">
        <f t="shared" ca="1" si="2"/>
        <v>270.77884909287968</v>
      </c>
    </row>
    <row r="58" spans="1:14" ht="14.25" customHeight="1">
      <c r="A58" s="3">
        <f>'Stock Simulator'!A55</f>
        <v>0</v>
      </c>
      <c r="B58" s="4">
        <f>'Stock Simulator'!B55</f>
        <v>0</v>
      </c>
      <c r="C58" s="4">
        <f t="shared" si="4"/>
        <v>0</v>
      </c>
      <c r="D58" s="4">
        <f>'Stock Simulator'!C55</f>
        <v>0</v>
      </c>
      <c r="F58" s="3">
        <f t="shared" si="5"/>
        <v>44640</v>
      </c>
      <c r="G58" s="4">
        <f t="shared" si="6"/>
        <v>0.01</v>
      </c>
      <c r="H58" s="4">
        <f t="shared" si="7"/>
        <v>0.02</v>
      </c>
      <c r="J58" s="8">
        <f t="shared" si="8"/>
        <v>44640</v>
      </c>
      <c r="K58" s="13">
        <f t="shared" ca="1" si="9"/>
        <v>797.8571334417361</v>
      </c>
      <c r="L58" s="4" t="str">
        <f t="shared" si="10"/>
        <v>Yes</v>
      </c>
      <c r="M58" s="11">
        <f t="shared" si="1"/>
        <v>44640</v>
      </c>
      <c r="N58" s="4">
        <f t="shared" ca="1" si="2"/>
        <v>270.25795995957532</v>
      </c>
    </row>
    <row r="59" spans="1:14" ht="14.25" customHeight="1">
      <c r="A59" s="3">
        <f>'Stock Simulator'!A56</f>
        <v>0</v>
      </c>
      <c r="B59" s="4">
        <f>'Stock Simulator'!B56</f>
        <v>0</v>
      </c>
      <c r="C59" s="4">
        <f t="shared" si="4"/>
        <v>0</v>
      </c>
      <c r="D59" s="4">
        <f>'Stock Simulator'!C56</f>
        <v>0</v>
      </c>
      <c r="F59" s="3">
        <f t="shared" si="5"/>
        <v>44641</v>
      </c>
      <c r="G59" s="4">
        <f t="shared" si="6"/>
        <v>0.01</v>
      </c>
      <c r="H59" s="4">
        <f t="shared" si="7"/>
        <v>0.02</v>
      </c>
      <c r="J59" s="8">
        <f t="shared" si="8"/>
        <v>44641</v>
      </c>
      <c r="K59" s="13">
        <f t="shared" ca="1" si="9"/>
        <v>822.76254915420805</v>
      </c>
      <c r="L59" s="4" t="str">
        <f t="shared" si="10"/>
        <v>Yes</v>
      </c>
      <c r="M59" s="11">
        <f t="shared" si="1"/>
        <v>44641</v>
      </c>
      <c r="N59" s="4">
        <f t="shared" ca="1" si="2"/>
        <v>271.54676870137598</v>
      </c>
    </row>
    <row r="60" spans="1:14" ht="14.25" customHeight="1">
      <c r="A60" s="3">
        <f>'Stock Simulator'!A57</f>
        <v>0</v>
      </c>
      <c r="B60" s="4">
        <f>'Stock Simulator'!B57</f>
        <v>0</v>
      </c>
      <c r="C60" s="4">
        <f t="shared" si="4"/>
        <v>0</v>
      </c>
      <c r="D60" s="4">
        <f>'Stock Simulator'!C57</f>
        <v>0</v>
      </c>
      <c r="F60" s="3">
        <f t="shared" si="5"/>
        <v>44642</v>
      </c>
      <c r="G60" s="4">
        <f t="shared" si="6"/>
        <v>0.01</v>
      </c>
      <c r="H60" s="4">
        <f t="shared" si="7"/>
        <v>0.02</v>
      </c>
      <c r="J60" s="8">
        <f t="shared" si="8"/>
        <v>44642</v>
      </c>
      <c r="K60" s="13">
        <f t="shared" ca="1" si="9"/>
        <v>859.37798782538403</v>
      </c>
      <c r="L60" s="4" t="str">
        <f t="shared" si="10"/>
        <v>Yes</v>
      </c>
      <c r="M60" s="11">
        <f t="shared" si="1"/>
        <v>44642</v>
      </c>
      <c r="N60" s="4">
        <f t="shared" ca="1" si="2"/>
        <v>273.15362939279885</v>
      </c>
    </row>
    <row r="61" spans="1:14" ht="14.25" customHeight="1">
      <c r="A61" s="3">
        <f>'Stock Simulator'!A58</f>
        <v>0</v>
      </c>
      <c r="B61" s="4">
        <f>'Stock Simulator'!B58</f>
        <v>0</v>
      </c>
      <c r="C61" s="4">
        <f t="shared" si="4"/>
        <v>0</v>
      </c>
      <c r="D61" s="4">
        <f>'Stock Simulator'!C58</f>
        <v>0</v>
      </c>
      <c r="F61" s="3">
        <f t="shared" si="5"/>
        <v>44643</v>
      </c>
      <c r="G61" s="4">
        <f t="shared" si="6"/>
        <v>0.01</v>
      </c>
      <c r="H61" s="4">
        <f t="shared" si="7"/>
        <v>0.02</v>
      </c>
      <c r="J61" s="8">
        <f t="shared" si="8"/>
        <v>44643</v>
      </c>
      <c r="K61" s="13">
        <f t="shared" ca="1" si="9"/>
        <v>873.86026649849737</v>
      </c>
      <c r="L61" s="4" t="str">
        <f t="shared" si="10"/>
        <v>Yes</v>
      </c>
      <c r="M61" s="11">
        <f t="shared" si="1"/>
        <v>44643</v>
      </c>
      <c r="N61" s="4">
        <f t="shared" ca="1" si="2"/>
        <v>274.60926876540645</v>
      </c>
    </row>
    <row r="62" spans="1:14" ht="14.25" customHeight="1">
      <c r="A62" s="3">
        <f>'Stock Simulator'!A59</f>
        <v>0</v>
      </c>
      <c r="B62" s="4">
        <f>'Stock Simulator'!B59</f>
        <v>0</v>
      </c>
      <c r="C62" s="4">
        <f t="shared" si="4"/>
        <v>0</v>
      </c>
      <c r="D62" s="4">
        <f>'Stock Simulator'!C59</f>
        <v>0</v>
      </c>
      <c r="F62" s="3">
        <f t="shared" si="5"/>
        <v>44644</v>
      </c>
      <c r="G62" s="4">
        <f t="shared" si="6"/>
        <v>0.01</v>
      </c>
      <c r="H62" s="4">
        <f t="shared" si="7"/>
        <v>0.02</v>
      </c>
      <c r="J62" s="8">
        <f t="shared" si="8"/>
        <v>44644</v>
      </c>
      <c r="K62" s="13">
        <f t="shared" ca="1" si="9"/>
        <v>873.99642270955007</v>
      </c>
      <c r="L62" s="4" t="str">
        <f t="shared" si="10"/>
        <v>Yes</v>
      </c>
      <c r="M62" s="11">
        <f t="shared" si="1"/>
        <v>44644</v>
      </c>
      <c r="N62" s="4">
        <f t="shared" ca="1" si="2"/>
        <v>275.87926970676898</v>
      </c>
    </row>
    <row r="63" spans="1:14" ht="14.25" customHeight="1">
      <c r="A63" s="3">
        <f>'Stock Simulator'!A60</f>
        <v>0</v>
      </c>
      <c r="B63" s="4">
        <f>'Stock Simulator'!B60</f>
        <v>0</v>
      </c>
      <c r="C63" s="4">
        <f t="shared" si="4"/>
        <v>0</v>
      </c>
      <c r="D63" s="4">
        <f>'Stock Simulator'!C60</f>
        <v>0</v>
      </c>
      <c r="F63" s="3">
        <f t="shared" si="5"/>
        <v>44645</v>
      </c>
      <c r="G63" s="4">
        <f t="shared" si="6"/>
        <v>0.01</v>
      </c>
      <c r="H63" s="4">
        <f t="shared" si="7"/>
        <v>0.02</v>
      </c>
      <c r="J63" s="8">
        <f t="shared" si="8"/>
        <v>44645</v>
      </c>
      <c r="K63" s="13">
        <f t="shared" ca="1" si="9"/>
        <v>888.02677671151616</v>
      </c>
      <c r="L63" s="4" t="str">
        <f t="shared" si="10"/>
        <v>Yes</v>
      </c>
      <c r="M63" s="11">
        <f t="shared" si="1"/>
        <v>44645</v>
      </c>
      <c r="N63" s="4">
        <f t="shared" ca="1" si="2"/>
        <v>278.18787755098128</v>
      </c>
    </row>
    <row r="64" spans="1:14" ht="14.25" customHeight="1">
      <c r="A64" s="3">
        <f>'Stock Simulator'!A61</f>
        <v>0</v>
      </c>
      <c r="B64" s="4">
        <f>'Stock Simulator'!B61</f>
        <v>0</v>
      </c>
      <c r="C64" s="4">
        <f t="shared" si="4"/>
        <v>0</v>
      </c>
      <c r="D64" s="4">
        <f>'Stock Simulator'!C61</f>
        <v>0</v>
      </c>
      <c r="F64" s="3">
        <f t="shared" si="5"/>
        <v>44646</v>
      </c>
      <c r="G64" s="4">
        <f t="shared" si="6"/>
        <v>0.01</v>
      </c>
      <c r="H64" s="4">
        <f t="shared" si="7"/>
        <v>0.02</v>
      </c>
      <c r="J64" s="8">
        <f t="shared" si="8"/>
        <v>44646</v>
      </c>
      <c r="K64" s="13">
        <f t="shared" ca="1" si="9"/>
        <v>879.58271590158063</v>
      </c>
      <c r="L64" s="4" t="str">
        <f t="shared" si="10"/>
        <v>Yes</v>
      </c>
      <c r="M64" s="11">
        <f t="shared" si="1"/>
        <v>44646</v>
      </c>
      <c r="N64" s="4">
        <f t="shared" ca="1" si="2"/>
        <v>277.18738508992107</v>
      </c>
    </row>
    <row r="65" spans="1:14" ht="14.25" customHeight="1">
      <c r="A65" s="3">
        <f>'Stock Simulator'!A62</f>
        <v>0</v>
      </c>
      <c r="B65" s="4">
        <f>'Stock Simulator'!B62</f>
        <v>0</v>
      </c>
      <c r="C65" s="4">
        <f t="shared" si="4"/>
        <v>0</v>
      </c>
      <c r="D65" s="4">
        <f>'Stock Simulator'!C62</f>
        <v>0</v>
      </c>
      <c r="F65" s="3">
        <f t="shared" si="5"/>
        <v>44647</v>
      </c>
      <c r="G65" s="4">
        <f t="shared" si="6"/>
        <v>0.01</v>
      </c>
      <c r="H65" s="4">
        <f t="shared" si="7"/>
        <v>0.02</v>
      </c>
      <c r="J65" s="8">
        <f t="shared" si="8"/>
        <v>44647</v>
      </c>
      <c r="K65" s="13">
        <f t="shared" ca="1" si="9"/>
        <v>865.41791400630791</v>
      </c>
      <c r="L65" s="4" t="str">
        <f t="shared" si="10"/>
        <v>Yes</v>
      </c>
      <c r="M65" s="11">
        <f t="shared" si="1"/>
        <v>44647</v>
      </c>
      <c r="N65" s="4">
        <f t="shared" ca="1" si="2"/>
        <v>276.29507509144094</v>
      </c>
    </row>
    <row r="66" spans="1:14" ht="14.25" customHeight="1">
      <c r="A66" s="3">
        <f>'Stock Simulator'!A63</f>
        <v>0</v>
      </c>
      <c r="B66" s="4">
        <f>'Stock Simulator'!B63</f>
        <v>0</v>
      </c>
      <c r="C66" s="4">
        <f t="shared" si="4"/>
        <v>0</v>
      </c>
      <c r="D66" s="4">
        <f>'Stock Simulator'!C63</f>
        <v>0</v>
      </c>
      <c r="F66" s="3">
        <f t="shared" si="5"/>
        <v>44648</v>
      </c>
      <c r="G66" s="4">
        <f t="shared" si="6"/>
        <v>0.01</v>
      </c>
      <c r="H66" s="4">
        <f t="shared" si="7"/>
        <v>0.02</v>
      </c>
      <c r="J66" s="8">
        <f t="shared" si="8"/>
        <v>44648</v>
      </c>
      <c r="K66" s="13">
        <f t="shared" ca="1" si="9"/>
        <v>857.24400947892389</v>
      </c>
      <c r="L66" s="4" t="str">
        <f t="shared" si="10"/>
        <v>Yes</v>
      </c>
      <c r="M66" s="11">
        <f t="shared" si="1"/>
        <v>44648</v>
      </c>
      <c r="N66" s="4">
        <f t="shared" ca="1" si="2"/>
        <v>275.69982290438497</v>
      </c>
    </row>
    <row r="67" spans="1:14" ht="14.25" customHeight="1">
      <c r="A67" s="3">
        <f>'Stock Simulator'!A64</f>
        <v>0</v>
      </c>
      <c r="B67" s="4">
        <f>'Stock Simulator'!B64</f>
        <v>0</v>
      </c>
      <c r="C67" s="4">
        <f t="shared" si="4"/>
        <v>0</v>
      </c>
      <c r="D67" s="4">
        <f>'Stock Simulator'!C64</f>
        <v>0</v>
      </c>
      <c r="F67" s="3">
        <f t="shared" si="5"/>
        <v>44649</v>
      </c>
      <c r="G67" s="4">
        <f t="shared" si="6"/>
        <v>0.01</v>
      </c>
      <c r="H67" s="4">
        <f t="shared" si="7"/>
        <v>0.02</v>
      </c>
      <c r="J67" s="8">
        <f t="shared" si="8"/>
        <v>44649</v>
      </c>
      <c r="K67" s="13">
        <f t="shared" ca="1" si="9"/>
        <v>905.32104107674638</v>
      </c>
      <c r="L67" s="4" t="str">
        <f t="shared" si="10"/>
        <v>Yes</v>
      </c>
      <c r="M67" s="11">
        <f t="shared" si="1"/>
        <v>44649</v>
      </c>
      <c r="N67" s="4">
        <f t="shared" ca="1" si="2"/>
        <v>278.4565406649541</v>
      </c>
    </row>
    <row r="68" spans="1:14" ht="14.25" customHeight="1">
      <c r="A68" s="3">
        <f>'Stock Simulator'!A65</f>
        <v>0</v>
      </c>
      <c r="B68" s="4">
        <f>'Stock Simulator'!B65</f>
        <v>0</v>
      </c>
      <c r="C68" s="4">
        <f t="shared" si="4"/>
        <v>0</v>
      </c>
      <c r="D68" s="4">
        <f>'Stock Simulator'!C65</f>
        <v>0</v>
      </c>
      <c r="F68" s="3">
        <f t="shared" si="5"/>
        <v>44650</v>
      </c>
      <c r="G68" s="4">
        <f t="shared" si="6"/>
        <v>0.01</v>
      </c>
      <c r="H68" s="4">
        <f t="shared" si="7"/>
        <v>0.02</v>
      </c>
      <c r="J68" s="8">
        <f t="shared" si="8"/>
        <v>44650</v>
      </c>
      <c r="K68" s="13">
        <f t="shared" ca="1" si="9"/>
        <v>908.78763339845113</v>
      </c>
      <c r="L68" s="4" t="str">
        <f t="shared" si="10"/>
        <v>Yes</v>
      </c>
      <c r="M68" s="11">
        <f t="shared" si="1"/>
        <v>44650</v>
      </c>
      <c r="N68" s="4">
        <f t="shared" ca="1" si="2"/>
        <v>280.3329924890445</v>
      </c>
    </row>
    <row r="69" spans="1:14" ht="14.25" customHeight="1">
      <c r="A69" s="3">
        <f>'Stock Simulator'!A66</f>
        <v>0</v>
      </c>
      <c r="B69" s="4">
        <f>'Stock Simulator'!B66</f>
        <v>0</v>
      </c>
      <c r="C69" s="4">
        <f t="shared" si="4"/>
        <v>0</v>
      </c>
      <c r="D69" s="4">
        <f>'Stock Simulator'!C66</f>
        <v>0</v>
      </c>
      <c r="F69" s="3">
        <f t="shared" si="5"/>
        <v>44651</v>
      </c>
      <c r="G69" s="4">
        <f t="shared" si="6"/>
        <v>0.01</v>
      </c>
      <c r="H69" s="4">
        <f t="shared" si="7"/>
        <v>0.02</v>
      </c>
      <c r="J69" s="8">
        <f t="shared" si="8"/>
        <v>44651</v>
      </c>
      <c r="K69" s="13">
        <f t="shared" ca="1" si="9"/>
        <v>909.71423360793619</v>
      </c>
      <c r="L69" s="4" t="str">
        <f t="shared" si="10"/>
        <v>Yes</v>
      </c>
      <c r="M69" s="11">
        <f t="shared" si="1"/>
        <v>44651</v>
      </c>
      <c r="N69" s="4">
        <f t="shared" ca="1" si="2"/>
        <v>280.00951097966066</v>
      </c>
    </row>
    <row r="70" spans="1:14" ht="14.25" customHeight="1">
      <c r="A70" s="3">
        <f>'Stock Simulator'!A67</f>
        <v>0</v>
      </c>
      <c r="B70" s="4">
        <f>'Stock Simulator'!B67</f>
        <v>0</v>
      </c>
      <c r="C70" s="4">
        <f t="shared" si="4"/>
        <v>0</v>
      </c>
      <c r="D70" s="4">
        <f>'Stock Simulator'!C67</f>
        <v>0</v>
      </c>
      <c r="F70" s="3">
        <f t="shared" si="5"/>
        <v>44652</v>
      </c>
      <c r="G70" s="4">
        <f t="shared" si="6"/>
        <v>0.01</v>
      </c>
      <c r="H70" s="4">
        <f t="shared" si="7"/>
        <v>0.02</v>
      </c>
      <c r="J70" s="8">
        <f t="shared" si="8"/>
        <v>44652</v>
      </c>
      <c r="K70" s="13">
        <f t="shared" ca="1" si="9"/>
        <v>906.97819894422878</v>
      </c>
      <c r="L70" s="4" t="str">
        <f t="shared" si="10"/>
        <v>Yes</v>
      </c>
      <c r="M70" s="11">
        <f t="shared" si="1"/>
        <v>44652</v>
      </c>
      <c r="N70" s="4">
        <f t="shared" ca="1" si="2"/>
        <v>280.70021909002253</v>
      </c>
    </row>
    <row r="71" spans="1:14" ht="14.25" customHeight="1">
      <c r="A71" s="3">
        <f>'Stock Simulator'!A68</f>
        <v>0</v>
      </c>
      <c r="B71" s="4">
        <f>'Stock Simulator'!B68</f>
        <v>0</v>
      </c>
      <c r="C71" s="4">
        <f t="shared" si="4"/>
        <v>0</v>
      </c>
      <c r="D71" s="4">
        <f>'Stock Simulator'!C68</f>
        <v>0</v>
      </c>
      <c r="F71" s="3">
        <f t="shared" si="5"/>
        <v>44653</v>
      </c>
      <c r="G71" s="4">
        <f t="shared" si="6"/>
        <v>0.01</v>
      </c>
      <c r="H71" s="4">
        <f t="shared" si="7"/>
        <v>0.02</v>
      </c>
      <c r="J71" s="8">
        <f t="shared" si="8"/>
        <v>44653</v>
      </c>
      <c r="K71" s="13">
        <f t="shared" ca="1" si="9"/>
        <v>937.55081781030833</v>
      </c>
      <c r="L71" s="4" t="str">
        <f t="shared" si="10"/>
        <v>Yes</v>
      </c>
      <c r="M71" s="11">
        <f t="shared" si="1"/>
        <v>44653</v>
      </c>
      <c r="N71" s="4">
        <f t="shared" ca="1" si="2"/>
        <v>281.76231323971825</v>
      </c>
    </row>
    <row r="72" spans="1:14" ht="14.25" customHeight="1">
      <c r="A72" s="3">
        <f>'Stock Simulator'!A69</f>
        <v>0</v>
      </c>
      <c r="B72" s="4">
        <f>'Stock Simulator'!B69</f>
        <v>0</v>
      </c>
      <c r="C72" s="4">
        <f t="shared" si="4"/>
        <v>0</v>
      </c>
      <c r="D72" s="4">
        <f>'Stock Simulator'!C69</f>
        <v>0</v>
      </c>
      <c r="F72" s="3">
        <f t="shared" si="5"/>
        <v>44654</v>
      </c>
      <c r="G72" s="4">
        <f t="shared" si="6"/>
        <v>0.01</v>
      </c>
      <c r="H72" s="4">
        <f t="shared" si="7"/>
        <v>0.02</v>
      </c>
      <c r="J72" s="8">
        <f t="shared" si="8"/>
        <v>44654</v>
      </c>
      <c r="K72" s="13">
        <f t="shared" ca="1" si="9"/>
        <v>963.42937255050811</v>
      </c>
      <c r="L72" s="4" t="str">
        <f t="shared" si="10"/>
        <v>Yes</v>
      </c>
      <c r="M72" s="11">
        <f t="shared" si="1"/>
        <v>44654</v>
      </c>
      <c r="N72" s="4">
        <f t="shared" ca="1" si="2"/>
        <v>282.90585834266011</v>
      </c>
    </row>
    <row r="73" spans="1:14" ht="14.25" customHeight="1">
      <c r="A73" s="3">
        <f>'Stock Simulator'!A70</f>
        <v>0</v>
      </c>
      <c r="B73" s="4">
        <f>'Stock Simulator'!B70</f>
        <v>0</v>
      </c>
      <c r="C73" s="4">
        <f t="shared" si="4"/>
        <v>0</v>
      </c>
      <c r="D73" s="4">
        <f>'Stock Simulator'!C70</f>
        <v>0</v>
      </c>
      <c r="F73" s="3">
        <f t="shared" si="5"/>
        <v>44655</v>
      </c>
      <c r="G73" s="4">
        <f t="shared" si="6"/>
        <v>0.01</v>
      </c>
      <c r="H73" s="4">
        <f t="shared" si="7"/>
        <v>0.02</v>
      </c>
      <c r="J73" s="8">
        <f t="shared" si="8"/>
        <v>44655</v>
      </c>
      <c r="K73" s="13">
        <f t="shared" ca="1" si="9"/>
        <v>984.97387447662118</v>
      </c>
      <c r="L73" s="4" t="str">
        <f t="shared" si="10"/>
        <v>Yes</v>
      </c>
      <c r="M73" s="11">
        <f t="shared" si="1"/>
        <v>44655</v>
      </c>
      <c r="N73" s="4">
        <f t="shared" ca="1" si="2"/>
        <v>283.54750702025723</v>
      </c>
    </row>
    <row r="74" spans="1:14" ht="14.25" customHeight="1">
      <c r="A74" s="3">
        <f>'Stock Simulator'!A71</f>
        <v>0</v>
      </c>
      <c r="B74" s="4">
        <f>'Stock Simulator'!B71</f>
        <v>0</v>
      </c>
      <c r="C74" s="4">
        <f t="shared" si="4"/>
        <v>0</v>
      </c>
      <c r="D74" s="4">
        <f>'Stock Simulator'!C71</f>
        <v>0</v>
      </c>
      <c r="F74" s="3">
        <f t="shared" si="5"/>
        <v>44656</v>
      </c>
      <c r="G74" s="4">
        <f t="shared" si="6"/>
        <v>0.01</v>
      </c>
      <c r="H74" s="4">
        <f t="shared" si="7"/>
        <v>0.02</v>
      </c>
      <c r="J74" s="8">
        <f t="shared" si="8"/>
        <v>44656</v>
      </c>
      <c r="K74" s="13">
        <f t="shared" ca="1" si="9"/>
        <v>1009.7687829745204</v>
      </c>
      <c r="L74" s="4" t="str">
        <f t="shared" si="10"/>
        <v>Yes</v>
      </c>
      <c r="M74" s="11">
        <f t="shared" si="1"/>
        <v>44656</v>
      </c>
      <c r="N74" s="4">
        <f t="shared" ca="1" si="2"/>
        <v>282.57538652516587</v>
      </c>
    </row>
    <row r="75" spans="1:14" ht="14.25" customHeight="1">
      <c r="A75" s="3">
        <f>'Stock Simulator'!A72</f>
        <v>0</v>
      </c>
      <c r="B75" s="4">
        <f>'Stock Simulator'!B72</f>
        <v>0</v>
      </c>
      <c r="C75" s="4">
        <f t="shared" si="4"/>
        <v>0</v>
      </c>
      <c r="D75" s="4">
        <f>'Stock Simulator'!C72</f>
        <v>0</v>
      </c>
      <c r="F75" s="3">
        <f t="shared" si="5"/>
        <v>44657</v>
      </c>
      <c r="G75" s="4">
        <f t="shared" si="6"/>
        <v>0.01</v>
      </c>
      <c r="H75" s="4">
        <f t="shared" si="7"/>
        <v>0.02</v>
      </c>
      <c r="J75" s="8">
        <f t="shared" si="8"/>
        <v>44657</v>
      </c>
      <c r="K75" s="13">
        <f t="shared" ca="1" si="9"/>
        <v>1021.6057632410615</v>
      </c>
      <c r="L75" s="4" t="str">
        <f t="shared" si="10"/>
        <v>Yes</v>
      </c>
      <c r="M75" s="11">
        <f t="shared" si="1"/>
        <v>44657</v>
      </c>
      <c r="N75" s="4">
        <f t="shared" ca="1" si="2"/>
        <v>283.60910507994447</v>
      </c>
    </row>
    <row r="76" spans="1:14" ht="14.25" customHeight="1">
      <c r="A76" s="3">
        <f>'Stock Simulator'!A73</f>
        <v>0</v>
      </c>
      <c r="B76" s="4">
        <f>'Stock Simulator'!B73</f>
        <v>0</v>
      </c>
      <c r="C76" s="4">
        <f t="shared" si="4"/>
        <v>0</v>
      </c>
      <c r="D76" s="4">
        <f>'Stock Simulator'!C73</f>
        <v>0</v>
      </c>
      <c r="F76" s="3">
        <f t="shared" si="5"/>
        <v>44658</v>
      </c>
      <c r="G76" s="4">
        <f t="shared" si="6"/>
        <v>0.01</v>
      </c>
      <c r="H76" s="4">
        <f t="shared" si="7"/>
        <v>0.02</v>
      </c>
      <c r="J76" s="8">
        <f t="shared" si="8"/>
        <v>44658</v>
      </c>
      <c r="K76" s="13">
        <f t="shared" ca="1" si="9"/>
        <v>1039.2810541591834</v>
      </c>
      <c r="L76" s="4" t="str">
        <f t="shared" si="10"/>
        <v>Yes</v>
      </c>
      <c r="M76" s="11">
        <f t="shared" si="1"/>
        <v>44658</v>
      </c>
      <c r="N76" s="4">
        <f t="shared" ca="1" si="2"/>
        <v>283.51649172643744</v>
      </c>
    </row>
    <row r="77" spans="1:14" ht="14.25" customHeight="1">
      <c r="A77" s="3">
        <f>'Stock Simulator'!A74</f>
        <v>0</v>
      </c>
      <c r="B77" s="4">
        <f>'Stock Simulator'!B74</f>
        <v>0</v>
      </c>
      <c r="C77" s="4">
        <f t="shared" si="4"/>
        <v>0</v>
      </c>
      <c r="D77" s="4">
        <f>'Stock Simulator'!C74</f>
        <v>0</v>
      </c>
      <c r="F77" s="3">
        <f t="shared" si="5"/>
        <v>44659</v>
      </c>
      <c r="G77" s="4">
        <f t="shared" si="6"/>
        <v>0.01</v>
      </c>
      <c r="H77" s="4">
        <f t="shared" si="7"/>
        <v>0.02</v>
      </c>
      <c r="J77" s="8">
        <f t="shared" si="8"/>
        <v>44659</v>
      </c>
      <c r="K77" s="13">
        <f t="shared" ca="1" si="9"/>
        <v>1100.7444607210218</v>
      </c>
      <c r="L77" s="4" t="str">
        <f t="shared" si="10"/>
        <v>Yes</v>
      </c>
      <c r="M77" s="11">
        <f t="shared" si="1"/>
        <v>44659</v>
      </c>
      <c r="N77" s="4">
        <f t="shared" ca="1" si="2"/>
        <v>286.3213318810823</v>
      </c>
    </row>
    <row r="78" spans="1:14" ht="14.25" customHeight="1">
      <c r="A78" s="3">
        <f>'Stock Simulator'!A75</f>
        <v>0</v>
      </c>
      <c r="B78" s="4">
        <f>'Stock Simulator'!B75</f>
        <v>0</v>
      </c>
      <c r="C78" s="4">
        <f t="shared" si="4"/>
        <v>0</v>
      </c>
      <c r="D78" s="4">
        <f>'Stock Simulator'!C75</f>
        <v>0</v>
      </c>
      <c r="F78" s="3">
        <f t="shared" si="5"/>
        <v>44660</v>
      </c>
      <c r="G78" s="4">
        <f t="shared" si="6"/>
        <v>0.01</v>
      </c>
      <c r="H78" s="4">
        <f t="shared" si="7"/>
        <v>0.02</v>
      </c>
      <c r="J78" s="8">
        <f t="shared" si="8"/>
        <v>44660</v>
      </c>
      <c r="K78" s="13">
        <f t="shared" ca="1" si="9"/>
        <v>1087.3540891342141</v>
      </c>
      <c r="L78" s="4" t="str">
        <f t="shared" si="10"/>
        <v>Yes</v>
      </c>
      <c r="M78" s="11">
        <f t="shared" si="1"/>
        <v>44660</v>
      </c>
      <c r="N78" s="4">
        <f t="shared" ca="1" si="2"/>
        <v>285.00345377862095</v>
      </c>
    </row>
    <row r="79" spans="1:14" ht="14.25" customHeight="1">
      <c r="A79" s="3">
        <f>'Stock Simulator'!A76</f>
        <v>0</v>
      </c>
      <c r="B79" s="4">
        <f>'Stock Simulator'!B76</f>
        <v>0</v>
      </c>
      <c r="C79" s="4">
        <f t="shared" si="4"/>
        <v>0</v>
      </c>
      <c r="D79" s="4">
        <f>'Stock Simulator'!C76</f>
        <v>0</v>
      </c>
      <c r="F79" s="3">
        <f t="shared" si="5"/>
        <v>44661</v>
      </c>
      <c r="G79" s="4">
        <f t="shared" si="6"/>
        <v>0.01</v>
      </c>
      <c r="H79" s="4">
        <f t="shared" si="7"/>
        <v>0.02</v>
      </c>
      <c r="J79" s="8">
        <f t="shared" si="8"/>
        <v>44661</v>
      </c>
      <c r="K79" s="13">
        <f t="shared" ca="1" si="9"/>
        <v>1095.3313395953114</v>
      </c>
      <c r="L79" s="4" t="str">
        <f t="shared" si="10"/>
        <v>Yes</v>
      </c>
      <c r="M79" s="11">
        <f t="shared" si="1"/>
        <v>44661</v>
      </c>
      <c r="N79" s="4">
        <f t="shared" ca="1" si="2"/>
        <v>285.49420928413053</v>
      </c>
    </row>
    <row r="80" spans="1:14" ht="14.25" customHeight="1">
      <c r="A80" s="3">
        <f>'Stock Simulator'!A77</f>
        <v>0</v>
      </c>
      <c r="B80" s="4">
        <f>'Stock Simulator'!B77</f>
        <v>0</v>
      </c>
      <c r="C80" s="4">
        <f t="shared" si="4"/>
        <v>0</v>
      </c>
      <c r="D80" s="4">
        <f>'Stock Simulator'!C77</f>
        <v>0</v>
      </c>
      <c r="F80" s="3">
        <f t="shared" si="5"/>
        <v>44662</v>
      </c>
      <c r="G80" s="4">
        <f t="shared" si="6"/>
        <v>0.01</v>
      </c>
      <c r="H80" s="4">
        <f t="shared" si="7"/>
        <v>0.02</v>
      </c>
      <c r="J80" s="8">
        <f t="shared" si="8"/>
        <v>44662</v>
      </c>
      <c r="K80" s="13">
        <f t="shared" ca="1" si="9"/>
        <v>1109.0843091969018</v>
      </c>
      <c r="L80" s="4" t="str">
        <f t="shared" si="10"/>
        <v>Yes</v>
      </c>
      <c r="M80" s="11">
        <f t="shared" si="1"/>
        <v>44662</v>
      </c>
      <c r="N80" s="4">
        <f t="shared" ca="1" si="2"/>
        <v>285.98148491743888</v>
      </c>
    </row>
    <row r="81" spans="1:14" ht="14.25" customHeight="1">
      <c r="A81" s="3">
        <f>'Stock Simulator'!A78</f>
        <v>0</v>
      </c>
      <c r="B81" s="4">
        <f>'Stock Simulator'!B78</f>
        <v>0</v>
      </c>
      <c r="C81" s="4">
        <f t="shared" si="4"/>
        <v>0</v>
      </c>
      <c r="D81" s="4">
        <f>'Stock Simulator'!C78</f>
        <v>0</v>
      </c>
      <c r="F81" s="3">
        <f t="shared" si="5"/>
        <v>44663</v>
      </c>
      <c r="G81" s="4">
        <f t="shared" si="6"/>
        <v>0.01</v>
      </c>
      <c r="H81" s="4">
        <f t="shared" si="7"/>
        <v>0.02</v>
      </c>
      <c r="J81" s="8">
        <f t="shared" si="8"/>
        <v>44663</v>
      </c>
      <c r="K81" s="13">
        <f t="shared" ca="1" si="9"/>
        <v>1112.7384368957919</v>
      </c>
      <c r="L81" s="4" t="str">
        <f t="shared" si="10"/>
        <v>Yes</v>
      </c>
      <c r="M81" s="11">
        <f t="shared" si="1"/>
        <v>44663</v>
      </c>
      <c r="N81" s="4">
        <f t="shared" ca="1" si="2"/>
        <v>289.0234105166108</v>
      </c>
    </row>
    <row r="82" spans="1:14" ht="14.25" customHeight="1">
      <c r="A82" s="3">
        <f>'Stock Simulator'!A79</f>
        <v>0</v>
      </c>
      <c r="B82" s="4">
        <f>'Stock Simulator'!B79</f>
        <v>0</v>
      </c>
      <c r="C82" s="4">
        <f t="shared" si="4"/>
        <v>0</v>
      </c>
      <c r="D82" s="4">
        <f>'Stock Simulator'!C79</f>
        <v>0</v>
      </c>
      <c r="F82" s="3">
        <f t="shared" si="5"/>
        <v>44664</v>
      </c>
      <c r="G82" s="4">
        <f t="shared" si="6"/>
        <v>0.01</v>
      </c>
      <c r="H82" s="4">
        <f t="shared" si="7"/>
        <v>0.02</v>
      </c>
      <c r="J82" s="8">
        <f t="shared" si="8"/>
        <v>44664</v>
      </c>
      <c r="K82" s="13">
        <f t="shared" ca="1" si="9"/>
        <v>1122.2654999551144</v>
      </c>
      <c r="L82" s="4" t="str">
        <f t="shared" si="10"/>
        <v>Yes</v>
      </c>
      <c r="M82" s="11">
        <f t="shared" si="1"/>
        <v>44664</v>
      </c>
      <c r="N82" s="4">
        <f t="shared" ca="1" si="2"/>
        <v>290.2433767012464</v>
      </c>
    </row>
    <row r="83" spans="1:14" ht="14.25" customHeight="1">
      <c r="A83" s="3">
        <f>'Stock Simulator'!A80</f>
        <v>0</v>
      </c>
      <c r="B83" s="4">
        <f>'Stock Simulator'!B80</f>
        <v>0</v>
      </c>
      <c r="C83" s="4">
        <f t="shared" si="4"/>
        <v>0</v>
      </c>
      <c r="D83" s="4">
        <f>'Stock Simulator'!C80</f>
        <v>0</v>
      </c>
      <c r="F83" s="3">
        <f t="shared" si="5"/>
        <v>44665</v>
      </c>
      <c r="G83" s="4">
        <f t="shared" si="6"/>
        <v>0.01</v>
      </c>
      <c r="H83" s="4">
        <f t="shared" si="7"/>
        <v>0.02</v>
      </c>
      <c r="J83" s="8">
        <f t="shared" si="8"/>
        <v>44665</v>
      </c>
      <c r="K83" s="13">
        <f t="shared" ca="1" si="9"/>
        <v>1111.9008294588471</v>
      </c>
      <c r="L83" s="4" t="str">
        <f t="shared" si="10"/>
        <v>Yes</v>
      </c>
      <c r="M83" s="11">
        <f t="shared" si="1"/>
        <v>44665</v>
      </c>
      <c r="N83" s="4">
        <f t="shared" ca="1" si="2"/>
        <v>291.39436848881962</v>
      </c>
    </row>
    <row r="84" spans="1:14" ht="14.25" customHeight="1">
      <c r="A84" s="3">
        <f>'Stock Simulator'!A81</f>
        <v>0</v>
      </c>
      <c r="B84" s="4">
        <f>'Stock Simulator'!B81</f>
        <v>0</v>
      </c>
      <c r="C84" s="4">
        <f t="shared" si="4"/>
        <v>0</v>
      </c>
      <c r="D84" s="4">
        <f>'Stock Simulator'!C81</f>
        <v>0</v>
      </c>
      <c r="F84" s="3">
        <f t="shared" si="5"/>
        <v>44666</v>
      </c>
      <c r="G84" s="4">
        <f t="shared" si="6"/>
        <v>0.01</v>
      </c>
      <c r="H84" s="4">
        <f t="shared" si="7"/>
        <v>0.02</v>
      </c>
      <c r="J84" s="8">
        <f t="shared" si="8"/>
        <v>44666</v>
      </c>
      <c r="K84" s="13">
        <f t="shared" ca="1" si="9"/>
        <v>1120.0871094927998</v>
      </c>
      <c r="L84" s="4" t="str">
        <f t="shared" si="10"/>
        <v>Yes</v>
      </c>
      <c r="M84" s="11">
        <f t="shared" si="1"/>
        <v>44666</v>
      </c>
      <c r="N84" s="4">
        <f t="shared" ca="1" si="2"/>
        <v>290.00245268143965</v>
      </c>
    </row>
    <row r="85" spans="1:14" ht="14.25" customHeight="1">
      <c r="A85" s="3">
        <f>'Stock Simulator'!A82</f>
        <v>0</v>
      </c>
      <c r="B85" s="4">
        <f>'Stock Simulator'!B82</f>
        <v>0</v>
      </c>
      <c r="C85" s="4">
        <f t="shared" si="4"/>
        <v>0</v>
      </c>
      <c r="D85" s="4">
        <f>'Stock Simulator'!C82</f>
        <v>0</v>
      </c>
      <c r="F85" s="3">
        <f t="shared" si="5"/>
        <v>44667</v>
      </c>
      <c r="G85" s="4">
        <f t="shared" si="6"/>
        <v>0.01</v>
      </c>
      <c r="H85" s="4">
        <f t="shared" si="7"/>
        <v>0.02</v>
      </c>
      <c r="J85" s="8">
        <f t="shared" si="8"/>
        <v>44667</v>
      </c>
      <c r="K85" s="13">
        <f t="shared" ca="1" si="9"/>
        <v>1087.1680375202316</v>
      </c>
      <c r="L85" s="4" t="str">
        <f t="shared" si="10"/>
        <v>Yes</v>
      </c>
      <c r="M85" s="11">
        <f t="shared" si="1"/>
        <v>44667</v>
      </c>
      <c r="N85" s="4">
        <f t="shared" ca="1" si="2"/>
        <v>288.41815993585493</v>
      </c>
    </row>
    <row r="86" spans="1:14" ht="14.25" customHeight="1">
      <c r="A86" s="3">
        <f>'Stock Simulator'!A83</f>
        <v>0</v>
      </c>
      <c r="B86" s="4">
        <f>'Stock Simulator'!B83</f>
        <v>0</v>
      </c>
      <c r="C86" s="4">
        <f t="shared" si="4"/>
        <v>0</v>
      </c>
      <c r="D86" s="4">
        <f>'Stock Simulator'!C83</f>
        <v>0</v>
      </c>
      <c r="F86" s="3">
        <f t="shared" si="5"/>
        <v>44668</v>
      </c>
      <c r="G86" s="4">
        <f t="shared" si="6"/>
        <v>0.01</v>
      </c>
      <c r="H86" s="4">
        <f t="shared" si="7"/>
        <v>0.02</v>
      </c>
      <c r="J86" s="8">
        <f t="shared" si="8"/>
        <v>44668</v>
      </c>
      <c r="K86" s="13">
        <f t="shared" ca="1" si="9"/>
        <v>1065.8733764341521</v>
      </c>
      <c r="L86" s="4" t="str">
        <f t="shared" si="10"/>
        <v>Yes</v>
      </c>
      <c r="M86" s="11">
        <f t="shared" si="1"/>
        <v>44668</v>
      </c>
      <c r="N86" s="4">
        <f t="shared" ca="1" si="2"/>
        <v>284.3156687240662</v>
      </c>
    </row>
    <row r="87" spans="1:14" ht="14.25" customHeight="1">
      <c r="A87" s="3">
        <f>'Stock Simulator'!A84</f>
        <v>0</v>
      </c>
      <c r="B87" s="4">
        <f>'Stock Simulator'!B84</f>
        <v>0</v>
      </c>
      <c r="C87" s="4">
        <f t="shared" si="4"/>
        <v>0</v>
      </c>
      <c r="D87" s="4">
        <f>'Stock Simulator'!C84</f>
        <v>0</v>
      </c>
      <c r="F87" s="3">
        <f t="shared" si="5"/>
        <v>44669</v>
      </c>
      <c r="G87" s="4">
        <f t="shared" si="6"/>
        <v>0.01</v>
      </c>
      <c r="H87" s="4">
        <f t="shared" si="7"/>
        <v>0.02</v>
      </c>
      <c r="J87" s="8">
        <f t="shared" si="8"/>
        <v>44669</v>
      </c>
      <c r="K87" s="13">
        <f t="shared" ca="1" si="9"/>
        <v>1093.718899218946</v>
      </c>
      <c r="L87" s="4" t="str">
        <f t="shared" si="10"/>
        <v>Yes</v>
      </c>
      <c r="M87" s="11">
        <f t="shared" si="1"/>
        <v>44669</v>
      </c>
      <c r="N87" s="4">
        <f t="shared" ca="1" si="2"/>
        <v>285.44449540433709</v>
      </c>
    </row>
    <row r="88" spans="1:14" ht="14.25" customHeight="1">
      <c r="A88" s="3">
        <f>'Stock Simulator'!A85</f>
        <v>0</v>
      </c>
      <c r="B88" s="4">
        <f>'Stock Simulator'!B85</f>
        <v>0</v>
      </c>
      <c r="C88" s="4">
        <f t="shared" si="4"/>
        <v>0</v>
      </c>
      <c r="D88" s="4">
        <f>'Stock Simulator'!C85</f>
        <v>0</v>
      </c>
      <c r="F88" s="3">
        <f t="shared" si="5"/>
        <v>44670</v>
      </c>
      <c r="G88" s="4">
        <f t="shared" si="6"/>
        <v>0.01</v>
      </c>
      <c r="H88" s="4">
        <f t="shared" si="7"/>
        <v>0.02</v>
      </c>
      <c r="J88" s="8">
        <f t="shared" si="8"/>
        <v>44670</v>
      </c>
      <c r="K88" s="13">
        <f t="shared" ca="1" si="9"/>
        <v>1098.6735556936881</v>
      </c>
      <c r="L88" s="4" t="str">
        <f t="shared" si="10"/>
        <v>Yes</v>
      </c>
      <c r="M88" s="11">
        <f t="shared" si="1"/>
        <v>44670</v>
      </c>
      <c r="N88" s="4">
        <f t="shared" ca="1" si="2"/>
        <v>285.15616793346084</v>
      </c>
    </row>
    <row r="89" spans="1:14" ht="14.25" customHeight="1">
      <c r="A89" s="3">
        <f>'Stock Simulator'!A86</f>
        <v>0</v>
      </c>
      <c r="B89" s="4">
        <f>'Stock Simulator'!B86</f>
        <v>0</v>
      </c>
      <c r="C89" s="4">
        <f t="shared" si="4"/>
        <v>0</v>
      </c>
      <c r="D89" s="4">
        <f>'Stock Simulator'!C86</f>
        <v>0</v>
      </c>
      <c r="F89" s="3">
        <f t="shared" si="5"/>
        <v>44671</v>
      </c>
      <c r="G89" s="4">
        <f t="shared" si="6"/>
        <v>0.01</v>
      </c>
      <c r="H89" s="4">
        <f t="shared" si="7"/>
        <v>0.02</v>
      </c>
      <c r="J89" s="8">
        <f t="shared" si="8"/>
        <v>44671</v>
      </c>
      <c r="K89" s="13">
        <f t="shared" ca="1" si="9"/>
        <v>1092.6390141125889</v>
      </c>
      <c r="L89" s="4" t="str">
        <f t="shared" si="10"/>
        <v>Yes</v>
      </c>
      <c r="M89" s="11">
        <f t="shared" si="1"/>
        <v>44671</v>
      </c>
      <c r="N89" s="4">
        <f t="shared" ca="1" si="2"/>
        <v>282.0497162095283</v>
      </c>
    </row>
    <row r="90" spans="1:14" ht="14.25" customHeight="1">
      <c r="A90" s="3">
        <f>'Stock Simulator'!A87</f>
        <v>0</v>
      </c>
      <c r="B90" s="4">
        <f>'Stock Simulator'!B87</f>
        <v>0</v>
      </c>
      <c r="C90" s="4">
        <f t="shared" si="4"/>
        <v>0</v>
      </c>
      <c r="D90" s="4">
        <f>'Stock Simulator'!C87</f>
        <v>0</v>
      </c>
      <c r="F90" s="3">
        <f t="shared" si="5"/>
        <v>44672</v>
      </c>
      <c r="G90" s="4">
        <f t="shared" si="6"/>
        <v>0.01</v>
      </c>
      <c r="H90" s="4">
        <f t="shared" si="7"/>
        <v>0.02</v>
      </c>
      <c r="J90" s="8">
        <f t="shared" si="8"/>
        <v>44672</v>
      </c>
      <c r="K90" s="13">
        <f t="shared" ca="1" si="9"/>
        <v>1132.1136099257585</v>
      </c>
      <c r="L90" s="4" t="str">
        <f t="shared" si="10"/>
        <v>Yes</v>
      </c>
      <c r="M90" s="11">
        <f t="shared" si="1"/>
        <v>44672</v>
      </c>
      <c r="N90" s="4">
        <f t="shared" ca="1" si="2"/>
        <v>283.80596862410346</v>
      </c>
    </row>
    <row r="91" spans="1:14" ht="14.25" customHeight="1">
      <c r="A91" s="3">
        <f>'Stock Simulator'!A88</f>
        <v>0</v>
      </c>
      <c r="B91" s="4">
        <f>'Stock Simulator'!B88</f>
        <v>0</v>
      </c>
      <c r="C91" s="4">
        <f t="shared" si="4"/>
        <v>0</v>
      </c>
      <c r="D91" s="4">
        <f>'Stock Simulator'!C88</f>
        <v>0</v>
      </c>
      <c r="F91" s="3">
        <f t="shared" si="5"/>
        <v>44673</v>
      </c>
      <c r="G91" s="4">
        <f t="shared" si="6"/>
        <v>0.01</v>
      </c>
      <c r="H91" s="4">
        <f t="shared" si="7"/>
        <v>0.02</v>
      </c>
      <c r="J91" s="8">
        <f t="shared" si="8"/>
        <v>44673</v>
      </c>
      <c r="K91" s="13">
        <f t="shared" ca="1" si="9"/>
        <v>1155.599053408554</v>
      </c>
      <c r="L91" s="4" t="str">
        <f t="shared" si="10"/>
        <v>Yes</v>
      </c>
      <c r="M91" s="11">
        <f t="shared" si="1"/>
        <v>44673</v>
      </c>
      <c r="N91" s="4">
        <f t="shared" ca="1" si="2"/>
        <v>283.33959744063611</v>
      </c>
    </row>
    <row r="92" spans="1:14" ht="14.25" customHeight="1">
      <c r="A92" s="3">
        <f>'Stock Simulator'!A89</f>
        <v>0</v>
      </c>
      <c r="B92" s="4">
        <f>'Stock Simulator'!B89</f>
        <v>0</v>
      </c>
      <c r="C92" s="4">
        <f t="shared" si="4"/>
        <v>0</v>
      </c>
      <c r="D92" s="4">
        <f>'Stock Simulator'!C89</f>
        <v>0</v>
      </c>
      <c r="F92" s="3">
        <f t="shared" si="5"/>
        <v>44674</v>
      </c>
      <c r="G92" s="4">
        <f t="shared" si="6"/>
        <v>0.01</v>
      </c>
      <c r="H92" s="4">
        <f t="shared" si="7"/>
        <v>0.02</v>
      </c>
      <c r="J92" s="8">
        <f t="shared" si="8"/>
        <v>44674</v>
      </c>
      <c r="K92" s="13">
        <f t="shared" ca="1" si="9"/>
        <v>1194.9061526533055</v>
      </c>
      <c r="L92" s="4" t="str">
        <f t="shared" si="10"/>
        <v>Yes</v>
      </c>
      <c r="M92" s="11">
        <f t="shared" si="1"/>
        <v>44674</v>
      </c>
      <c r="N92" s="4">
        <f t="shared" ca="1" si="2"/>
        <v>282.44639307974802</v>
      </c>
    </row>
    <row r="93" spans="1:14" ht="14.25" customHeight="1">
      <c r="A93" s="3">
        <f>'Stock Simulator'!A90</f>
        <v>0</v>
      </c>
      <c r="B93" s="4">
        <f>'Stock Simulator'!B90</f>
        <v>0</v>
      </c>
      <c r="C93" s="4">
        <f t="shared" si="4"/>
        <v>0</v>
      </c>
      <c r="D93" s="4">
        <f>'Stock Simulator'!C90</f>
        <v>0</v>
      </c>
      <c r="F93" s="3">
        <f t="shared" si="5"/>
        <v>44675</v>
      </c>
      <c r="G93" s="4">
        <f t="shared" si="6"/>
        <v>0.01</v>
      </c>
      <c r="H93" s="4">
        <f t="shared" si="7"/>
        <v>0.02</v>
      </c>
      <c r="J93" s="8">
        <f t="shared" si="8"/>
        <v>44675</v>
      </c>
      <c r="K93" s="13">
        <f t="shared" ca="1" si="9"/>
        <v>1223.5237265567</v>
      </c>
      <c r="L93" s="4" t="str">
        <f t="shared" si="10"/>
        <v>Yes</v>
      </c>
      <c r="M93" s="11">
        <f t="shared" si="1"/>
        <v>44675</v>
      </c>
      <c r="N93" s="4">
        <f t="shared" ca="1" si="2"/>
        <v>282.2621421100107</v>
      </c>
    </row>
    <row r="94" spans="1:14" ht="14.25" customHeight="1">
      <c r="A94" s="3">
        <f>'Stock Simulator'!A91</f>
        <v>0</v>
      </c>
      <c r="B94" s="4">
        <f>'Stock Simulator'!B91</f>
        <v>0</v>
      </c>
      <c r="C94" s="4">
        <f t="shared" si="4"/>
        <v>0</v>
      </c>
      <c r="D94" s="4">
        <f>'Stock Simulator'!C91</f>
        <v>0</v>
      </c>
      <c r="F94" s="3">
        <f t="shared" si="5"/>
        <v>44676</v>
      </c>
      <c r="G94" s="4">
        <f t="shared" si="6"/>
        <v>0.01</v>
      </c>
      <c r="H94" s="4">
        <f t="shared" si="7"/>
        <v>0.02</v>
      </c>
      <c r="J94" s="8">
        <f t="shared" si="8"/>
        <v>44676</v>
      </c>
      <c r="K94" s="13">
        <f t="shared" ca="1" si="9"/>
        <v>1233.9209510111029</v>
      </c>
      <c r="L94" s="4" t="str">
        <f t="shared" si="10"/>
        <v>Yes</v>
      </c>
      <c r="M94" s="11">
        <f t="shared" si="1"/>
        <v>44676</v>
      </c>
      <c r="N94" s="4">
        <f t="shared" ca="1" si="2"/>
        <v>279.68283010516683</v>
      </c>
    </row>
    <row r="95" spans="1:14" ht="14.25" customHeight="1">
      <c r="A95" s="3">
        <f>'Stock Simulator'!A92</f>
        <v>0</v>
      </c>
      <c r="B95" s="4">
        <f>'Stock Simulator'!B92</f>
        <v>0</v>
      </c>
      <c r="C95" s="4">
        <f t="shared" si="4"/>
        <v>0</v>
      </c>
      <c r="D95" s="4">
        <f>'Stock Simulator'!C92</f>
        <v>0</v>
      </c>
      <c r="F95" s="3">
        <f t="shared" si="5"/>
        <v>44677</v>
      </c>
      <c r="G95" s="4">
        <f t="shared" si="6"/>
        <v>0.01</v>
      </c>
      <c r="H95" s="4">
        <f t="shared" si="7"/>
        <v>0.02</v>
      </c>
      <c r="J95" s="8">
        <f t="shared" si="8"/>
        <v>44677</v>
      </c>
      <c r="K95" s="13">
        <f t="shared" ca="1" si="9"/>
        <v>1190.3092511622992</v>
      </c>
      <c r="L95" s="4" t="str">
        <f t="shared" si="10"/>
        <v>Yes</v>
      </c>
      <c r="M95" s="11">
        <f t="shared" si="1"/>
        <v>44677</v>
      </c>
      <c r="N95" s="4">
        <f t="shared" ca="1" si="2"/>
        <v>277.02974545004065</v>
      </c>
    </row>
    <row r="96" spans="1:14" ht="14.25" customHeight="1">
      <c r="A96" s="3">
        <f>'Stock Simulator'!A93</f>
        <v>0</v>
      </c>
      <c r="B96" s="4">
        <f>'Stock Simulator'!B93</f>
        <v>0</v>
      </c>
      <c r="C96" s="4">
        <f t="shared" si="4"/>
        <v>0</v>
      </c>
      <c r="D96" s="4">
        <f>'Stock Simulator'!C93</f>
        <v>0</v>
      </c>
      <c r="F96" s="3">
        <f t="shared" si="5"/>
        <v>44678</v>
      </c>
      <c r="G96" s="4">
        <f t="shared" si="6"/>
        <v>0.01</v>
      </c>
      <c r="H96" s="4">
        <f t="shared" si="7"/>
        <v>0.02</v>
      </c>
      <c r="J96" s="8">
        <f t="shared" si="8"/>
        <v>44678</v>
      </c>
      <c r="K96" s="13">
        <f t="shared" ca="1" si="9"/>
        <v>1266.1741035853836</v>
      </c>
      <c r="L96" s="4" t="str">
        <f t="shared" si="10"/>
        <v>Yes</v>
      </c>
      <c r="M96" s="11">
        <f t="shared" si="1"/>
        <v>44678</v>
      </c>
      <c r="N96" s="4">
        <f t="shared" ca="1" si="2"/>
        <v>279.91637120870791</v>
      </c>
    </row>
    <row r="97" spans="1:14" ht="14.25" customHeight="1">
      <c r="A97" s="3">
        <f>'Stock Simulator'!A94</f>
        <v>0</v>
      </c>
      <c r="B97" s="4">
        <f>'Stock Simulator'!B94</f>
        <v>0</v>
      </c>
      <c r="C97" s="4">
        <f t="shared" si="4"/>
        <v>0</v>
      </c>
      <c r="D97" s="4">
        <f>'Stock Simulator'!C94</f>
        <v>0</v>
      </c>
      <c r="F97" s="3">
        <f t="shared" si="5"/>
        <v>44679</v>
      </c>
      <c r="G97" s="4">
        <f t="shared" si="6"/>
        <v>0.01</v>
      </c>
      <c r="H97" s="4">
        <f t="shared" si="7"/>
        <v>0.02</v>
      </c>
      <c r="J97" s="8">
        <f t="shared" si="8"/>
        <v>44679</v>
      </c>
      <c r="K97" s="13">
        <f t="shared" ca="1" si="9"/>
        <v>1287.6422891414109</v>
      </c>
      <c r="L97" s="4" t="str">
        <f t="shared" si="10"/>
        <v>Yes</v>
      </c>
      <c r="M97" s="11">
        <f t="shared" si="1"/>
        <v>44679</v>
      </c>
      <c r="N97" s="4">
        <f t="shared" ca="1" si="2"/>
        <v>280.35978110848686</v>
      </c>
    </row>
    <row r="98" spans="1:14" ht="14.25" customHeight="1">
      <c r="A98" s="3">
        <f>'Stock Simulator'!A95</f>
        <v>0</v>
      </c>
      <c r="B98" s="4">
        <f>'Stock Simulator'!B95</f>
        <v>0</v>
      </c>
      <c r="C98" s="4">
        <f t="shared" si="4"/>
        <v>0</v>
      </c>
      <c r="D98" s="4">
        <f>'Stock Simulator'!C95</f>
        <v>0</v>
      </c>
      <c r="F98" s="3">
        <f t="shared" si="5"/>
        <v>44680</v>
      </c>
      <c r="G98" s="4">
        <f t="shared" si="6"/>
        <v>0.01</v>
      </c>
      <c r="H98" s="4">
        <f t="shared" si="7"/>
        <v>0.02</v>
      </c>
      <c r="J98" s="8">
        <f t="shared" si="8"/>
        <v>44680</v>
      </c>
      <c r="K98" s="13">
        <f t="shared" ca="1" si="9"/>
        <v>1352.8380342769099</v>
      </c>
      <c r="L98" s="4" t="str">
        <f t="shared" si="10"/>
        <v>Yes</v>
      </c>
      <c r="M98" s="11">
        <f t="shared" si="1"/>
        <v>44680</v>
      </c>
      <c r="N98" s="4">
        <f t="shared" ca="1" si="2"/>
        <v>286.3944509890888</v>
      </c>
    </row>
    <row r="99" spans="1:14" ht="14.25" customHeight="1">
      <c r="A99" s="3">
        <f>'Stock Simulator'!A96</f>
        <v>0</v>
      </c>
      <c r="B99" s="4">
        <f>'Stock Simulator'!B96</f>
        <v>0</v>
      </c>
      <c r="C99" s="4">
        <f t="shared" si="4"/>
        <v>0</v>
      </c>
      <c r="D99" s="4">
        <f>'Stock Simulator'!C96</f>
        <v>0</v>
      </c>
      <c r="F99" s="3">
        <f t="shared" si="5"/>
        <v>44681</v>
      </c>
      <c r="G99" s="4">
        <f t="shared" si="6"/>
        <v>0.01</v>
      </c>
      <c r="H99" s="4">
        <f t="shared" si="7"/>
        <v>0.02</v>
      </c>
      <c r="J99" s="8">
        <f t="shared" si="8"/>
        <v>44681</v>
      </c>
      <c r="K99" s="13">
        <f t="shared" ca="1" si="9"/>
        <v>1342.9877355163121</v>
      </c>
      <c r="L99" s="4" t="str">
        <f t="shared" si="10"/>
        <v>Yes</v>
      </c>
      <c r="M99" s="11">
        <f t="shared" si="1"/>
        <v>44681</v>
      </c>
      <c r="N99" s="4">
        <f t="shared" ca="1" si="2"/>
        <v>285.63440643693571</v>
      </c>
    </row>
    <row r="100" spans="1:14" ht="14.25" customHeight="1">
      <c r="A100" s="3">
        <f>'Stock Simulator'!A97</f>
        <v>0</v>
      </c>
      <c r="B100" s="4">
        <f>'Stock Simulator'!B97</f>
        <v>0</v>
      </c>
      <c r="C100" s="4">
        <f t="shared" si="4"/>
        <v>0</v>
      </c>
      <c r="D100" s="4">
        <f>'Stock Simulator'!C97</f>
        <v>0</v>
      </c>
      <c r="F100" s="3">
        <f t="shared" si="5"/>
        <v>44682</v>
      </c>
      <c r="G100" s="4">
        <f t="shared" si="6"/>
        <v>0.01</v>
      </c>
      <c r="H100" s="4">
        <f t="shared" si="7"/>
        <v>0.02</v>
      </c>
      <c r="J100" s="8">
        <f t="shared" si="8"/>
        <v>44682</v>
      </c>
      <c r="K100" s="13">
        <f t="shared" ca="1" si="9"/>
        <v>1313.2408722354414</v>
      </c>
      <c r="L100" s="4" t="str">
        <f t="shared" si="10"/>
        <v>Yes</v>
      </c>
      <c r="M100" s="11">
        <f t="shared" si="1"/>
        <v>44682</v>
      </c>
      <c r="N100" s="4">
        <f t="shared" ca="1" si="2"/>
        <v>280.42020062349405</v>
      </c>
    </row>
    <row r="101" spans="1:14" ht="14.25" customHeight="1">
      <c r="A101" s="3">
        <f>'Stock Simulator'!A98</f>
        <v>0</v>
      </c>
      <c r="B101" s="4">
        <f>'Stock Simulator'!B98</f>
        <v>0</v>
      </c>
      <c r="C101" s="4">
        <f t="shared" si="4"/>
        <v>0</v>
      </c>
      <c r="D101" s="4">
        <f>'Stock Simulator'!C98</f>
        <v>0</v>
      </c>
      <c r="F101" s="3">
        <f t="shared" si="5"/>
        <v>44683</v>
      </c>
      <c r="G101" s="4">
        <f t="shared" si="6"/>
        <v>0.01</v>
      </c>
      <c r="H101" s="4">
        <f t="shared" si="7"/>
        <v>0.02</v>
      </c>
      <c r="J101" s="8">
        <f t="shared" si="8"/>
        <v>44683</v>
      </c>
      <c r="K101" s="13">
        <f t="shared" ca="1" si="9"/>
        <v>1352.7399826756694</v>
      </c>
      <c r="L101" s="4" t="str">
        <f t="shared" si="10"/>
        <v>Yes</v>
      </c>
      <c r="M101" s="11">
        <f t="shared" si="1"/>
        <v>44683</v>
      </c>
      <c r="N101" s="4">
        <f t="shared" ca="1" si="2"/>
        <v>279.23722761937478</v>
      </c>
    </row>
    <row r="102" spans="1:14" ht="14.25" customHeight="1">
      <c r="A102" s="3">
        <f>'Stock Simulator'!A99</f>
        <v>0</v>
      </c>
      <c r="B102" s="4">
        <f>'Stock Simulator'!B99</f>
        <v>0</v>
      </c>
      <c r="C102" s="4">
        <f t="shared" si="4"/>
        <v>0</v>
      </c>
      <c r="D102" s="4">
        <f>'Stock Simulator'!C99</f>
        <v>0</v>
      </c>
      <c r="F102" s="3">
        <f t="shared" si="5"/>
        <v>44684</v>
      </c>
      <c r="G102" s="4">
        <f t="shared" si="6"/>
        <v>0.01</v>
      </c>
      <c r="H102" s="4">
        <f t="shared" si="7"/>
        <v>0.02</v>
      </c>
      <c r="J102" s="8">
        <f t="shared" si="8"/>
        <v>44684</v>
      </c>
      <c r="K102" s="13">
        <f t="shared" ca="1" si="9"/>
        <v>1325.8523497437864</v>
      </c>
      <c r="L102" s="4" t="str">
        <f t="shared" si="10"/>
        <v>Yes</v>
      </c>
      <c r="M102" s="11">
        <f t="shared" si="1"/>
        <v>44684</v>
      </c>
      <c r="N102" s="4">
        <f t="shared" ca="1" si="2"/>
        <v>275.13802514425754</v>
      </c>
    </row>
    <row r="103" spans="1:14" ht="14.25" customHeight="1">
      <c r="A103" s="3">
        <f>'Stock Simulator'!A100</f>
        <v>0</v>
      </c>
      <c r="B103" s="4">
        <f>'Stock Simulator'!B100</f>
        <v>0</v>
      </c>
      <c r="C103" s="4">
        <f t="shared" si="4"/>
        <v>0</v>
      </c>
      <c r="D103" s="4">
        <f>'Stock Simulator'!C100</f>
        <v>0</v>
      </c>
      <c r="F103" s="3">
        <f t="shared" si="5"/>
        <v>44685</v>
      </c>
      <c r="G103" s="4">
        <f t="shared" si="6"/>
        <v>0.01</v>
      </c>
      <c r="H103" s="4">
        <f t="shared" si="7"/>
        <v>0.02</v>
      </c>
      <c r="J103" s="8">
        <f t="shared" si="8"/>
        <v>44685</v>
      </c>
      <c r="K103" s="13">
        <f t="shared" ca="1" si="9"/>
        <v>1345.577209560802</v>
      </c>
      <c r="L103" s="4" t="str">
        <f t="shared" si="10"/>
        <v>Yes</v>
      </c>
      <c r="M103" s="11">
        <f t="shared" si="1"/>
        <v>44685</v>
      </c>
      <c r="N103" s="4">
        <f t="shared" ca="1" si="2"/>
        <v>272.62915761338132</v>
      </c>
    </row>
    <row r="104" spans="1:14" ht="14.25" customHeight="1">
      <c r="A104" s="3">
        <f>'Stock Simulator'!A101</f>
        <v>0</v>
      </c>
      <c r="B104" s="4">
        <f>'Stock Simulator'!B101</f>
        <v>0</v>
      </c>
      <c r="C104" s="4">
        <f t="shared" si="4"/>
        <v>0</v>
      </c>
      <c r="D104" s="4">
        <f>'Stock Simulator'!C101</f>
        <v>0</v>
      </c>
      <c r="F104" s="3">
        <f t="shared" si="5"/>
        <v>44686</v>
      </c>
      <c r="G104" s="4">
        <f t="shared" si="6"/>
        <v>0.01</v>
      </c>
      <c r="H104" s="4">
        <f t="shared" si="7"/>
        <v>0.02</v>
      </c>
      <c r="J104" s="8">
        <f t="shared" si="8"/>
        <v>44686</v>
      </c>
      <c r="K104" s="13">
        <f t="shared" ca="1" si="9"/>
        <v>1349.8653983524155</v>
      </c>
      <c r="L104" s="4" t="str">
        <f t="shared" si="10"/>
        <v>Yes</v>
      </c>
      <c r="M104" s="11">
        <f t="shared" si="1"/>
        <v>44686</v>
      </c>
      <c r="N104" s="4">
        <f t="shared" ca="1" si="2"/>
        <v>272.62418599866322</v>
      </c>
    </row>
    <row r="105" spans="1:14" ht="14.25" customHeight="1">
      <c r="A105" s="3">
        <f>'Stock Simulator'!A102</f>
        <v>0</v>
      </c>
      <c r="B105" s="4">
        <f>'Stock Simulator'!B102</f>
        <v>0</v>
      </c>
      <c r="C105" s="4">
        <f t="shared" si="4"/>
        <v>0</v>
      </c>
      <c r="D105" s="4">
        <f>'Stock Simulator'!C102</f>
        <v>0</v>
      </c>
      <c r="F105" s="3">
        <f t="shared" si="5"/>
        <v>44687</v>
      </c>
      <c r="G105" s="4">
        <f t="shared" si="6"/>
        <v>0.01</v>
      </c>
      <c r="H105" s="4">
        <f t="shared" si="7"/>
        <v>0.02</v>
      </c>
      <c r="J105" s="8">
        <f t="shared" si="8"/>
        <v>44687</v>
      </c>
      <c r="K105" s="13">
        <f t="shared" ca="1" si="9"/>
        <v>1363.8370580624824</v>
      </c>
      <c r="L105" s="4" t="str">
        <f t="shared" si="10"/>
        <v>Yes</v>
      </c>
      <c r="M105" s="11">
        <f t="shared" si="1"/>
        <v>44687</v>
      </c>
      <c r="N105" s="4">
        <f t="shared" ca="1" si="2"/>
        <v>270.49383124108675</v>
      </c>
    </row>
    <row r="106" spans="1:14" ht="14.25" customHeight="1">
      <c r="A106" s="3">
        <f>'Stock Simulator'!A103</f>
        <v>0</v>
      </c>
      <c r="B106" s="4">
        <f>'Stock Simulator'!B103</f>
        <v>0</v>
      </c>
      <c r="C106" s="4">
        <f t="shared" si="4"/>
        <v>0</v>
      </c>
      <c r="D106" s="4">
        <f>'Stock Simulator'!C103</f>
        <v>0</v>
      </c>
      <c r="F106" s="3">
        <f t="shared" si="5"/>
        <v>44688</v>
      </c>
      <c r="G106" s="4">
        <f t="shared" si="6"/>
        <v>0.01</v>
      </c>
      <c r="H106" s="4">
        <f t="shared" si="7"/>
        <v>0.02</v>
      </c>
      <c r="J106" s="8">
        <f t="shared" si="8"/>
        <v>44688</v>
      </c>
      <c r="K106" s="13">
        <f t="shared" ca="1" si="9"/>
        <v>1379.5610233937068</v>
      </c>
      <c r="L106" s="4" t="str">
        <f t="shared" si="10"/>
        <v>Yes</v>
      </c>
      <c r="M106" s="11">
        <f t="shared" si="1"/>
        <v>44688</v>
      </c>
      <c r="N106" s="4">
        <f t="shared" ca="1" si="2"/>
        <v>271.44296616252217</v>
      </c>
    </row>
    <row r="107" spans="1:14" ht="14.25" customHeight="1">
      <c r="A107" s="3">
        <f>'Stock Simulator'!A104</f>
        <v>0</v>
      </c>
      <c r="B107" s="4">
        <f>'Stock Simulator'!B104</f>
        <v>0</v>
      </c>
      <c r="C107" s="4">
        <f t="shared" si="4"/>
        <v>0</v>
      </c>
      <c r="D107" s="4">
        <f>'Stock Simulator'!C104</f>
        <v>0</v>
      </c>
      <c r="F107" s="3">
        <f t="shared" si="5"/>
        <v>44689</v>
      </c>
      <c r="G107" s="4">
        <f t="shared" si="6"/>
        <v>0.01</v>
      </c>
      <c r="H107" s="4">
        <f t="shared" si="7"/>
        <v>0.02</v>
      </c>
      <c r="J107" s="8">
        <f t="shared" si="8"/>
        <v>44689</v>
      </c>
      <c r="K107" s="13">
        <f t="shared" ca="1" si="9"/>
        <v>1348.5393779763201</v>
      </c>
      <c r="L107" s="4" t="str">
        <f t="shared" si="10"/>
        <v>Yes</v>
      </c>
      <c r="M107" s="11">
        <f t="shared" si="1"/>
        <v>44689</v>
      </c>
      <c r="N107" s="4">
        <f t="shared" ca="1" si="2"/>
        <v>266.47824674094193</v>
      </c>
    </row>
    <row r="108" spans="1:14" ht="14.25" customHeight="1">
      <c r="A108" s="3">
        <f>'Stock Simulator'!A105</f>
        <v>0</v>
      </c>
      <c r="B108" s="4">
        <f>'Stock Simulator'!B105</f>
        <v>0</v>
      </c>
      <c r="C108" s="4">
        <f t="shared" si="4"/>
        <v>0</v>
      </c>
      <c r="D108" s="4">
        <f>'Stock Simulator'!C105</f>
        <v>0</v>
      </c>
      <c r="F108" s="3">
        <f t="shared" si="5"/>
        <v>44690</v>
      </c>
      <c r="G108" s="4">
        <f t="shared" si="6"/>
        <v>0.01</v>
      </c>
      <c r="H108" s="4">
        <f t="shared" si="7"/>
        <v>0.02</v>
      </c>
      <c r="J108" s="8">
        <f t="shared" si="8"/>
        <v>44690</v>
      </c>
      <c r="K108" s="13">
        <f t="shared" ca="1" si="9"/>
        <v>1338.3737647883884</v>
      </c>
      <c r="L108" s="4" t="str">
        <f t="shared" si="10"/>
        <v>Yes</v>
      </c>
      <c r="M108" s="11">
        <f t="shared" si="1"/>
        <v>44690</v>
      </c>
      <c r="N108" s="4">
        <f t="shared" ca="1" si="2"/>
        <v>263.26801734536969</v>
      </c>
    </row>
    <row r="109" spans="1:14" ht="14.25" customHeight="1">
      <c r="A109" s="3">
        <f>'Stock Simulator'!A106</f>
        <v>0</v>
      </c>
      <c r="B109" s="4">
        <f>'Stock Simulator'!B106</f>
        <v>0</v>
      </c>
      <c r="C109" s="4">
        <f t="shared" si="4"/>
        <v>0</v>
      </c>
      <c r="D109" s="4">
        <f>'Stock Simulator'!C106</f>
        <v>0</v>
      </c>
      <c r="F109" s="3">
        <f t="shared" si="5"/>
        <v>44691</v>
      </c>
      <c r="G109" s="4">
        <f t="shared" si="6"/>
        <v>0.01</v>
      </c>
      <c r="H109" s="4">
        <f t="shared" si="7"/>
        <v>0.02</v>
      </c>
      <c r="J109" s="8">
        <f t="shared" si="8"/>
        <v>44691</v>
      </c>
      <c r="K109" s="13">
        <f t="shared" ca="1" si="9"/>
        <v>1297.2818009708665</v>
      </c>
      <c r="L109" s="4" t="str">
        <f t="shared" si="10"/>
        <v>Yes</v>
      </c>
      <c r="M109" s="11">
        <f t="shared" si="1"/>
        <v>44691</v>
      </c>
      <c r="N109" s="4">
        <f t="shared" ca="1" si="2"/>
        <v>258.75972554509968</v>
      </c>
    </row>
    <row r="110" spans="1:14" ht="14.25" customHeight="1">
      <c r="A110" s="3">
        <f>'Stock Simulator'!A107</f>
        <v>0</v>
      </c>
      <c r="B110" s="4">
        <f>'Stock Simulator'!B107</f>
        <v>0</v>
      </c>
      <c r="C110" s="4">
        <f t="shared" si="4"/>
        <v>0</v>
      </c>
      <c r="D110" s="4">
        <f>'Stock Simulator'!C107</f>
        <v>0</v>
      </c>
      <c r="F110" s="3">
        <f t="shared" si="5"/>
        <v>44692</v>
      </c>
      <c r="G110" s="4">
        <f t="shared" si="6"/>
        <v>0.01</v>
      </c>
      <c r="H110" s="4">
        <f t="shared" si="7"/>
        <v>0.02</v>
      </c>
      <c r="J110" s="8">
        <f t="shared" si="8"/>
        <v>44692</v>
      </c>
      <c r="K110" s="13">
        <f t="shared" ca="1" si="9"/>
        <v>1270.9078579705865</v>
      </c>
      <c r="L110" s="4" t="str">
        <f t="shared" si="10"/>
        <v>Yes</v>
      </c>
      <c r="M110" s="11">
        <f t="shared" si="1"/>
        <v>44692</v>
      </c>
      <c r="N110" s="4">
        <f t="shared" ca="1" si="2"/>
        <v>256.38247851116574</v>
      </c>
    </row>
    <row r="111" spans="1:14" ht="14.25" customHeight="1">
      <c r="A111" s="3">
        <f>'Stock Simulator'!A108</f>
        <v>0</v>
      </c>
      <c r="B111" s="4">
        <f>'Stock Simulator'!B108</f>
        <v>0</v>
      </c>
      <c r="C111" s="4">
        <f t="shared" si="4"/>
        <v>0</v>
      </c>
      <c r="D111" s="4">
        <f>'Stock Simulator'!C108</f>
        <v>0</v>
      </c>
      <c r="F111" s="3">
        <f t="shared" si="5"/>
        <v>44693</v>
      </c>
      <c r="G111" s="4">
        <f t="shared" si="6"/>
        <v>0.01</v>
      </c>
      <c r="H111" s="4">
        <f t="shared" si="7"/>
        <v>0.02</v>
      </c>
      <c r="J111" s="8">
        <f t="shared" si="8"/>
        <v>44693</v>
      </c>
      <c r="K111" s="13">
        <f t="shared" ca="1" si="9"/>
        <v>1287.1704905979223</v>
      </c>
      <c r="L111" s="4" t="str">
        <f t="shared" si="10"/>
        <v>Yes</v>
      </c>
      <c r="M111" s="11">
        <f t="shared" si="1"/>
        <v>44693</v>
      </c>
      <c r="N111" s="4">
        <f t="shared" ca="1" si="2"/>
        <v>254.28053026241216</v>
      </c>
    </row>
    <row r="112" spans="1:14" ht="14.25" customHeight="1">
      <c r="A112" s="3">
        <f>'Stock Simulator'!A109</f>
        <v>0</v>
      </c>
      <c r="B112" s="4">
        <f>'Stock Simulator'!B109</f>
        <v>0</v>
      </c>
      <c r="C112" s="4">
        <f t="shared" si="4"/>
        <v>0</v>
      </c>
      <c r="D112" s="4">
        <f>'Stock Simulator'!C109</f>
        <v>0</v>
      </c>
      <c r="F112" s="3">
        <f t="shared" si="5"/>
        <v>44694</v>
      </c>
      <c r="G112" s="4">
        <f t="shared" si="6"/>
        <v>0.01</v>
      </c>
      <c r="H112" s="4">
        <f t="shared" si="7"/>
        <v>0.02</v>
      </c>
      <c r="J112" s="8">
        <f t="shared" si="8"/>
        <v>44694</v>
      </c>
      <c r="K112" s="13">
        <f t="shared" ca="1" si="9"/>
        <v>1301.9311711354185</v>
      </c>
      <c r="L112" s="4" t="str">
        <f t="shared" si="10"/>
        <v>Yes</v>
      </c>
      <c r="M112" s="11">
        <f t="shared" si="1"/>
        <v>44694</v>
      </c>
      <c r="N112" s="4">
        <f t="shared" ca="1" si="2"/>
        <v>258.95660128843912</v>
      </c>
    </row>
    <row r="113" spans="1:14" ht="14.25" customHeight="1">
      <c r="A113" s="3">
        <f>'Stock Simulator'!A110</f>
        <v>0</v>
      </c>
      <c r="B113" s="4">
        <f>'Stock Simulator'!B110</f>
        <v>0</v>
      </c>
      <c r="C113" s="4">
        <f t="shared" si="4"/>
        <v>0</v>
      </c>
      <c r="D113" s="4">
        <f>'Stock Simulator'!C110</f>
        <v>0</v>
      </c>
      <c r="F113" s="3">
        <f t="shared" si="5"/>
        <v>44695</v>
      </c>
      <c r="G113" s="4">
        <f t="shared" si="6"/>
        <v>0.01</v>
      </c>
      <c r="H113" s="4">
        <f t="shared" si="7"/>
        <v>0.02</v>
      </c>
      <c r="J113" s="8">
        <f t="shared" si="8"/>
        <v>44695</v>
      </c>
      <c r="K113" s="13">
        <f t="shared" ca="1" si="9"/>
        <v>1331.0381323316362</v>
      </c>
      <c r="L113" s="4" t="str">
        <f t="shared" si="10"/>
        <v>Yes</v>
      </c>
      <c r="M113" s="11">
        <f t="shared" si="1"/>
        <v>44695</v>
      </c>
      <c r="N113" s="4">
        <f t="shared" ca="1" si="2"/>
        <v>257.28806234103922</v>
      </c>
    </row>
    <row r="114" spans="1:14" ht="14.25" customHeight="1">
      <c r="A114" s="3">
        <f>'Stock Simulator'!A111</f>
        <v>0</v>
      </c>
      <c r="B114" s="4">
        <f>'Stock Simulator'!B111</f>
        <v>0</v>
      </c>
      <c r="C114" s="4">
        <f t="shared" si="4"/>
        <v>0</v>
      </c>
      <c r="D114" s="4">
        <f>'Stock Simulator'!C111</f>
        <v>0</v>
      </c>
      <c r="F114" s="3">
        <f t="shared" si="5"/>
        <v>44696</v>
      </c>
      <c r="G114" s="4">
        <f t="shared" si="6"/>
        <v>0.01</v>
      </c>
      <c r="H114" s="4">
        <f t="shared" si="7"/>
        <v>0.02</v>
      </c>
      <c r="J114" s="8">
        <f t="shared" si="8"/>
        <v>44696</v>
      </c>
      <c r="K114" s="13">
        <f t="shared" ca="1" si="9"/>
        <v>1355.2659217705798</v>
      </c>
      <c r="L114" s="4" t="str">
        <f t="shared" si="10"/>
        <v>Yes</v>
      </c>
      <c r="M114" s="11">
        <f t="shared" si="1"/>
        <v>44696</v>
      </c>
      <c r="N114" s="4">
        <f t="shared" ca="1" si="2"/>
        <v>255.36855069686845</v>
      </c>
    </row>
    <row r="115" spans="1:14" ht="14.25" customHeight="1">
      <c r="A115" s="3">
        <f>'Stock Simulator'!A112</f>
        <v>0</v>
      </c>
      <c r="B115" s="4">
        <f>'Stock Simulator'!B112</f>
        <v>0</v>
      </c>
      <c r="C115" s="4">
        <f t="shared" si="4"/>
        <v>0</v>
      </c>
      <c r="D115" s="4">
        <f>'Stock Simulator'!C112</f>
        <v>0</v>
      </c>
      <c r="F115" s="3">
        <f t="shared" si="5"/>
        <v>44697</v>
      </c>
      <c r="G115" s="4">
        <f t="shared" si="6"/>
        <v>0.01</v>
      </c>
      <c r="H115" s="4">
        <f t="shared" si="7"/>
        <v>0.02</v>
      </c>
      <c r="J115" s="8">
        <f t="shared" si="8"/>
        <v>44697</v>
      </c>
      <c r="K115" s="13">
        <f t="shared" ca="1" si="9"/>
        <v>1353.6829934121345</v>
      </c>
      <c r="L115" s="4" t="str">
        <f t="shared" si="10"/>
        <v>Yes</v>
      </c>
      <c r="M115" s="11">
        <f t="shared" si="1"/>
        <v>44697</v>
      </c>
      <c r="N115" s="4">
        <f t="shared" ca="1" si="2"/>
        <v>252.51394031729379</v>
      </c>
    </row>
    <row r="116" spans="1:14" ht="14.25" customHeight="1">
      <c r="A116" s="3">
        <f>'Stock Simulator'!A113</f>
        <v>0</v>
      </c>
      <c r="B116" s="4">
        <f>'Stock Simulator'!B113</f>
        <v>0</v>
      </c>
      <c r="C116" s="4">
        <f t="shared" si="4"/>
        <v>0</v>
      </c>
      <c r="D116" s="4">
        <f>'Stock Simulator'!C113</f>
        <v>0</v>
      </c>
      <c r="F116" s="3">
        <f t="shared" si="5"/>
        <v>44698</v>
      </c>
      <c r="G116" s="4">
        <f t="shared" si="6"/>
        <v>0.01</v>
      </c>
      <c r="H116" s="4">
        <f t="shared" si="7"/>
        <v>0.02</v>
      </c>
      <c r="J116" s="8">
        <f t="shared" si="8"/>
        <v>44698</v>
      </c>
      <c r="K116" s="13">
        <f t="shared" ca="1" si="9"/>
        <v>1394.8833461448198</v>
      </c>
      <c r="L116" s="4" t="str">
        <f t="shared" si="10"/>
        <v>Yes</v>
      </c>
      <c r="M116" s="11">
        <f t="shared" si="1"/>
        <v>44698</v>
      </c>
      <c r="N116" s="4">
        <f t="shared" ca="1" si="2"/>
        <v>252.76171433183453</v>
      </c>
    </row>
    <row r="117" spans="1:14" ht="14.25" customHeight="1">
      <c r="A117" s="3">
        <f>'Stock Simulator'!A114</f>
        <v>0</v>
      </c>
      <c r="B117" s="4">
        <f>'Stock Simulator'!B114</f>
        <v>0</v>
      </c>
      <c r="C117" s="4">
        <f t="shared" si="4"/>
        <v>0</v>
      </c>
      <c r="D117" s="4">
        <f>'Stock Simulator'!C114</f>
        <v>0</v>
      </c>
      <c r="F117" s="3">
        <f t="shared" si="5"/>
        <v>44699</v>
      </c>
      <c r="G117" s="4">
        <f t="shared" si="6"/>
        <v>0.01</v>
      </c>
      <c r="H117" s="4">
        <f t="shared" si="7"/>
        <v>0.02</v>
      </c>
      <c r="J117" s="8">
        <f t="shared" si="8"/>
        <v>44699</v>
      </c>
      <c r="K117" s="13">
        <f t="shared" ca="1" si="9"/>
        <v>1406.2593457466885</v>
      </c>
      <c r="L117" s="4" t="str">
        <f t="shared" si="10"/>
        <v>Yes</v>
      </c>
      <c r="M117" s="11">
        <f t="shared" si="1"/>
        <v>44699</v>
      </c>
      <c r="N117" s="4">
        <f t="shared" ca="1" si="2"/>
        <v>251.17015585216876</v>
      </c>
    </row>
    <row r="118" spans="1:14" ht="14.25" customHeight="1">
      <c r="A118" s="3">
        <f>'Stock Simulator'!A115</f>
        <v>0</v>
      </c>
      <c r="B118" s="4">
        <f>'Stock Simulator'!B115</f>
        <v>0</v>
      </c>
      <c r="C118" s="4">
        <f t="shared" si="4"/>
        <v>0</v>
      </c>
      <c r="D118" s="4">
        <f>'Stock Simulator'!C115</f>
        <v>0</v>
      </c>
      <c r="F118" s="3">
        <f t="shared" si="5"/>
        <v>44700</v>
      </c>
      <c r="G118" s="4">
        <f t="shared" si="6"/>
        <v>0.01</v>
      </c>
      <c r="H118" s="4">
        <f t="shared" si="7"/>
        <v>0.02</v>
      </c>
      <c r="J118" s="8">
        <f t="shared" si="8"/>
        <v>44700</v>
      </c>
      <c r="K118" s="13">
        <f t="shared" ca="1" si="9"/>
        <v>1374.5533295883592</v>
      </c>
      <c r="L118" s="4" t="str">
        <f t="shared" si="10"/>
        <v>Yes</v>
      </c>
      <c r="M118" s="11">
        <f t="shared" si="1"/>
        <v>44700</v>
      </c>
      <c r="N118" s="4">
        <f t="shared" ca="1" si="2"/>
        <v>247.66499257986135</v>
      </c>
    </row>
    <row r="119" spans="1:14" ht="14.25" customHeight="1">
      <c r="A119" s="3">
        <f>'Stock Simulator'!A116</f>
        <v>0</v>
      </c>
      <c r="B119" s="4">
        <f>'Stock Simulator'!B116</f>
        <v>0</v>
      </c>
      <c r="C119" s="4">
        <f t="shared" si="4"/>
        <v>0</v>
      </c>
      <c r="D119" s="4">
        <f>'Stock Simulator'!C116</f>
        <v>0</v>
      </c>
      <c r="F119" s="3">
        <f t="shared" si="5"/>
        <v>44701</v>
      </c>
      <c r="G119" s="4">
        <f t="shared" si="6"/>
        <v>0.01</v>
      </c>
      <c r="H119" s="4">
        <f t="shared" si="7"/>
        <v>0.02</v>
      </c>
      <c r="J119" s="8">
        <f t="shared" si="8"/>
        <v>44701</v>
      </c>
      <c r="K119" s="13">
        <f t="shared" ca="1" si="9"/>
        <v>1418.0245067639373</v>
      </c>
      <c r="L119" s="4" t="str">
        <f t="shared" si="10"/>
        <v>Yes</v>
      </c>
      <c r="M119" s="11">
        <f t="shared" si="1"/>
        <v>44701</v>
      </c>
      <c r="N119" s="4">
        <f t="shared" ca="1" si="2"/>
        <v>252.22859274562123</v>
      </c>
    </row>
    <row r="120" spans="1:14" ht="14.25" customHeight="1">
      <c r="A120" s="3">
        <f>'Stock Simulator'!A117</f>
        <v>0</v>
      </c>
      <c r="B120" s="4">
        <f>'Stock Simulator'!B117</f>
        <v>0</v>
      </c>
      <c r="C120" s="4">
        <f t="shared" si="4"/>
        <v>0</v>
      </c>
      <c r="D120" s="4">
        <f>'Stock Simulator'!C117</f>
        <v>0</v>
      </c>
      <c r="F120" s="3">
        <f t="shared" si="5"/>
        <v>44702</v>
      </c>
      <c r="G120" s="4">
        <f t="shared" si="6"/>
        <v>0.01</v>
      </c>
      <c r="H120" s="4">
        <f t="shared" si="7"/>
        <v>0.02</v>
      </c>
      <c r="J120" s="8">
        <f t="shared" si="8"/>
        <v>44702</v>
      </c>
      <c r="K120" s="13">
        <f t="shared" ca="1" si="9"/>
        <v>1444.0092042003669</v>
      </c>
      <c r="L120" s="4" t="str">
        <f t="shared" si="10"/>
        <v>Yes</v>
      </c>
      <c r="M120" s="11">
        <f t="shared" si="1"/>
        <v>44702</v>
      </c>
      <c r="N120" s="4">
        <f t="shared" ca="1" si="2"/>
        <v>251.95745773877599</v>
      </c>
    </row>
    <row r="121" spans="1:14" ht="14.25" customHeight="1">
      <c r="A121" s="3">
        <f>'Stock Simulator'!A118</f>
        <v>0</v>
      </c>
      <c r="B121" s="4">
        <f>'Stock Simulator'!B118</f>
        <v>0</v>
      </c>
      <c r="C121" s="4">
        <f t="shared" si="4"/>
        <v>0</v>
      </c>
      <c r="D121" s="4">
        <f>'Stock Simulator'!C118</f>
        <v>0</v>
      </c>
      <c r="F121" s="3">
        <f t="shared" si="5"/>
        <v>44703</v>
      </c>
      <c r="G121" s="4">
        <f t="shared" si="6"/>
        <v>0.01</v>
      </c>
      <c r="H121" s="4">
        <f t="shared" si="7"/>
        <v>0.02</v>
      </c>
      <c r="J121" s="8">
        <f t="shared" si="8"/>
        <v>44703</v>
      </c>
      <c r="K121" s="13">
        <f t="shared" ca="1" si="9"/>
        <v>1432.1599283778492</v>
      </c>
      <c r="L121" s="4" t="str">
        <f t="shared" si="10"/>
        <v>Yes</v>
      </c>
      <c r="M121" s="11">
        <f t="shared" si="1"/>
        <v>44703</v>
      </c>
      <c r="N121" s="4">
        <f t="shared" ca="1" si="2"/>
        <v>248.2494097787002</v>
      </c>
    </row>
    <row r="122" spans="1:14" ht="14.25" customHeight="1">
      <c r="A122" s="3">
        <f>'Stock Simulator'!A119</f>
        <v>0</v>
      </c>
      <c r="B122" s="4">
        <f>'Stock Simulator'!B119</f>
        <v>0</v>
      </c>
      <c r="C122" s="4">
        <f t="shared" si="4"/>
        <v>0</v>
      </c>
      <c r="D122" s="4">
        <f>'Stock Simulator'!C119</f>
        <v>0</v>
      </c>
      <c r="F122" s="3">
        <f t="shared" si="5"/>
        <v>44704</v>
      </c>
      <c r="G122" s="4">
        <f t="shared" si="6"/>
        <v>0.01</v>
      </c>
      <c r="H122" s="4">
        <f t="shared" si="7"/>
        <v>0.02</v>
      </c>
      <c r="J122" s="8">
        <f t="shared" si="8"/>
        <v>44704</v>
      </c>
      <c r="K122" s="13">
        <f t="shared" ca="1" si="9"/>
        <v>1375.186672540731</v>
      </c>
      <c r="L122" s="4" t="str">
        <f t="shared" si="10"/>
        <v>Yes</v>
      </c>
      <c r="M122" s="11">
        <f t="shared" si="1"/>
        <v>44704</v>
      </c>
      <c r="N122" s="4">
        <f t="shared" ca="1" si="2"/>
        <v>242.8573475264692</v>
      </c>
    </row>
    <row r="123" spans="1:14" ht="14.25" customHeight="1">
      <c r="A123" s="3">
        <f>'Stock Simulator'!A120</f>
        <v>0</v>
      </c>
      <c r="B123" s="4">
        <f>'Stock Simulator'!B120</f>
        <v>0</v>
      </c>
      <c r="C123" s="4">
        <f t="shared" si="4"/>
        <v>0</v>
      </c>
      <c r="D123" s="4">
        <f>'Stock Simulator'!C120</f>
        <v>0</v>
      </c>
      <c r="F123" s="3">
        <f t="shared" si="5"/>
        <v>44705</v>
      </c>
      <c r="G123" s="4">
        <f t="shared" si="6"/>
        <v>0.01</v>
      </c>
      <c r="H123" s="4">
        <f t="shared" si="7"/>
        <v>0.02</v>
      </c>
      <c r="J123" s="8">
        <f t="shared" si="8"/>
        <v>44705</v>
      </c>
      <c r="K123" s="13">
        <f t="shared" ca="1" si="9"/>
        <v>1367.5472006416192</v>
      </c>
      <c r="L123" s="4" t="str">
        <f t="shared" si="10"/>
        <v>Yes</v>
      </c>
      <c r="M123" s="11">
        <f t="shared" si="1"/>
        <v>44705</v>
      </c>
      <c r="N123" s="4">
        <f t="shared" ca="1" si="2"/>
        <v>240.48900318109702</v>
      </c>
    </row>
    <row r="124" spans="1:14" ht="14.25" customHeight="1">
      <c r="A124" s="3">
        <f>'Stock Simulator'!A121</f>
        <v>0</v>
      </c>
      <c r="B124" s="4">
        <f>'Stock Simulator'!B121</f>
        <v>0</v>
      </c>
      <c r="C124" s="4">
        <f t="shared" si="4"/>
        <v>0</v>
      </c>
      <c r="D124" s="4">
        <f>'Stock Simulator'!C121</f>
        <v>0</v>
      </c>
      <c r="F124" s="3">
        <f t="shared" si="5"/>
        <v>44706</v>
      </c>
      <c r="G124" s="4">
        <f t="shared" si="6"/>
        <v>0.01</v>
      </c>
      <c r="H124" s="4">
        <f t="shared" si="7"/>
        <v>0.02</v>
      </c>
      <c r="J124" s="8">
        <f t="shared" si="8"/>
        <v>44706</v>
      </c>
      <c r="K124" s="13">
        <f t="shared" ca="1" si="9"/>
        <v>1358.6145709559989</v>
      </c>
      <c r="L124" s="4" t="str">
        <f t="shared" si="10"/>
        <v>Yes</v>
      </c>
      <c r="M124" s="11">
        <f t="shared" si="1"/>
        <v>44706</v>
      </c>
      <c r="N124" s="4">
        <f t="shared" ca="1" si="2"/>
        <v>241.99208781801144</v>
      </c>
    </row>
    <row r="125" spans="1:14" ht="14.25" customHeight="1">
      <c r="A125" s="3">
        <f>'Stock Simulator'!A122</f>
        <v>0</v>
      </c>
      <c r="B125" s="4">
        <f>'Stock Simulator'!B122</f>
        <v>0</v>
      </c>
      <c r="C125" s="4">
        <f t="shared" si="4"/>
        <v>0</v>
      </c>
      <c r="D125" s="4">
        <f>'Stock Simulator'!C122</f>
        <v>0</v>
      </c>
      <c r="F125" s="3">
        <f t="shared" si="5"/>
        <v>44707</v>
      </c>
      <c r="G125" s="4">
        <f t="shared" si="6"/>
        <v>0.01</v>
      </c>
      <c r="H125" s="4">
        <f t="shared" si="7"/>
        <v>0.02</v>
      </c>
      <c r="J125" s="8">
        <f t="shared" si="8"/>
        <v>44707</v>
      </c>
      <c r="K125" s="13">
        <f t="shared" ca="1" si="9"/>
        <v>1382.2288379006011</v>
      </c>
      <c r="L125" s="4" t="str">
        <f t="shared" si="10"/>
        <v>Yes</v>
      </c>
      <c r="M125" s="11">
        <f t="shared" si="1"/>
        <v>44707</v>
      </c>
      <c r="N125" s="4">
        <f t="shared" ca="1" si="2"/>
        <v>245.30619219289804</v>
      </c>
    </row>
    <row r="126" spans="1:14" ht="14.25" customHeight="1">
      <c r="A126" s="3">
        <f>'Stock Simulator'!A123</f>
        <v>0</v>
      </c>
      <c r="B126" s="4">
        <f>'Stock Simulator'!B123</f>
        <v>0</v>
      </c>
      <c r="C126" s="4">
        <f t="shared" si="4"/>
        <v>0</v>
      </c>
      <c r="D126" s="4">
        <f>'Stock Simulator'!C123</f>
        <v>0</v>
      </c>
      <c r="F126" s="3">
        <f t="shared" si="5"/>
        <v>44708</v>
      </c>
      <c r="G126" s="4">
        <f t="shared" si="6"/>
        <v>0.01</v>
      </c>
      <c r="H126" s="4">
        <f t="shared" si="7"/>
        <v>0.02</v>
      </c>
      <c r="J126" s="8">
        <f t="shared" si="8"/>
        <v>44708</v>
      </c>
      <c r="K126" s="13">
        <f t="shared" ca="1" si="9"/>
        <v>1422.09596153499</v>
      </c>
      <c r="L126" s="4" t="str">
        <f t="shared" si="10"/>
        <v>Yes</v>
      </c>
      <c r="M126" s="11">
        <f t="shared" si="1"/>
        <v>44708</v>
      </c>
      <c r="N126" s="4">
        <f t="shared" ca="1" si="2"/>
        <v>247.02024805652255</v>
      </c>
    </row>
    <row r="127" spans="1:14" ht="14.25" customHeight="1">
      <c r="A127" s="3">
        <f>'Stock Simulator'!A124</f>
        <v>0</v>
      </c>
      <c r="B127" s="4">
        <f>'Stock Simulator'!B124</f>
        <v>0</v>
      </c>
      <c r="C127" s="4">
        <f t="shared" si="4"/>
        <v>0</v>
      </c>
      <c r="D127" s="4">
        <f>'Stock Simulator'!C124</f>
        <v>0</v>
      </c>
      <c r="F127" s="3">
        <f t="shared" si="5"/>
        <v>44709</v>
      </c>
      <c r="G127" s="4">
        <f t="shared" si="6"/>
        <v>0.01</v>
      </c>
      <c r="H127" s="4">
        <f t="shared" si="7"/>
        <v>0.02</v>
      </c>
      <c r="J127" s="8">
        <f t="shared" si="8"/>
        <v>44709</v>
      </c>
      <c r="K127" s="13">
        <f t="shared" ca="1" si="9"/>
        <v>1426.5199221350686</v>
      </c>
      <c r="L127" s="4" t="str">
        <f t="shared" si="10"/>
        <v>Yes</v>
      </c>
      <c r="M127" s="11">
        <f t="shared" si="1"/>
        <v>44709</v>
      </c>
      <c r="N127" s="4">
        <f t="shared" ca="1" si="2"/>
        <v>246.30311016713085</v>
      </c>
    </row>
    <row r="128" spans="1:14" ht="14.25" customHeight="1">
      <c r="A128" s="3">
        <f>'Stock Simulator'!A125</f>
        <v>0</v>
      </c>
      <c r="B128" s="4">
        <f>'Stock Simulator'!B125</f>
        <v>0</v>
      </c>
      <c r="C128" s="4">
        <f t="shared" si="4"/>
        <v>0</v>
      </c>
      <c r="D128" s="4">
        <f>'Stock Simulator'!C125</f>
        <v>0</v>
      </c>
      <c r="F128" s="3">
        <f t="shared" si="5"/>
        <v>44710</v>
      </c>
      <c r="G128" s="4">
        <f t="shared" si="6"/>
        <v>0.01</v>
      </c>
      <c r="H128" s="4">
        <f t="shared" si="7"/>
        <v>0.02</v>
      </c>
      <c r="J128" s="8">
        <f t="shared" si="8"/>
        <v>44710</v>
      </c>
      <c r="K128" s="13">
        <f t="shared" ca="1" si="9"/>
        <v>1401.9374361293239</v>
      </c>
      <c r="L128" s="4" t="str">
        <f t="shared" si="10"/>
        <v>Yes</v>
      </c>
      <c r="M128" s="11">
        <f t="shared" si="1"/>
        <v>44710</v>
      </c>
      <c r="N128" s="4">
        <f t="shared" ca="1" si="2"/>
        <v>242.84379545662406</v>
      </c>
    </row>
    <row r="129" spans="1:14" ht="14.25" customHeight="1">
      <c r="A129" s="3">
        <f>'Stock Simulator'!A126</f>
        <v>0</v>
      </c>
      <c r="B129" s="4">
        <f>'Stock Simulator'!B126</f>
        <v>0</v>
      </c>
      <c r="C129" s="4">
        <f t="shared" si="4"/>
        <v>0</v>
      </c>
      <c r="D129" s="4">
        <f>'Stock Simulator'!C126</f>
        <v>0</v>
      </c>
      <c r="F129" s="3">
        <f t="shared" si="5"/>
        <v>44711</v>
      </c>
      <c r="G129" s="4">
        <f t="shared" si="6"/>
        <v>0.01</v>
      </c>
      <c r="H129" s="4">
        <f t="shared" si="7"/>
        <v>0.02</v>
      </c>
      <c r="J129" s="8">
        <f t="shared" si="8"/>
        <v>44711</v>
      </c>
      <c r="K129" s="13">
        <f t="shared" ca="1" si="9"/>
        <v>1412.137872800914</v>
      </c>
      <c r="L129" s="4" t="str">
        <f t="shared" si="10"/>
        <v>Yes</v>
      </c>
      <c r="M129" s="11">
        <f t="shared" si="1"/>
        <v>44711</v>
      </c>
      <c r="N129" s="4">
        <f t="shared" ca="1" si="2"/>
        <v>240.00171104567133</v>
      </c>
    </row>
    <row r="130" spans="1:14" ht="14.25" customHeight="1">
      <c r="A130" s="3">
        <f>'Stock Simulator'!A127</f>
        <v>0</v>
      </c>
      <c r="B130" s="4">
        <f>'Stock Simulator'!B127</f>
        <v>0</v>
      </c>
      <c r="C130" s="4">
        <f t="shared" si="4"/>
        <v>0</v>
      </c>
      <c r="D130" s="4">
        <f>'Stock Simulator'!C127</f>
        <v>0</v>
      </c>
      <c r="F130" s="3">
        <f t="shared" si="5"/>
        <v>44712</v>
      </c>
      <c r="G130" s="4">
        <f t="shared" si="6"/>
        <v>0.01</v>
      </c>
      <c r="H130" s="4">
        <f t="shared" si="7"/>
        <v>0.02</v>
      </c>
      <c r="J130" s="8">
        <f t="shared" si="8"/>
        <v>44712</v>
      </c>
      <c r="K130" s="13">
        <f t="shared" ca="1" si="9"/>
        <v>1394.8480780258778</v>
      </c>
      <c r="L130" s="4" t="str">
        <f t="shared" si="10"/>
        <v>Yes</v>
      </c>
      <c r="M130" s="11">
        <f t="shared" si="1"/>
        <v>44712</v>
      </c>
      <c r="N130" s="4">
        <f t="shared" ca="1" si="2"/>
        <v>239.78990599156424</v>
      </c>
    </row>
    <row r="131" spans="1:14" ht="14.25" customHeight="1">
      <c r="A131" s="3">
        <f>'Stock Simulator'!A128</f>
        <v>0</v>
      </c>
      <c r="B131" s="4">
        <f>'Stock Simulator'!B128</f>
        <v>0</v>
      </c>
      <c r="C131" s="4">
        <f t="shared" si="4"/>
        <v>0</v>
      </c>
      <c r="D131" s="4">
        <f>'Stock Simulator'!C128</f>
        <v>0</v>
      </c>
      <c r="F131" s="3">
        <f t="shared" si="5"/>
        <v>44713</v>
      </c>
      <c r="G131" s="4">
        <f t="shared" si="6"/>
        <v>0.01</v>
      </c>
      <c r="H131" s="4">
        <f t="shared" si="7"/>
        <v>0.02</v>
      </c>
      <c r="J131" s="8">
        <f t="shared" si="8"/>
        <v>44713</v>
      </c>
      <c r="K131" s="13">
        <f t="shared" ca="1" si="9"/>
        <v>1424.3360978327541</v>
      </c>
      <c r="L131" s="4" t="str">
        <f t="shared" si="10"/>
        <v>Yes</v>
      </c>
      <c r="M131" s="11">
        <f t="shared" si="1"/>
        <v>44713</v>
      </c>
      <c r="N131" s="4">
        <f t="shared" ca="1" si="2"/>
        <v>239.81346715951287</v>
      </c>
    </row>
    <row r="132" spans="1:14" ht="14.25" customHeight="1">
      <c r="A132" s="3">
        <f>'Stock Simulator'!A129</f>
        <v>0</v>
      </c>
      <c r="B132" s="4">
        <f>'Stock Simulator'!B129</f>
        <v>0</v>
      </c>
      <c r="C132" s="4">
        <f t="shared" si="4"/>
        <v>0</v>
      </c>
      <c r="D132" s="4">
        <f>'Stock Simulator'!C129</f>
        <v>0</v>
      </c>
      <c r="F132" s="3">
        <f t="shared" si="5"/>
        <v>44714</v>
      </c>
      <c r="G132" s="4">
        <f t="shared" si="6"/>
        <v>0.01</v>
      </c>
      <c r="H132" s="4">
        <f t="shared" si="7"/>
        <v>0.02</v>
      </c>
      <c r="J132" s="8">
        <f t="shared" si="8"/>
        <v>44714</v>
      </c>
      <c r="K132" s="13">
        <f t="shared" ca="1" si="9"/>
        <v>1455.7371120458606</v>
      </c>
      <c r="L132" s="4" t="str">
        <f t="shared" si="10"/>
        <v>Yes</v>
      </c>
      <c r="M132" s="11">
        <f t="shared" si="1"/>
        <v>44714</v>
      </c>
      <c r="N132" s="4">
        <f t="shared" ca="1" si="2"/>
        <v>240.93171837014668</v>
      </c>
    </row>
    <row r="133" spans="1:14" ht="14.25" customHeight="1">
      <c r="A133" s="3">
        <f>'Stock Simulator'!A130</f>
        <v>0</v>
      </c>
      <c r="B133" s="4">
        <f>'Stock Simulator'!B130</f>
        <v>0</v>
      </c>
      <c r="C133" s="4">
        <f t="shared" si="4"/>
        <v>0</v>
      </c>
      <c r="D133" s="4">
        <f>'Stock Simulator'!C130</f>
        <v>0</v>
      </c>
      <c r="F133" s="3">
        <f t="shared" si="5"/>
        <v>44715</v>
      </c>
      <c r="G133" s="4">
        <f t="shared" si="6"/>
        <v>0.01</v>
      </c>
      <c r="H133" s="4">
        <f t="shared" si="7"/>
        <v>0.02</v>
      </c>
      <c r="J133" s="8">
        <f t="shared" si="8"/>
        <v>44715</v>
      </c>
      <c r="K133" s="13">
        <f t="shared" ca="1" si="9"/>
        <v>1459.662747811783</v>
      </c>
      <c r="L133" s="4" t="str">
        <f t="shared" si="10"/>
        <v>Yes</v>
      </c>
      <c r="M133" s="11">
        <f t="shared" si="1"/>
        <v>44715</v>
      </c>
      <c r="N133" s="4">
        <f t="shared" ca="1" si="2"/>
        <v>239.03503970271206</v>
      </c>
    </row>
    <row r="134" spans="1:14" ht="14.25" customHeight="1">
      <c r="A134" s="3">
        <f>'Stock Simulator'!A131</f>
        <v>0</v>
      </c>
      <c r="B134" s="4">
        <f>'Stock Simulator'!B131</f>
        <v>0</v>
      </c>
      <c r="C134" s="4">
        <f t="shared" si="4"/>
        <v>0</v>
      </c>
      <c r="D134" s="4">
        <f>'Stock Simulator'!C131</f>
        <v>0</v>
      </c>
      <c r="F134" s="3">
        <f t="shared" si="5"/>
        <v>44716</v>
      </c>
      <c r="G134" s="4">
        <f t="shared" si="6"/>
        <v>0.01</v>
      </c>
      <c r="H134" s="4">
        <f t="shared" si="7"/>
        <v>0.02</v>
      </c>
      <c r="J134" s="8">
        <f t="shared" si="8"/>
        <v>44716</v>
      </c>
      <c r="K134" s="13">
        <f t="shared" ca="1" si="9"/>
        <v>1455.9361504480437</v>
      </c>
      <c r="L134" s="4" t="str">
        <f t="shared" si="10"/>
        <v>Yes</v>
      </c>
      <c r="M134" s="11">
        <f t="shared" si="1"/>
        <v>44716</v>
      </c>
      <c r="N134" s="4">
        <f t="shared" ca="1" si="2"/>
        <v>241.88196053583718</v>
      </c>
    </row>
    <row r="135" spans="1:14" ht="14.25" customHeight="1">
      <c r="A135" s="3">
        <f>'Stock Simulator'!A132</f>
        <v>0</v>
      </c>
      <c r="B135" s="4">
        <f>'Stock Simulator'!B132</f>
        <v>0</v>
      </c>
      <c r="C135" s="4">
        <f t="shared" si="4"/>
        <v>0</v>
      </c>
      <c r="D135" s="4">
        <f>'Stock Simulator'!C132</f>
        <v>0</v>
      </c>
      <c r="F135" s="3">
        <f t="shared" si="5"/>
        <v>44717</v>
      </c>
      <c r="G135" s="4">
        <f t="shared" si="6"/>
        <v>0.01</v>
      </c>
      <c r="H135" s="4">
        <f t="shared" si="7"/>
        <v>0.02</v>
      </c>
      <c r="J135" s="8">
        <f t="shared" si="8"/>
        <v>44717</v>
      </c>
      <c r="K135" s="13">
        <f t="shared" ca="1" si="9"/>
        <v>1485.706268050893</v>
      </c>
      <c r="L135" s="4" t="str">
        <f t="shared" si="10"/>
        <v>Yes</v>
      </c>
      <c r="M135" s="11">
        <f t="shared" si="1"/>
        <v>44717</v>
      </c>
      <c r="N135" s="4">
        <f t="shared" ca="1" si="2"/>
        <v>242.29673752006306</v>
      </c>
    </row>
    <row r="136" spans="1:14" ht="14.25" customHeight="1">
      <c r="A136" s="3">
        <f>'Stock Simulator'!A133</f>
        <v>0</v>
      </c>
      <c r="B136" s="4">
        <f>'Stock Simulator'!B133</f>
        <v>0</v>
      </c>
      <c r="C136" s="4">
        <f t="shared" si="4"/>
        <v>0</v>
      </c>
      <c r="D136" s="4">
        <f>'Stock Simulator'!C133</f>
        <v>0</v>
      </c>
      <c r="F136" s="3">
        <f t="shared" si="5"/>
        <v>44718</v>
      </c>
      <c r="G136" s="4">
        <f t="shared" si="6"/>
        <v>0.01</v>
      </c>
      <c r="H136" s="4">
        <f t="shared" si="7"/>
        <v>0.02</v>
      </c>
      <c r="J136" s="8">
        <f t="shared" si="8"/>
        <v>44718</v>
      </c>
      <c r="K136" s="13">
        <f t="shared" ca="1" si="9"/>
        <v>1492.3139954145429</v>
      </c>
      <c r="L136" s="4" t="str">
        <f t="shared" si="10"/>
        <v>Yes</v>
      </c>
      <c r="M136" s="11">
        <f t="shared" si="1"/>
        <v>44718</v>
      </c>
      <c r="N136" s="4">
        <f t="shared" ca="1" si="2"/>
        <v>241.11252262200441</v>
      </c>
    </row>
    <row r="137" spans="1:14" ht="14.25" customHeight="1">
      <c r="A137" s="3">
        <f>'Stock Simulator'!A134</f>
        <v>0</v>
      </c>
      <c r="B137" s="4">
        <f>'Stock Simulator'!B134</f>
        <v>0</v>
      </c>
      <c r="C137" s="4">
        <f t="shared" si="4"/>
        <v>0</v>
      </c>
      <c r="D137" s="4">
        <f>'Stock Simulator'!C134</f>
        <v>0</v>
      </c>
      <c r="F137" s="3">
        <f t="shared" si="5"/>
        <v>44719</v>
      </c>
      <c r="G137" s="4">
        <f t="shared" si="6"/>
        <v>0.01</v>
      </c>
      <c r="H137" s="4">
        <f t="shared" si="7"/>
        <v>0.02</v>
      </c>
      <c r="J137" s="8">
        <f t="shared" si="8"/>
        <v>44719</v>
      </c>
      <c r="K137" s="13">
        <f t="shared" ca="1" si="9"/>
        <v>1548.9524318148706</v>
      </c>
      <c r="L137" s="4" t="str">
        <f t="shared" si="10"/>
        <v>Yes</v>
      </c>
      <c r="M137" s="11">
        <f t="shared" si="1"/>
        <v>44719</v>
      </c>
      <c r="N137" s="4">
        <f t="shared" ca="1" si="2"/>
        <v>244.27755592911927</v>
      </c>
    </row>
    <row r="138" spans="1:14" ht="14.25" customHeight="1">
      <c r="A138" s="3">
        <f>'Stock Simulator'!A135</f>
        <v>0</v>
      </c>
      <c r="B138" s="4">
        <f>'Stock Simulator'!B135</f>
        <v>0</v>
      </c>
      <c r="C138" s="4">
        <f t="shared" si="4"/>
        <v>0</v>
      </c>
      <c r="D138" s="4">
        <f>'Stock Simulator'!C135</f>
        <v>0</v>
      </c>
      <c r="F138" s="3">
        <f t="shared" si="5"/>
        <v>44720</v>
      </c>
      <c r="G138" s="4">
        <f t="shared" si="6"/>
        <v>0.01</v>
      </c>
      <c r="H138" s="4">
        <f t="shared" si="7"/>
        <v>0.02</v>
      </c>
      <c r="J138" s="8">
        <f t="shared" si="8"/>
        <v>44720</v>
      </c>
      <c r="K138" s="13">
        <f t="shared" ca="1" si="9"/>
        <v>1606.8948896486945</v>
      </c>
      <c r="L138" s="4" t="str">
        <f t="shared" si="10"/>
        <v>Yes</v>
      </c>
      <c r="M138" s="11">
        <f t="shared" si="1"/>
        <v>44720</v>
      </c>
      <c r="N138" s="4">
        <f t="shared" ca="1" si="2"/>
        <v>250.11038372547398</v>
      </c>
    </row>
    <row r="139" spans="1:14" ht="14.25" customHeight="1">
      <c r="A139" s="3">
        <f>'Stock Simulator'!A136</f>
        <v>0</v>
      </c>
      <c r="B139" s="4">
        <f>'Stock Simulator'!B136</f>
        <v>0</v>
      </c>
      <c r="C139" s="4">
        <f t="shared" si="4"/>
        <v>0</v>
      </c>
      <c r="D139" s="4">
        <f>'Stock Simulator'!C136</f>
        <v>0</v>
      </c>
      <c r="F139" s="3">
        <f t="shared" si="5"/>
        <v>44721</v>
      </c>
      <c r="G139" s="4">
        <f t="shared" si="6"/>
        <v>0.01</v>
      </c>
      <c r="H139" s="4">
        <f t="shared" si="7"/>
        <v>0.02</v>
      </c>
      <c r="J139" s="8">
        <f t="shared" si="8"/>
        <v>44721</v>
      </c>
      <c r="K139" s="13">
        <f t="shared" ca="1" si="9"/>
        <v>1590.5206165386405</v>
      </c>
      <c r="L139" s="4" t="str">
        <f t="shared" si="10"/>
        <v>Yes</v>
      </c>
      <c r="M139" s="11">
        <f t="shared" si="1"/>
        <v>44721</v>
      </c>
      <c r="N139" s="4">
        <f t="shared" ca="1" si="2"/>
        <v>251.79227190362312</v>
      </c>
    </row>
    <row r="140" spans="1:14" ht="14.25" customHeight="1">
      <c r="A140" s="3">
        <f>'Stock Simulator'!A137</f>
        <v>0</v>
      </c>
      <c r="B140" s="4">
        <f>'Stock Simulator'!B137</f>
        <v>0</v>
      </c>
      <c r="C140" s="4">
        <f t="shared" si="4"/>
        <v>0</v>
      </c>
      <c r="D140" s="4">
        <f>'Stock Simulator'!C137</f>
        <v>0</v>
      </c>
      <c r="F140" s="3">
        <f t="shared" si="5"/>
        <v>44722</v>
      </c>
      <c r="G140" s="4">
        <f t="shared" si="6"/>
        <v>0.01</v>
      </c>
      <c r="H140" s="4">
        <f t="shared" si="7"/>
        <v>0.02</v>
      </c>
      <c r="J140" s="8">
        <f t="shared" si="8"/>
        <v>44722</v>
      </c>
      <c r="K140" s="13">
        <f t="shared" ca="1" si="9"/>
        <v>1583.7982793161411</v>
      </c>
      <c r="L140" s="4" t="str">
        <f t="shared" si="10"/>
        <v>Yes</v>
      </c>
      <c r="M140" s="11">
        <f t="shared" si="1"/>
        <v>44722</v>
      </c>
      <c r="N140" s="4">
        <f t="shared" ca="1" si="2"/>
        <v>252.43542996765169</v>
      </c>
    </row>
    <row r="141" spans="1:14" ht="14.25" customHeight="1">
      <c r="A141" s="3">
        <f>'Stock Simulator'!A138</f>
        <v>0</v>
      </c>
      <c r="B141" s="4">
        <f>'Stock Simulator'!B138</f>
        <v>0</v>
      </c>
      <c r="C141" s="4">
        <f t="shared" si="4"/>
        <v>0</v>
      </c>
      <c r="D141" s="4">
        <f>'Stock Simulator'!C138</f>
        <v>0</v>
      </c>
      <c r="F141" s="3">
        <f t="shared" si="5"/>
        <v>44723</v>
      </c>
      <c r="G141" s="4">
        <f t="shared" si="6"/>
        <v>0.01</v>
      </c>
      <c r="H141" s="4">
        <f t="shared" si="7"/>
        <v>0.02</v>
      </c>
      <c r="J141" s="8">
        <f t="shared" si="8"/>
        <v>44723</v>
      </c>
      <c r="K141" s="13">
        <f t="shared" ca="1" si="9"/>
        <v>1579.3615987842547</v>
      </c>
      <c r="L141" s="4" t="str">
        <f t="shared" si="10"/>
        <v>Yes</v>
      </c>
      <c r="M141" s="11">
        <f t="shared" si="1"/>
        <v>44723</v>
      </c>
      <c r="N141" s="4">
        <f t="shared" ca="1" si="2"/>
        <v>249.97923481034283</v>
      </c>
    </row>
    <row r="142" spans="1:14" ht="14.25" customHeight="1">
      <c r="A142" s="3">
        <f>'Stock Simulator'!A139</f>
        <v>0</v>
      </c>
      <c r="B142" s="4">
        <f>'Stock Simulator'!B139</f>
        <v>0</v>
      </c>
      <c r="C142" s="4">
        <f t="shared" si="4"/>
        <v>0</v>
      </c>
      <c r="D142" s="4">
        <f>'Stock Simulator'!C139</f>
        <v>0</v>
      </c>
      <c r="F142" s="3">
        <f t="shared" si="5"/>
        <v>44724</v>
      </c>
      <c r="G142" s="4">
        <f t="shared" si="6"/>
        <v>0.01</v>
      </c>
      <c r="H142" s="4">
        <f t="shared" si="7"/>
        <v>0.02</v>
      </c>
      <c r="J142" s="8">
        <f t="shared" si="8"/>
        <v>44724</v>
      </c>
      <c r="K142" s="13">
        <f t="shared" ca="1" si="9"/>
        <v>1636.0842682629618</v>
      </c>
      <c r="L142" s="4" t="str">
        <f t="shared" si="10"/>
        <v>Yes</v>
      </c>
      <c r="M142" s="11">
        <f t="shared" si="1"/>
        <v>44724</v>
      </c>
      <c r="N142" s="4">
        <f t="shared" ca="1" si="2"/>
        <v>251.5529245296091</v>
      </c>
    </row>
    <row r="143" spans="1:14" ht="14.25" customHeight="1">
      <c r="A143" s="3">
        <f>'Stock Simulator'!A140</f>
        <v>0</v>
      </c>
      <c r="B143" s="4">
        <f>'Stock Simulator'!B140</f>
        <v>0</v>
      </c>
      <c r="C143" s="4">
        <f t="shared" si="4"/>
        <v>0</v>
      </c>
      <c r="D143" s="4">
        <f>'Stock Simulator'!C140</f>
        <v>0</v>
      </c>
      <c r="F143" s="3">
        <f t="shared" si="5"/>
        <v>44725</v>
      </c>
      <c r="G143" s="4">
        <f t="shared" si="6"/>
        <v>0.01</v>
      </c>
      <c r="H143" s="4">
        <f t="shared" si="7"/>
        <v>0.02</v>
      </c>
      <c r="J143" s="8">
        <f t="shared" si="8"/>
        <v>44725</v>
      </c>
      <c r="K143" s="13">
        <f t="shared" ca="1" si="9"/>
        <v>1667.763211635438</v>
      </c>
      <c r="L143" s="4" t="str">
        <f t="shared" si="10"/>
        <v>Yes</v>
      </c>
      <c r="M143" s="11">
        <f t="shared" si="1"/>
        <v>44725</v>
      </c>
      <c r="N143" s="4">
        <f t="shared" ca="1" si="2"/>
        <v>252.17710589197296</v>
      </c>
    </row>
    <row r="144" spans="1:14" ht="14.25" customHeight="1">
      <c r="A144" s="3">
        <f>'Stock Simulator'!A141</f>
        <v>0</v>
      </c>
      <c r="B144" s="4">
        <f>'Stock Simulator'!B141</f>
        <v>0</v>
      </c>
      <c r="C144" s="4">
        <f t="shared" si="4"/>
        <v>0</v>
      </c>
      <c r="D144" s="4">
        <f>'Stock Simulator'!C141</f>
        <v>0</v>
      </c>
      <c r="F144" s="3">
        <f t="shared" si="5"/>
        <v>44726</v>
      </c>
      <c r="G144" s="4">
        <f t="shared" si="6"/>
        <v>0.01</v>
      </c>
      <c r="H144" s="4">
        <f t="shared" si="7"/>
        <v>0.02</v>
      </c>
      <c r="J144" s="8">
        <f t="shared" si="8"/>
        <v>44726</v>
      </c>
      <c r="K144" s="13">
        <f t="shared" ca="1" si="9"/>
        <v>1637.6651211472165</v>
      </c>
      <c r="L144" s="4" t="str">
        <f t="shared" si="10"/>
        <v>Yes</v>
      </c>
      <c r="M144" s="11">
        <f t="shared" si="1"/>
        <v>44726</v>
      </c>
      <c r="N144" s="4">
        <f t="shared" ca="1" si="2"/>
        <v>250.44382043130051</v>
      </c>
    </row>
    <row r="145" spans="1:14" ht="14.25" customHeight="1">
      <c r="A145" s="3">
        <f>'Stock Simulator'!A142</f>
        <v>0</v>
      </c>
      <c r="B145" s="4">
        <f>'Stock Simulator'!B142</f>
        <v>0</v>
      </c>
      <c r="C145" s="4">
        <f t="shared" si="4"/>
        <v>0</v>
      </c>
      <c r="D145" s="4">
        <f>'Stock Simulator'!C142</f>
        <v>0</v>
      </c>
      <c r="F145" s="3">
        <f t="shared" si="5"/>
        <v>44727</v>
      </c>
      <c r="G145" s="4">
        <f t="shared" si="6"/>
        <v>0.01</v>
      </c>
      <c r="H145" s="4">
        <f t="shared" si="7"/>
        <v>0.02</v>
      </c>
      <c r="J145" s="8">
        <f t="shared" si="8"/>
        <v>44727</v>
      </c>
      <c r="K145" s="13">
        <f t="shared" ca="1" si="9"/>
        <v>1660.8963879610362</v>
      </c>
      <c r="L145" s="4" t="str">
        <f t="shared" si="10"/>
        <v>Yes</v>
      </c>
      <c r="M145" s="11">
        <f t="shared" si="1"/>
        <v>44727</v>
      </c>
      <c r="N145" s="4">
        <f t="shared" ca="1" si="2"/>
        <v>251.91258436372914</v>
      </c>
    </row>
    <row r="146" spans="1:14" ht="14.25" customHeight="1">
      <c r="A146" s="3">
        <f>'Stock Simulator'!A143</f>
        <v>0</v>
      </c>
      <c r="B146" s="4">
        <f>'Stock Simulator'!B143</f>
        <v>0</v>
      </c>
      <c r="C146" s="4">
        <f t="shared" si="4"/>
        <v>0</v>
      </c>
      <c r="D146" s="4">
        <f>'Stock Simulator'!C143</f>
        <v>0</v>
      </c>
      <c r="F146" s="3">
        <f t="shared" si="5"/>
        <v>44728</v>
      </c>
      <c r="G146" s="4">
        <f t="shared" si="6"/>
        <v>0.01</v>
      </c>
      <c r="H146" s="4">
        <f t="shared" si="7"/>
        <v>0.02</v>
      </c>
      <c r="J146" s="8">
        <f t="shared" si="8"/>
        <v>44728</v>
      </c>
      <c r="K146" s="13">
        <f t="shared" ca="1" si="9"/>
        <v>1636.1870787683879</v>
      </c>
      <c r="L146" s="4" t="str">
        <f t="shared" si="10"/>
        <v>Yes</v>
      </c>
      <c r="M146" s="11">
        <f t="shared" si="1"/>
        <v>44728</v>
      </c>
      <c r="N146" s="4">
        <f t="shared" ca="1" si="2"/>
        <v>247.5634324033845</v>
      </c>
    </row>
    <row r="147" spans="1:14" ht="14.25" customHeight="1">
      <c r="A147" s="3">
        <f>'Stock Simulator'!A144</f>
        <v>0</v>
      </c>
      <c r="B147" s="4">
        <f>'Stock Simulator'!B144</f>
        <v>0</v>
      </c>
      <c r="C147" s="4">
        <f t="shared" si="4"/>
        <v>0</v>
      </c>
      <c r="D147" s="4">
        <f>'Stock Simulator'!C144</f>
        <v>0</v>
      </c>
      <c r="F147" s="3">
        <f t="shared" si="5"/>
        <v>44729</v>
      </c>
      <c r="G147" s="4">
        <f t="shared" si="6"/>
        <v>0.01</v>
      </c>
      <c r="H147" s="4">
        <f t="shared" si="7"/>
        <v>0.02</v>
      </c>
      <c r="J147" s="8">
        <f t="shared" si="8"/>
        <v>44729</v>
      </c>
      <c r="K147" s="13">
        <f t="shared" ca="1" si="9"/>
        <v>1664.0422870453174</v>
      </c>
      <c r="L147" s="4" t="str">
        <f t="shared" si="10"/>
        <v>Yes</v>
      </c>
      <c r="M147" s="11">
        <f t="shared" si="1"/>
        <v>44729</v>
      </c>
      <c r="N147" s="4">
        <f t="shared" ca="1" si="2"/>
        <v>248.24680170574291</v>
      </c>
    </row>
    <row r="148" spans="1:14" ht="14.25" customHeight="1">
      <c r="A148" s="3">
        <f>'Stock Simulator'!A145</f>
        <v>0</v>
      </c>
      <c r="B148" s="4">
        <f>'Stock Simulator'!B145</f>
        <v>0</v>
      </c>
      <c r="C148" s="4">
        <f t="shared" si="4"/>
        <v>0</v>
      </c>
      <c r="D148" s="4">
        <f>'Stock Simulator'!C145</f>
        <v>0</v>
      </c>
      <c r="F148" s="3">
        <f t="shared" si="5"/>
        <v>44730</v>
      </c>
      <c r="G148" s="4">
        <f t="shared" si="6"/>
        <v>0.01</v>
      </c>
      <c r="H148" s="4">
        <f t="shared" si="7"/>
        <v>0.02</v>
      </c>
      <c r="J148" s="8">
        <f t="shared" si="8"/>
        <v>44730</v>
      </c>
      <c r="K148" s="13">
        <f t="shared" ca="1" si="9"/>
        <v>1675.0856397073151</v>
      </c>
      <c r="L148" s="4" t="str">
        <f t="shared" si="10"/>
        <v>Yes</v>
      </c>
      <c r="M148" s="11">
        <f t="shared" si="1"/>
        <v>44730</v>
      </c>
      <c r="N148" s="4">
        <f t="shared" ca="1" si="2"/>
        <v>248.54142131407673</v>
      </c>
    </row>
    <row r="149" spans="1:14" ht="14.25" customHeight="1">
      <c r="A149" s="3">
        <f>'Stock Simulator'!A146</f>
        <v>0</v>
      </c>
      <c r="B149" s="4">
        <f>'Stock Simulator'!B146</f>
        <v>0</v>
      </c>
      <c r="C149" s="4">
        <f t="shared" si="4"/>
        <v>0</v>
      </c>
      <c r="D149" s="4">
        <f>'Stock Simulator'!C146</f>
        <v>0</v>
      </c>
      <c r="F149" s="3">
        <f t="shared" si="5"/>
        <v>44731</v>
      </c>
      <c r="G149" s="4">
        <f t="shared" si="6"/>
        <v>0.01</v>
      </c>
      <c r="H149" s="4">
        <f t="shared" si="7"/>
        <v>0.02</v>
      </c>
      <c r="J149" s="8">
        <f t="shared" si="8"/>
        <v>44731</v>
      </c>
      <c r="K149" s="13">
        <f t="shared" ca="1" si="9"/>
        <v>1715.2372091218672</v>
      </c>
      <c r="L149" s="4" t="str">
        <f t="shared" si="10"/>
        <v>Yes</v>
      </c>
      <c r="M149" s="11">
        <f t="shared" si="1"/>
        <v>44731</v>
      </c>
      <c r="N149" s="4">
        <f t="shared" ca="1" si="2"/>
        <v>251.44666513279523</v>
      </c>
    </row>
    <row r="150" spans="1:14" ht="14.25" customHeight="1">
      <c r="A150" s="3">
        <f>'Stock Simulator'!A147</f>
        <v>0</v>
      </c>
      <c r="B150" s="4">
        <f>'Stock Simulator'!B147</f>
        <v>0</v>
      </c>
      <c r="C150" s="4">
        <f t="shared" si="4"/>
        <v>0</v>
      </c>
      <c r="D150" s="4">
        <f>'Stock Simulator'!C147</f>
        <v>0</v>
      </c>
      <c r="F150" s="3">
        <f t="shared" si="5"/>
        <v>44732</v>
      </c>
      <c r="G150" s="4">
        <f t="shared" si="6"/>
        <v>0.01</v>
      </c>
      <c r="H150" s="4">
        <f t="shared" si="7"/>
        <v>0.02</v>
      </c>
      <c r="J150" s="8">
        <f t="shared" si="8"/>
        <v>44732</v>
      </c>
      <c r="K150" s="13">
        <f t="shared" ca="1" si="9"/>
        <v>1695.1114503701847</v>
      </c>
      <c r="L150" s="4" t="str">
        <f t="shared" si="10"/>
        <v>Yes</v>
      </c>
      <c r="M150" s="11">
        <f t="shared" si="1"/>
        <v>44732</v>
      </c>
      <c r="N150" s="4">
        <f t="shared" ca="1" si="2"/>
        <v>250.60619374170872</v>
      </c>
    </row>
    <row r="151" spans="1:14" ht="14.25" customHeight="1">
      <c r="A151" s="3">
        <f>'Stock Simulator'!A148</f>
        <v>0</v>
      </c>
      <c r="B151" s="4">
        <f>'Stock Simulator'!B148</f>
        <v>0</v>
      </c>
      <c r="C151" s="4">
        <f t="shared" si="4"/>
        <v>0</v>
      </c>
      <c r="D151" s="4">
        <f>'Stock Simulator'!C148</f>
        <v>0</v>
      </c>
      <c r="F151" s="3">
        <f t="shared" si="5"/>
        <v>44733</v>
      </c>
      <c r="G151" s="4">
        <f t="shared" si="6"/>
        <v>0.01</v>
      </c>
      <c r="H151" s="4">
        <f t="shared" si="7"/>
        <v>0.02</v>
      </c>
      <c r="J151" s="8">
        <f t="shared" si="8"/>
        <v>44733</v>
      </c>
      <c r="K151" s="13">
        <f t="shared" ca="1" si="9"/>
        <v>1723.8602785977751</v>
      </c>
      <c r="L151" s="4" t="str">
        <f t="shared" si="10"/>
        <v>Yes</v>
      </c>
      <c r="M151" s="11">
        <f t="shared" si="1"/>
        <v>44733</v>
      </c>
      <c r="N151" s="4">
        <f t="shared" ca="1" si="2"/>
        <v>254.42402594427736</v>
      </c>
    </row>
    <row r="152" spans="1:14" ht="14.25" customHeight="1">
      <c r="A152" s="3">
        <f>'Stock Simulator'!A149</f>
        <v>0</v>
      </c>
      <c r="B152" s="4">
        <f>'Stock Simulator'!B149</f>
        <v>0</v>
      </c>
      <c r="C152" s="4">
        <f t="shared" si="4"/>
        <v>0</v>
      </c>
      <c r="D152" s="4">
        <f>'Stock Simulator'!C149</f>
        <v>0</v>
      </c>
      <c r="F152" s="3">
        <f t="shared" si="5"/>
        <v>44734</v>
      </c>
      <c r="G152" s="4">
        <f t="shared" si="6"/>
        <v>0.01</v>
      </c>
      <c r="H152" s="4">
        <f t="shared" si="7"/>
        <v>0.02</v>
      </c>
      <c r="J152" s="8">
        <f t="shared" si="8"/>
        <v>44734</v>
      </c>
      <c r="K152" s="13">
        <f t="shared" ca="1" si="9"/>
        <v>1724.6795087445516</v>
      </c>
      <c r="L152" s="4" t="str">
        <f t="shared" si="10"/>
        <v>Yes</v>
      </c>
      <c r="M152" s="11">
        <f t="shared" si="1"/>
        <v>44734</v>
      </c>
      <c r="N152" s="4">
        <f t="shared" ca="1" si="2"/>
        <v>254.42941798358666</v>
      </c>
    </row>
    <row r="153" spans="1:14" ht="14.25" customHeight="1">
      <c r="A153" s="3">
        <f>'Stock Simulator'!A150</f>
        <v>0</v>
      </c>
      <c r="B153" s="4">
        <f>'Stock Simulator'!B150</f>
        <v>0</v>
      </c>
      <c r="C153" s="4">
        <f t="shared" si="4"/>
        <v>0</v>
      </c>
      <c r="D153" s="4">
        <f>'Stock Simulator'!C150</f>
        <v>0</v>
      </c>
      <c r="F153" s="3">
        <f t="shared" si="5"/>
        <v>44735</v>
      </c>
      <c r="G153" s="4">
        <f t="shared" si="6"/>
        <v>0.01</v>
      </c>
      <c r="H153" s="4">
        <f t="shared" si="7"/>
        <v>0.02</v>
      </c>
      <c r="J153" s="8">
        <f t="shared" si="8"/>
        <v>44735</v>
      </c>
      <c r="K153" s="13">
        <f t="shared" ca="1" si="9"/>
        <v>1803.2530670400383</v>
      </c>
      <c r="L153" s="4" t="str">
        <f t="shared" si="10"/>
        <v>Yes</v>
      </c>
      <c r="M153" s="11">
        <f t="shared" si="1"/>
        <v>44735</v>
      </c>
      <c r="N153" s="4">
        <f t="shared" ca="1" si="2"/>
        <v>258.88068658738268</v>
      </c>
    </row>
    <row r="154" spans="1:14" ht="14.25" customHeight="1">
      <c r="A154" s="3">
        <f>'Stock Simulator'!A151</f>
        <v>0</v>
      </c>
      <c r="B154" s="4">
        <f>'Stock Simulator'!B151</f>
        <v>0</v>
      </c>
      <c r="C154" s="4">
        <f t="shared" si="4"/>
        <v>0</v>
      </c>
      <c r="D154" s="4">
        <f>'Stock Simulator'!C151</f>
        <v>0</v>
      </c>
      <c r="F154" s="3">
        <f t="shared" si="5"/>
        <v>44736</v>
      </c>
      <c r="G154" s="4">
        <f t="shared" si="6"/>
        <v>0.01</v>
      </c>
      <c r="H154" s="4">
        <f t="shared" si="7"/>
        <v>0.02</v>
      </c>
      <c r="J154" s="8">
        <f t="shared" si="8"/>
        <v>44736</v>
      </c>
      <c r="K154" s="13">
        <f t="shared" ca="1" si="9"/>
        <v>1905.6353294141909</v>
      </c>
      <c r="L154" s="4" t="str">
        <f t="shared" si="10"/>
        <v>Yes</v>
      </c>
      <c r="M154" s="11">
        <f t="shared" si="1"/>
        <v>44736</v>
      </c>
      <c r="N154" s="4">
        <f t="shared" ca="1" si="2"/>
        <v>262.81011364966685</v>
      </c>
    </row>
    <row r="155" spans="1:14" ht="14.25" customHeight="1">
      <c r="A155" s="3">
        <f>'Stock Simulator'!A152</f>
        <v>0</v>
      </c>
      <c r="B155" s="4">
        <f>'Stock Simulator'!B152</f>
        <v>0</v>
      </c>
      <c r="C155" s="4">
        <f t="shared" si="4"/>
        <v>0</v>
      </c>
      <c r="D155" s="4">
        <f>'Stock Simulator'!C152</f>
        <v>0</v>
      </c>
      <c r="F155" s="3">
        <f t="shared" si="5"/>
        <v>44737</v>
      </c>
      <c r="G155" s="4">
        <f t="shared" si="6"/>
        <v>0.01</v>
      </c>
      <c r="H155" s="4">
        <f t="shared" si="7"/>
        <v>0.02</v>
      </c>
      <c r="J155" s="8">
        <f t="shared" si="8"/>
        <v>44737</v>
      </c>
      <c r="K155" s="13">
        <f t="shared" ca="1" si="9"/>
        <v>1965.5128301078266</v>
      </c>
      <c r="L155" s="4" t="str">
        <f t="shared" si="10"/>
        <v>Yes</v>
      </c>
      <c r="M155" s="11">
        <f t="shared" si="1"/>
        <v>44737</v>
      </c>
      <c r="N155" s="4">
        <f t="shared" ca="1" si="2"/>
        <v>266.49165238035567</v>
      </c>
    </row>
    <row r="156" spans="1:14" ht="14.25" customHeight="1">
      <c r="A156" s="3">
        <f>'Stock Simulator'!A153</f>
        <v>0</v>
      </c>
      <c r="B156" s="4">
        <f>'Stock Simulator'!B153</f>
        <v>0</v>
      </c>
      <c r="C156" s="4">
        <f t="shared" si="4"/>
        <v>0</v>
      </c>
      <c r="D156" s="4">
        <f>'Stock Simulator'!C153</f>
        <v>0</v>
      </c>
      <c r="F156" s="3">
        <f t="shared" si="5"/>
        <v>44738</v>
      </c>
      <c r="G156" s="4">
        <f t="shared" si="6"/>
        <v>0.01</v>
      </c>
      <c r="H156" s="4">
        <f t="shared" si="7"/>
        <v>0.02</v>
      </c>
      <c r="J156" s="8">
        <f t="shared" si="8"/>
        <v>44738</v>
      </c>
      <c r="K156" s="13">
        <f t="shared" ca="1" si="9"/>
        <v>1961.2597753253579</v>
      </c>
      <c r="L156" s="4" t="str">
        <f t="shared" si="10"/>
        <v>Yes</v>
      </c>
      <c r="M156" s="11">
        <f t="shared" si="1"/>
        <v>44738</v>
      </c>
      <c r="N156" s="4">
        <f t="shared" ca="1" si="2"/>
        <v>265.12194172441099</v>
      </c>
    </row>
    <row r="157" spans="1:14" ht="14.25" customHeight="1">
      <c r="A157" s="3">
        <f>'Stock Simulator'!A154</f>
        <v>0</v>
      </c>
      <c r="B157" s="4">
        <f>'Stock Simulator'!B154</f>
        <v>0</v>
      </c>
      <c r="C157" s="4">
        <f t="shared" si="4"/>
        <v>0</v>
      </c>
      <c r="D157" s="4">
        <f>'Stock Simulator'!C154</f>
        <v>0</v>
      </c>
      <c r="F157" s="3">
        <f t="shared" si="5"/>
        <v>44739</v>
      </c>
      <c r="G157" s="4">
        <f t="shared" si="6"/>
        <v>0.01</v>
      </c>
      <c r="H157" s="4">
        <f t="shared" si="7"/>
        <v>0.02</v>
      </c>
      <c r="J157" s="8">
        <f t="shared" si="8"/>
        <v>44739</v>
      </c>
      <c r="K157" s="13">
        <f t="shared" ca="1" si="9"/>
        <v>1959.6321964804813</v>
      </c>
      <c r="L157" s="4" t="str">
        <f t="shared" si="10"/>
        <v>Yes</v>
      </c>
      <c r="M157" s="11">
        <f t="shared" si="1"/>
        <v>44739</v>
      </c>
      <c r="N157" s="4">
        <f t="shared" ca="1" si="2"/>
        <v>262.731653237177</v>
      </c>
    </row>
    <row r="158" spans="1:14" ht="14.25" customHeight="1">
      <c r="A158" s="3">
        <f>'Stock Simulator'!A155</f>
        <v>0</v>
      </c>
      <c r="B158" s="4">
        <f>'Stock Simulator'!B155</f>
        <v>0</v>
      </c>
      <c r="C158" s="4">
        <f t="shared" si="4"/>
        <v>0</v>
      </c>
      <c r="D158" s="4">
        <f>'Stock Simulator'!C155</f>
        <v>0</v>
      </c>
      <c r="F158" s="3">
        <f t="shared" si="5"/>
        <v>44740</v>
      </c>
      <c r="G158" s="4">
        <f t="shared" si="6"/>
        <v>0.01</v>
      </c>
      <c r="H158" s="4">
        <f t="shared" si="7"/>
        <v>0.02</v>
      </c>
      <c r="J158" s="8">
        <f t="shared" si="8"/>
        <v>44740</v>
      </c>
      <c r="K158" s="13">
        <f t="shared" ca="1" si="9"/>
        <v>2019.7814193180755</v>
      </c>
      <c r="L158" s="4" t="str">
        <f t="shared" si="10"/>
        <v>Yes</v>
      </c>
      <c r="M158" s="11">
        <f t="shared" si="1"/>
        <v>44740</v>
      </c>
      <c r="N158" s="4">
        <f t="shared" ca="1" si="2"/>
        <v>267.39624742139711</v>
      </c>
    </row>
    <row r="159" spans="1:14" ht="14.25" customHeight="1">
      <c r="A159" s="3">
        <f>'Stock Simulator'!A156</f>
        <v>0</v>
      </c>
      <c r="B159" s="4">
        <f>'Stock Simulator'!B156</f>
        <v>0</v>
      </c>
      <c r="C159" s="4">
        <f t="shared" si="4"/>
        <v>0</v>
      </c>
      <c r="D159" s="4">
        <f>'Stock Simulator'!C156</f>
        <v>0</v>
      </c>
      <c r="F159" s="3">
        <f t="shared" si="5"/>
        <v>44741</v>
      </c>
      <c r="G159" s="4">
        <f t="shared" si="6"/>
        <v>0.01</v>
      </c>
      <c r="H159" s="4">
        <f t="shared" si="7"/>
        <v>0.02</v>
      </c>
      <c r="J159" s="8">
        <f t="shared" si="8"/>
        <v>44741</v>
      </c>
      <c r="K159" s="13">
        <f t="shared" ca="1" si="9"/>
        <v>2084.4658041442699</v>
      </c>
      <c r="L159" s="4" t="str">
        <f t="shared" si="10"/>
        <v>Yes</v>
      </c>
      <c r="M159" s="11">
        <f t="shared" si="1"/>
        <v>44741</v>
      </c>
      <c r="N159" s="4">
        <f t="shared" ca="1" si="2"/>
        <v>270.04640050186305</v>
      </c>
    </row>
    <row r="160" spans="1:14" ht="14.25" customHeight="1">
      <c r="A160" s="3">
        <f>'Stock Simulator'!A157</f>
        <v>0</v>
      </c>
      <c r="B160" s="4">
        <f>'Stock Simulator'!B157</f>
        <v>0</v>
      </c>
      <c r="C160" s="4">
        <f t="shared" si="4"/>
        <v>0</v>
      </c>
      <c r="D160" s="4">
        <f>'Stock Simulator'!C157</f>
        <v>0</v>
      </c>
      <c r="F160" s="3">
        <f t="shared" si="5"/>
        <v>44742</v>
      </c>
      <c r="G160" s="4">
        <f t="shared" si="6"/>
        <v>0.01</v>
      </c>
      <c r="H160" s="4">
        <f t="shared" si="7"/>
        <v>0.02</v>
      </c>
      <c r="J160" s="8">
        <f t="shared" si="8"/>
        <v>44742</v>
      </c>
      <c r="K160" s="13">
        <f t="shared" ca="1" si="9"/>
        <v>2083.7756190272125</v>
      </c>
      <c r="L160" s="4" t="str">
        <f t="shared" si="10"/>
        <v>Yes</v>
      </c>
      <c r="M160" s="11">
        <f t="shared" si="1"/>
        <v>44742</v>
      </c>
      <c r="N160" s="4">
        <f t="shared" ca="1" si="2"/>
        <v>269.8531964042769</v>
      </c>
    </row>
    <row r="161" spans="1:14" ht="14.25" customHeight="1">
      <c r="A161" s="3">
        <f>'Stock Simulator'!A158</f>
        <v>0</v>
      </c>
      <c r="B161" s="4">
        <f>'Stock Simulator'!B158</f>
        <v>0</v>
      </c>
      <c r="C161" s="4">
        <f t="shared" si="4"/>
        <v>0</v>
      </c>
      <c r="D161" s="4">
        <f>'Stock Simulator'!C158</f>
        <v>0</v>
      </c>
      <c r="F161" s="3">
        <f t="shared" si="5"/>
        <v>44743</v>
      </c>
      <c r="G161" s="4">
        <f t="shared" si="6"/>
        <v>0.01</v>
      </c>
      <c r="H161" s="4">
        <f t="shared" si="7"/>
        <v>0.02</v>
      </c>
      <c r="J161" s="8">
        <f t="shared" si="8"/>
        <v>44743</v>
      </c>
      <c r="K161" s="13">
        <f t="shared" ca="1" si="9"/>
        <v>2111.7883336403656</v>
      </c>
      <c r="L161" s="4" t="str">
        <f t="shared" si="10"/>
        <v>Yes</v>
      </c>
      <c r="M161" s="11">
        <f t="shared" si="1"/>
        <v>44743</v>
      </c>
      <c r="N161" s="4">
        <f t="shared" ca="1" si="2"/>
        <v>273.80232235119126</v>
      </c>
    </row>
    <row r="162" spans="1:14" ht="14.25" customHeight="1">
      <c r="A162" s="3">
        <f>'Stock Simulator'!A159</f>
        <v>0</v>
      </c>
      <c r="B162" s="4">
        <f>'Stock Simulator'!B159</f>
        <v>0</v>
      </c>
      <c r="C162" s="4">
        <f t="shared" si="4"/>
        <v>0</v>
      </c>
      <c r="D162" s="4">
        <f>'Stock Simulator'!C159</f>
        <v>0</v>
      </c>
      <c r="F162" s="3">
        <f t="shared" si="5"/>
        <v>44744</v>
      </c>
      <c r="G162" s="4">
        <f t="shared" si="6"/>
        <v>0.01</v>
      </c>
      <c r="H162" s="4">
        <f t="shared" si="7"/>
        <v>0.02</v>
      </c>
      <c r="J162" s="8">
        <f t="shared" si="8"/>
        <v>44744</v>
      </c>
      <c r="K162" s="13">
        <f t="shared" ca="1" si="9"/>
        <v>2087.2609287325595</v>
      </c>
      <c r="L162" s="4" t="str">
        <f t="shared" si="10"/>
        <v>Yes</v>
      </c>
      <c r="M162" s="11">
        <f t="shared" si="1"/>
        <v>44744</v>
      </c>
      <c r="N162" s="4">
        <f t="shared" ca="1" si="2"/>
        <v>276.11735674010396</v>
      </c>
    </row>
    <row r="163" spans="1:14" ht="14.25" customHeight="1">
      <c r="A163" s="3">
        <f>'Stock Simulator'!A160</f>
        <v>0</v>
      </c>
      <c r="B163" s="4">
        <f>'Stock Simulator'!B160</f>
        <v>0</v>
      </c>
      <c r="C163" s="4">
        <f t="shared" si="4"/>
        <v>0</v>
      </c>
      <c r="D163" s="4">
        <f>'Stock Simulator'!C160</f>
        <v>0</v>
      </c>
      <c r="F163" s="3">
        <f t="shared" si="5"/>
        <v>44745</v>
      </c>
      <c r="G163" s="4">
        <f t="shared" si="6"/>
        <v>0.01</v>
      </c>
      <c r="H163" s="4">
        <f t="shared" si="7"/>
        <v>0.02</v>
      </c>
      <c r="J163" s="8">
        <f t="shared" si="8"/>
        <v>44745</v>
      </c>
      <c r="K163" s="13">
        <f t="shared" ca="1" si="9"/>
        <v>2112.3900633569124</v>
      </c>
      <c r="L163" s="4" t="str">
        <f t="shared" si="10"/>
        <v>Yes</v>
      </c>
      <c r="M163" s="11">
        <f t="shared" si="1"/>
        <v>44745</v>
      </c>
      <c r="N163" s="4">
        <f t="shared" ca="1" si="2"/>
        <v>280.62701118565502</v>
      </c>
    </row>
    <row r="164" spans="1:14" ht="14.25" customHeight="1">
      <c r="A164" s="3">
        <f>'Stock Simulator'!A161</f>
        <v>0</v>
      </c>
      <c r="B164" s="4">
        <f>'Stock Simulator'!B161</f>
        <v>0</v>
      </c>
      <c r="C164" s="4">
        <f t="shared" si="4"/>
        <v>0</v>
      </c>
      <c r="D164" s="4">
        <f>'Stock Simulator'!C161</f>
        <v>0</v>
      </c>
      <c r="F164" s="3">
        <f t="shared" si="5"/>
        <v>44746</v>
      </c>
      <c r="G164" s="4">
        <f t="shared" si="6"/>
        <v>0.01</v>
      </c>
      <c r="H164" s="4">
        <f t="shared" si="7"/>
        <v>0.02</v>
      </c>
      <c r="J164" s="8">
        <f t="shared" si="8"/>
        <v>44746</v>
      </c>
      <c r="K164" s="13">
        <f t="shared" ca="1" si="9"/>
        <v>2195.9830602032403</v>
      </c>
      <c r="L164" s="4" t="str">
        <f t="shared" si="10"/>
        <v>Yes</v>
      </c>
      <c r="M164" s="11">
        <f t="shared" si="1"/>
        <v>44746</v>
      </c>
      <c r="N164" s="4">
        <f t="shared" ca="1" si="2"/>
        <v>283.07043264487214</v>
      </c>
    </row>
    <row r="165" spans="1:14" ht="14.25" customHeight="1">
      <c r="A165" s="3">
        <f>'Stock Simulator'!A162</f>
        <v>0</v>
      </c>
      <c r="B165" s="4">
        <f>'Stock Simulator'!B162</f>
        <v>0</v>
      </c>
      <c r="C165" s="4">
        <f t="shared" si="4"/>
        <v>0</v>
      </c>
      <c r="D165" s="4">
        <f>'Stock Simulator'!C162</f>
        <v>0</v>
      </c>
      <c r="F165" s="3">
        <f t="shared" si="5"/>
        <v>44747</v>
      </c>
      <c r="G165" s="4">
        <f t="shared" si="6"/>
        <v>0.01</v>
      </c>
      <c r="H165" s="4">
        <f t="shared" si="7"/>
        <v>0.02</v>
      </c>
      <c r="J165" s="8">
        <f t="shared" si="8"/>
        <v>44747</v>
      </c>
      <c r="K165" s="13">
        <f t="shared" ca="1" si="9"/>
        <v>2280.262823445466</v>
      </c>
      <c r="L165" s="4" t="str">
        <f t="shared" si="10"/>
        <v>Yes</v>
      </c>
      <c r="M165" s="11">
        <f t="shared" si="1"/>
        <v>44747</v>
      </c>
      <c r="N165" s="4">
        <f t="shared" ca="1" si="2"/>
        <v>291.404636245988</v>
      </c>
    </row>
    <row r="166" spans="1:14" ht="14.25" customHeight="1">
      <c r="A166" s="3">
        <f>'Stock Simulator'!A163</f>
        <v>0</v>
      </c>
      <c r="B166" s="4">
        <f>'Stock Simulator'!B163</f>
        <v>0</v>
      </c>
      <c r="C166" s="4">
        <f t="shared" si="4"/>
        <v>0</v>
      </c>
      <c r="D166" s="4">
        <f>'Stock Simulator'!C163</f>
        <v>0</v>
      </c>
      <c r="F166" s="3">
        <f t="shared" si="5"/>
        <v>44748</v>
      </c>
      <c r="G166" s="4">
        <f t="shared" si="6"/>
        <v>0.01</v>
      </c>
      <c r="H166" s="4">
        <f t="shared" si="7"/>
        <v>0.02</v>
      </c>
      <c r="J166" s="8">
        <f t="shared" si="8"/>
        <v>44748</v>
      </c>
      <c r="K166" s="13">
        <f t="shared" ca="1" si="9"/>
        <v>2324.0053017550135</v>
      </c>
      <c r="L166" s="4" t="str">
        <f t="shared" si="10"/>
        <v>Yes</v>
      </c>
      <c r="M166" s="11">
        <f t="shared" si="1"/>
        <v>44748</v>
      </c>
      <c r="N166" s="4">
        <f t="shared" ca="1" si="2"/>
        <v>294.14021393814483</v>
      </c>
    </row>
    <row r="167" spans="1:14" ht="14.25" customHeight="1">
      <c r="A167" s="3">
        <f>'Stock Simulator'!A164</f>
        <v>0</v>
      </c>
      <c r="B167" s="4">
        <f>'Stock Simulator'!B164</f>
        <v>0</v>
      </c>
      <c r="C167" s="4">
        <f t="shared" si="4"/>
        <v>0</v>
      </c>
      <c r="D167" s="4">
        <f>'Stock Simulator'!C164</f>
        <v>0</v>
      </c>
      <c r="F167" s="3">
        <f t="shared" si="5"/>
        <v>44749</v>
      </c>
      <c r="G167" s="4">
        <f t="shared" si="6"/>
        <v>0.01</v>
      </c>
      <c r="H167" s="4">
        <f t="shared" si="7"/>
        <v>0.02</v>
      </c>
      <c r="J167" s="8">
        <f t="shared" si="8"/>
        <v>44749</v>
      </c>
      <c r="K167" s="13">
        <f t="shared" ca="1" si="9"/>
        <v>2427.6811164042142</v>
      </c>
      <c r="L167" s="4" t="str">
        <f t="shared" si="10"/>
        <v>Yes</v>
      </c>
      <c r="M167" s="11">
        <f t="shared" si="1"/>
        <v>44749</v>
      </c>
      <c r="N167" s="4">
        <f t="shared" ca="1" si="2"/>
        <v>300.40783473769636</v>
      </c>
    </row>
    <row r="168" spans="1:14" ht="14.25" customHeight="1">
      <c r="A168" s="3">
        <f>'Stock Simulator'!A165</f>
        <v>0</v>
      </c>
      <c r="B168" s="4">
        <f>'Stock Simulator'!B165</f>
        <v>0</v>
      </c>
      <c r="C168" s="4">
        <f t="shared" si="4"/>
        <v>0</v>
      </c>
      <c r="D168" s="4">
        <f>'Stock Simulator'!C165</f>
        <v>0</v>
      </c>
      <c r="F168" s="3">
        <f t="shared" si="5"/>
        <v>44750</v>
      </c>
      <c r="G168" s="4">
        <f t="shared" si="6"/>
        <v>0.01</v>
      </c>
      <c r="H168" s="4">
        <f t="shared" si="7"/>
        <v>0.02</v>
      </c>
      <c r="J168" s="8">
        <f t="shared" si="8"/>
        <v>44750</v>
      </c>
      <c r="K168" s="13">
        <f t="shared" ca="1" si="9"/>
        <v>2428.6604170161154</v>
      </c>
      <c r="L168" s="4" t="str">
        <f t="shared" si="10"/>
        <v>Yes</v>
      </c>
      <c r="M168" s="11">
        <f t="shared" si="1"/>
        <v>44750</v>
      </c>
      <c r="N168" s="4">
        <f t="shared" ca="1" si="2"/>
        <v>303.08618617386134</v>
      </c>
    </row>
    <row r="169" spans="1:14" ht="14.25" customHeight="1">
      <c r="A169" s="3">
        <f>'Stock Simulator'!A166</f>
        <v>0</v>
      </c>
      <c r="B169" s="4">
        <f>'Stock Simulator'!B166</f>
        <v>0</v>
      </c>
      <c r="C169" s="4">
        <f t="shared" si="4"/>
        <v>0</v>
      </c>
      <c r="D169" s="4">
        <f>'Stock Simulator'!C166</f>
        <v>0</v>
      </c>
      <c r="F169" s="3">
        <f t="shared" si="5"/>
        <v>44751</v>
      </c>
      <c r="G169" s="4">
        <f t="shared" si="6"/>
        <v>0.01</v>
      </c>
      <c r="H169" s="4">
        <f t="shared" si="7"/>
        <v>0.02</v>
      </c>
      <c r="J169" s="8">
        <f t="shared" si="8"/>
        <v>44751</v>
      </c>
      <c r="K169" s="13">
        <f t="shared" ca="1" si="9"/>
        <v>2461.8102486806979</v>
      </c>
      <c r="L169" s="4" t="str">
        <f t="shared" si="10"/>
        <v>Yes</v>
      </c>
      <c r="M169" s="11">
        <f t="shared" si="1"/>
        <v>44751</v>
      </c>
      <c r="N169" s="4">
        <f t="shared" ca="1" si="2"/>
        <v>309.74222731305468</v>
      </c>
    </row>
    <row r="170" spans="1:14" ht="14.25" customHeight="1">
      <c r="A170" s="3">
        <f>'Stock Simulator'!A167</f>
        <v>0</v>
      </c>
      <c r="B170" s="4">
        <f>'Stock Simulator'!B167</f>
        <v>0</v>
      </c>
      <c r="C170" s="4">
        <f t="shared" si="4"/>
        <v>0</v>
      </c>
      <c r="D170" s="4">
        <f>'Stock Simulator'!C167</f>
        <v>0</v>
      </c>
      <c r="F170" s="3">
        <f t="shared" si="5"/>
        <v>44752</v>
      </c>
      <c r="G170" s="4">
        <f t="shared" si="6"/>
        <v>0.01</v>
      </c>
      <c r="H170" s="4">
        <f t="shared" si="7"/>
        <v>0.02</v>
      </c>
      <c r="J170" s="8">
        <f t="shared" si="8"/>
        <v>44752</v>
      </c>
      <c r="K170" s="13">
        <f t="shared" ca="1" si="9"/>
        <v>2611.3419694722656</v>
      </c>
      <c r="L170" s="4" t="str">
        <f t="shared" si="10"/>
        <v>Yes</v>
      </c>
      <c r="M170" s="11">
        <f t="shared" si="1"/>
        <v>44752</v>
      </c>
      <c r="N170" s="4">
        <f t="shared" ca="1" si="2"/>
        <v>315.29227850498273</v>
      </c>
    </row>
    <row r="171" spans="1:14" ht="14.25" customHeight="1">
      <c r="A171" s="3">
        <f>'Stock Simulator'!A168</f>
        <v>0</v>
      </c>
      <c r="B171" s="4">
        <f>'Stock Simulator'!B168</f>
        <v>0</v>
      </c>
      <c r="C171" s="4">
        <f t="shared" si="4"/>
        <v>0</v>
      </c>
      <c r="D171" s="4">
        <f>'Stock Simulator'!C168</f>
        <v>0</v>
      </c>
      <c r="F171" s="3">
        <f t="shared" si="5"/>
        <v>44753</v>
      </c>
      <c r="G171" s="4">
        <f t="shared" si="6"/>
        <v>0.01</v>
      </c>
      <c r="H171" s="4">
        <f t="shared" si="7"/>
        <v>0.02</v>
      </c>
      <c r="J171" s="8">
        <f t="shared" si="8"/>
        <v>44753</v>
      </c>
      <c r="K171" s="13">
        <f t="shared" ca="1" si="9"/>
        <v>2636.0812216610252</v>
      </c>
      <c r="L171" s="4" t="str">
        <f t="shared" si="10"/>
        <v>Yes</v>
      </c>
      <c r="M171" s="11">
        <f t="shared" si="1"/>
        <v>44753</v>
      </c>
      <c r="N171" s="4">
        <f t="shared" ca="1" si="2"/>
        <v>321.5338588311518</v>
      </c>
    </row>
    <row r="172" spans="1:14" ht="14.25" customHeight="1">
      <c r="A172" s="3">
        <f>'Stock Simulator'!A169</f>
        <v>0</v>
      </c>
      <c r="B172" s="4">
        <f>'Stock Simulator'!B169</f>
        <v>0</v>
      </c>
      <c r="C172" s="4">
        <f t="shared" si="4"/>
        <v>0</v>
      </c>
      <c r="D172" s="4">
        <f>'Stock Simulator'!C169</f>
        <v>0</v>
      </c>
      <c r="F172" s="3">
        <f t="shared" si="5"/>
        <v>44754</v>
      </c>
      <c r="G172" s="4">
        <f t="shared" si="6"/>
        <v>0.01</v>
      </c>
      <c r="H172" s="4">
        <f t="shared" si="7"/>
        <v>0.02</v>
      </c>
      <c r="J172" s="8">
        <f t="shared" si="8"/>
        <v>44754</v>
      </c>
      <c r="K172" s="13">
        <f t="shared" ca="1" si="9"/>
        <v>2655.8797458042582</v>
      </c>
      <c r="L172" s="4" t="str">
        <f t="shared" si="10"/>
        <v>Yes</v>
      </c>
      <c r="M172" s="11">
        <f t="shared" si="1"/>
        <v>44754</v>
      </c>
      <c r="N172" s="4">
        <f t="shared" ca="1" si="2"/>
        <v>328.30618632638425</v>
      </c>
    </row>
    <row r="173" spans="1:14" ht="14.25" customHeight="1">
      <c r="A173" s="3">
        <f>'Stock Simulator'!A170</f>
        <v>0</v>
      </c>
      <c r="B173" s="4">
        <f>'Stock Simulator'!B170</f>
        <v>0</v>
      </c>
      <c r="C173" s="4">
        <f t="shared" si="4"/>
        <v>0</v>
      </c>
      <c r="D173" s="4">
        <f>'Stock Simulator'!C170</f>
        <v>0</v>
      </c>
      <c r="F173" s="3">
        <f t="shared" si="5"/>
        <v>44755</v>
      </c>
      <c r="G173" s="4">
        <f t="shared" si="6"/>
        <v>0.01</v>
      </c>
      <c r="H173" s="4">
        <f t="shared" si="7"/>
        <v>0.02</v>
      </c>
      <c r="J173" s="8">
        <f t="shared" si="8"/>
        <v>44755</v>
      </c>
      <c r="K173" s="13">
        <f t="shared" ca="1" si="9"/>
        <v>2709.0123990466254</v>
      </c>
      <c r="L173" s="4" t="str">
        <f t="shared" si="10"/>
        <v>Yes</v>
      </c>
      <c r="M173" s="11">
        <f t="shared" si="1"/>
        <v>44755</v>
      </c>
      <c r="N173" s="4">
        <f t="shared" ca="1" si="2"/>
        <v>326.60862975869577</v>
      </c>
    </row>
    <row r="174" spans="1:14" ht="14.25" customHeight="1">
      <c r="A174" s="3">
        <f>'Stock Simulator'!A171</f>
        <v>0</v>
      </c>
      <c r="B174" s="4">
        <f>'Stock Simulator'!B171</f>
        <v>0</v>
      </c>
      <c r="C174" s="4">
        <f t="shared" si="4"/>
        <v>0</v>
      </c>
      <c r="D174" s="4">
        <f>'Stock Simulator'!C171</f>
        <v>0</v>
      </c>
      <c r="F174" s="3">
        <f t="shared" si="5"/>
        <v>44756</v>
      </c>
      <c r="G174" s="4">
        <f t="shared" si="6"/>
        <v>0.01</v>
      </c>
      <c r="H174" s="4">
        <f t="shared" si="7"/>
        <v>0.02</v>
      </c>
      <c r="J174" s="8">
        <f t="shared" si="8"/>
        <v>44756</v>
      </c>
      <c r="K174" s="13">
        <f t="shared" ca="1" si="9"/>
        <v>2705.5084268205869</v>
      </c>
      <c r="L174" s="4" t="str">
        <f t="shared" si="10"/>
        <v>Yes</v>
      </c>
      <c r="M174" s="11">
        <f t="shared" si="1"/>
        <v>44756</v>
      </c>
      <c r="N174" s="4">
        <f t="shared" ca="1" si="2"/>
        <v>329.93982709942571</v>
      </c>
    </row>
    <row r="175" spans="1:14" ht="14.25" customHeight="1">
      <c r="A175" s="3">
        <f>'Stock Simulator'!A172</f>
        <v>0</v>
      </c>
      <c r="B175" s="4">
        <f>'Stock Simulator'!B172</f>
        <v>0</v>
      </c>
      <c r="C175" s="4">
        <f t="shared" si="4"/>
        <v>0</v>
      </c>
      <c r="D175" s="4">
        <f>'Stock Simulator'!C172</f>
        <v>0</v>
      </c>
      <c r="F175" s="3">
        <f t="shared" si="5"/>
        <v>44757</v>
      </c>
      <c r="G175" s="4">
        <f t="shared" si="6"/>
        <v>0.01</v>
      </c>
      <c r="H175" s="4">
        <f t="shared" si="7"/>
        <v>0.02</v>
      </c>
      <c r="J175" s="8">
        <f t="shared" si="8"/>
        <v>44757</v>
      </c>
      <c r="K175" s="13">
        <f t="shared" ca="1" si="9"/>
        <v>2728.5085614901873</v>
      </c>
      <c r="L175" s="4" t="str">
        <f t="shared" si="10"/>
        <v>Yes</v>
      </c>
      <c r="M175" s="11">
        <f t="shared" si="1"/>
        <v>44757</v>
      </c>
      <c r="N175" s="4">
        <f t="shared" ca="1" si="2"/>
        <v>327.31001486106288</v>
      </c>
    </row>
    <row r="176" spans="1:14" ht="14.25" customHeight="1">
      <c r="A176" s="3">
        <f>'Stock Simulator'!A173</f>
        <v>0</v>
      </c>
      <c r="B176" s="4">
        <f>'Stock Simulator'!B173</f>
        <v>0</v>
      </c>
      <c r="C176" s="4">
        <f t="shared" si="4"/>
        <v>0</v>
      </c>
      <c r="D176" s="4">
        <f>'Stock Simulator'!C173</f>
        <v>0</v>
      </c>
      <c r="F176" s="3">
        <f t="shared" si="5"/>
        <v>44758</v>
      </c>
      <c r="G176" s="4">
        <f t="shared" si="6"/>
        <v>0.01</v>
      </c>
      <c r="H176" s="4">
        <f t="shared" si="7"/>
        <v>0.02</v>
      </c>
      <c r="J176" s="8">
        <f t="shared" si="8"/>
        <v>44758</v>
      </c>
      <c r="K176" s="13">
        <f t="shared" ca="1" si="9"/>
        <v>2733.160229496496</v>
      </c>
      <c r="L176" s="4" t="str">
        <f t="shared" si="10"/>
        <v>Yes</v>
      </c>
      <c r="M176" s="11">
        <f t="shared" si="1"/>
        <v>44758</v>
      </c>
      <c r="N176" s="4">
        <f t="shared" ca="1" si="2"/>
        <v>327.2840959066167</v>
      </c>
    </row>
    <row r="177" spans="1:14" ht="14.25" customHeight="1">
      <c r="A177" s="3">
        <f>'Stock Simulator'!A174</f>
        <v>0</v>
      </c>
      <c r="B177" s="4">
        <f>'Stock Simulator'!B174</f>
        <v>0</v>
      </c>
      <c r="C177" s="4">
        <f t="shared" si="4"/>
        <v>0</v>
      </c>
      <c r="D177" s="4">
        <f>'Stock Simulator'!C174</f>
        <v>0</v>
      </c>
      <c r="F177" s="3">
        <f t="shared" si="5"/>
        <v>44759</v>
      </c>
      <c r="G177" s="4">
        <f t="shared" si="6"/>
        <v>0.01</v>
      </c>
      <c r="H177" s="4">
        <f t="shared" si="7"/>
        <v>0.02</v>
      </c>
      <c r="J177" s="8">
        <f t="shared" si="8"/>
        <v>44759</v>
      </c>
      <c r="K177" s="13">
        <f t="shared" ca="1" si="9"/>
        <v>2745.1344992806794</v>
      </c>
      <c r="L177" s="4" t="str">
        <f t="shared" si="10"/>
        <v>Yes</v>
      </c>
      <c r="M177" s="11">
        <f t="shared" si="1"/>
        <v>44759</v>
      </c>
      <c r="N177" s="4">
        <f t="shared" ca="1" si="2"/>
        <v>328.52445893159711</v>
      </c>
    </row>
    <row r="178" spans="1:14" ht="14.25" customHeight="1">
      <c r="A178" s="3">
        <f>'Stock Simulator'!A175</f>
        <v>0</v>
      </c>
      <c r="B178" s="4">
        <f>'Stock Simulator'!B175</f>
        <v>0</v>
      </c>
      <c r="C178" s="4">
        <f t="shared" si="4"/>
        <v>0</v>
      </c>
      <c r="D178" s="4">
        <f>'Stock Simulator'!C175</f>
        <v>0</v>
      </c>
      <c r="F178" s="3">
        <f t="shared" si="5"/>
        <v>44760</v>
      </c>
      <c r="G178" s="4">
        <f t="shared" si="6"/>
        <v>0.01</v>
      </c>
      <c r="H178" s="4">
        <f t="shared" si="7"/>
        <v>0.02</v>
      </c>
      <c r="J178" s="8">
        <f t="shared" si="8"/>
        <v>44760</v>
      </c>
      <c r="K178" s="13">
        <f t="shared" ca="1" si="9"/>
        <v>2764.3409096040396</v>
      </c>
      <c r="L178" s="4" t="str">
        <f t="shared" si="10"/>
        <v>Yes</v>
      </c>
      <c r="M178" s="11">
        <f t="shared" si="1"/>
        <v>44760</v>
      </c>
      <c r="N178" s="4">
        <f t="shared" ca="1" si="2"/>
        <v>330.03349054490116</v>
      </c>
    </row>
    <row r="179" spans="1:14" ht="14.25" customHeight="1">
      <c r="A179" s="3">
        <f>'Stock Simulator'!A176</f>
        <v>0</v>
      </c>
      <c r="B179" s="4">
        <f>'Stock Simulator'!B176</f>
        <v>0</v>
      </c>
      <c r="C179" s="4">
        <f t="shared" si="4"/>
        <v>0</v>
      </c>
      <c r="D179" s="4">
        <f>'Stock Simulator'!C176</f>
        <v>0</v>
      </c>
      <c r="F179" s="3">
        <f t="shared" si="5"/>
        <v>44761</v>
      </c>
      <c r="G179" s="4">
        <f t="shared" si="6"/>
        <v>0.01</v>
      </c>
      <c r="H179" s="4">
        <f t="shared" si="7"/>
        <v>0.02</v>
      </c>
      <c r="J179" s="8">
        <f t="shared" si="8"/>
        <v>44761</v>
      </c>
      <c r="K179" s="13">
        <f t="shared" ca="1" si="9"/>
        <v>2889.2245776225518</v>
      </c>
      <c r="L179" s="4" t="str">
        <f t="shared" si="10"/>
        <v>Yes</v>
      </c>
      <c r="M179" s="11">
        <f t="shared" si="1"/>
        <v>44761</v>
      </c>
      <c r="N179" s="4">
        <f t="shared" ca="1" si="2"/>
        <v>337.41053728523008</v>
      </c>
    </row>
    <row r="180" spans="1:14" ht="14.25" customHeight="1">
      <c r="A180" s="3">
        <f>'Stock Simulator'!A177</f>
        <v>0</v>
      </c>
      <c r="B180" s="4">
        <f>'Stock Simulator'!B177</f>
        <v>0</v>
      </c>
      <c r="C180" s="4">
        <f t="shared" si="4"/>
        <v>0</v>
      </c>
      <c r="D180" s="4">
        <f>'Stock Simulator'!C177</f>
        <v>0</v>
      </c>
      <c r="F180" s="3">
        <f t="shared" si="5"/>
        <v>44762</v>
      </c>
      <c r="G180" s="4">
        <f t="shared" si="6"/>
        <v>0.01</v>
      </c>
      <c r="H180" s="4">
        <f t="shared" si="7"/>
        <v>0.02</v>
      </c>
      <c r="J180" s="8">
        <f t="shared" si="8"/>
        <v>44762</v>
      </c>
      <c r="K180" s="13">
        <f t="shared" ca="1" si="9"/>
        <v>2842.6138817202345</v>
      </c>
      <c r="L180" s="4" t="str">
        <f t="shared" si="10"/>
        <v>Yes</v>
      </c>
      <c r="M180" s="11">
        <f t="shared" si="1"/>
        <v>44762</v>
      </c>
      <c r="N180" s="4">
        <f t="shared" ca="1" si="2"/>
        <v>334.94250241313784</v>
      </c>
    </row>
    <row r="181" spans="1:14" ht="14.25" customHeight="1">
      <c r="A181" s="3">
        <f>'Stock Simulator'!A178</f>
        <v>0</v>
      </c>
      <c r="B181" s="4">
        <f>'Stock Simulator'!B178</f>
        <v>0</v>
      </c>
      <c r="C181" s="4">
        <f t="shared" si="4"/>
        <v>0</v>
      </c>
      <c r="D181" s="4">
        <f>'Stock Simulator'!C178</f>
        <v>0</v>
      </c>
      <c r="F181" s="3">
        <f t="shared" si="5"/>
        <v>44763</v>
      </c>
      <c r="G181" s="4">
        <f t="shared" si="6"/>
        <v>0.01</v>
      </c>
      <c r="H181" s="4">
        <f t="shared" si="7"/>
        <v>0.02</v>
      </c>
      <c r="J181" s="8">
        <f t="shared" si="8"/>
        <v>44763</v>
      </c>
      <c r="K181" s="13">
        <f t="shared" ca="1" si="9"/>
        <v>2866.740075981777</v>
      </c>
      <c r="L181" s="4" t="str">
        <f t="shared" si="10"/>
        <v>Yes</v>
      </c>
      <c r="M181" s="11">
        <f t="shared" si="1"/>
        <v>44763</v>
      </c>
      <c r="N181" s="4">
        <f t="shared" ca="1" si="2"/>
        <v>342.15390602604759</v>
      </c>
    </row>
    <row r="182" spans="1:14" ht="14.25" customHeight="1">
      <c r="A182" s="3">
        <f>'Stock Simulator'!A179</f>
        <v>0</v>
      </c>
      <c r="B182" s="4">
        <f>'Stock Simulator'!B179</f>
        <v>0</v>
      </c>
      <c r="C182" s="4">
        <f t="shared" si="4"/>
        <v>0</v>
      </c>
      <c r="D182" s="4">
        <f>'Stock Simulator'!C179</f>
        <v>0</v>
      </c>
      <c r="F182" s="3">
        <f t="shared" si="5"/>
        <v>44764</v>
      </c>
      <c r="G182" s="4">
        <f t="shared" si="6"/>
        <v>0.01</v>
      </c>
      <c r="H182" s="4">
        <f t="shared" si="7"/>
        <v>0.02</v>
      </c>
      <c r="J182" s="8">
        <f t="shared" si="8"/>
        <v>44764</v>
      </c>
      <c r="K182" s="13">
        <f t="shared" ca="1" si="9"/>
        <v>2836.6509008319081</v>
      </c>
      <c r="L182" s="4" t="str">
        <f t="shared" si="10"/>
        <v>Yes</v>
      </c>
      <c r="M182" s="11">
        <f t="shared" si="1"/>
        <v>44764</v>
      </c>
      <c r="N182" s="4">
        <f t="shared" ca="1" si="2"/>
        <v>344.14351397505828</v>
      </c>
    </row>
    <row r="183" spans="1:14" ht="14.25" customHeight="1">
      <c r="A183" s="3">
        <f>'Stock Simulator'!A180</f>
        <v>0</v>
      </c>
      <c r="B183" s="4">
        <f>'Stock Simulator'!B180</f>
        <v>0</v>
      </c>
      <c r="C183" s="4">
        <f t="shared" si="4"/>
        <v>0</v>
      </c>
      <c r="D183" s="4">
        <f>'Stock Simulator'!C180</f>
        <v>0</v>
      </c>
      <c r="F183" s="3">
        <f t="shared" si="5"/>
        <v>44765</v>
      </c>
      <c r="G183" s="4">
        <f t="shared" si="6"/>
        <v>0.01</v>
      </c>
      <c r="H183" s="4">
        <f t="shared" si="7"/>
        <v>0.02</v>
      </c>
      <c r="J183" s="8">
        <f t="shared" si="8"/>
        <v>44765</v>
      </c>
      <c r="K183" s="13">
        <f t="shared" ca="1" si="9"/>
        <v>2858.3509174158935</v>
      </c>
      <c r="L183" s="4" t="str">
        <f t="shared" si="10"/>
        <v>Yes</v>
      </c>
      <c r="M183" s="11">
        <f t="shared" si="1"/>
        <v>44765</v>
      </c>
      <c r="N183" s="4">
        <f t="shared" ca="1" si="2"/>
        <v>341.22418093666533</v>
      </c>
    </row>
    <row r="184" spans="1:14" ht="14.25" customHeight="1">
      <c r="A184" s="3">
        <f>'Stock Simulator'!A181</f>
        <v>0</v>
      </c>
      <c r="B184" s="4">
        <f>'Stock Simulator'!B181</f>
        <v>0</v>
      </c>
      <c r="C184" s="4">
        <f t="shared" si="4"/>
        <v>0</v>
      </c>
      <c r="D184" s="4">
        <f>'Stock Simulator'!C181</f>
        <v>0</v>
      </c>
      <c r="F184" s="3">
        <f t="shared" si="5"/>
        <v>44766</v>
      </c>
      <c r="G184" s="4">
        <f t="shared" si="6"/>
        <v>0.01</v>
      </c>
      <c r="H184" s="4">
        <f t="shared" si="7"/>
        <v>0.02</v>
      </c>
      <c r="J184" s="8">
        <f t="shared" si="8"/>
        <v>44766</v>
      </c>
      <c r="K184" s="13">
        <f t="shared" ca="1" si="9"/>
        <v>2964.1975233985022</v>
      </c>
      <c r="L184" s="4" t="str">
        <f t="shared" si="10"/>
        <v>Yes</v>
      </c>
      <c r="M184" s="11">
        <f t="shared" si="1"/>
        <v>44766</v>
      </c>
      <c r="N184" s="4">
        <f t="shared" ca="1" si="2"/>
        <v>349.1082314296325</v>
      </c>
    </row>
    <row r="185" spans="1:14" ht="14.25" customHeight="1">
      <c r="A185" s="3">
        <f>'Stock Simulator'!A182</f>
        <v>0</v>
      </c>
      <c r="B185" s="4">
        <f>'Stock Simulator'!B182</f>
        <v>0</v>
      </c>
      <c r="C185" s="4">
        <f t="shared" si="4"/>
        <v>0</v>
      </c>
      <c r="D185" s="4">
        <f>'Stock Simulator'!C182</f>
        <v>0</v>
      </c>
      <c r="F185" s="3">
        <f t="shared" si="5"/>
        <v>44767</v>
      </c>
      <c r="G185" s="4">
        <f t="shared" si="6"/>
        <v>0.01</v>
      </c>
      <c r="H185" s="4">
        <f t="shared" si="7"/>
        <v>0.02</v>
      </c>
      <c r="J185" s="8">
        <f t="shared" si="8"/>
        <v>44767</v>
      </c>
      <c r="K185" s="13">
        <f t="shared" ca="1" si="9"/>
        <v>3073.0591803644106</v>
      </c>
      <c r="L185" s="4" t="str">
        <f t="shared" si="10"/>
        <v>Yes</v>
      </c>
      <c r="M185" s="11">
        <f t="shared" si="1"/>
        <v>44767</v>
      </c>
      <c r="N185" s="4">
        <f t="shared" ca="1" si="2"/>
        <v>353.92305202573129</v>
      </c>
    </row>
    <row r="186" spans="1:14" ht="14.25" customHeight="1">
      <c r="A186" s="3">
        <f>'Stock Simulator'!A183</f>
        <v>0</v>
      </c>
      <c r="B186" s="4">
        <f>'Stock Simulator'!B183</f>
        <v>0</v>
      </c>
      <c r="C186" s="4">
        <f t="shared" si="4"/>
        <v>0</v>
      </c>
      <c r="D186" s="4">
        <f>'Stock Simulator'!C183</f>
        <v>0</v>
      </c>
      <c r="F186" s="3">
        <f t="shared" si="5"/>
        <v>44768</v>
      </c>
      <c r="G186" s="4">
        <f t="shared" si="6"/>
        <v>0.01</v>
      </c>
      <c r="H186" s="4">
        <f t="shared" si="7"/>
        <v>0.02</v>
      </c>
      <c r="J186" s="8">
        <f t="shared" si="8"/>
        <v>44768</v>
      </c>
      <c r="K186" s="13">
        <f t="shared" ca="1" si="9"/>
        <v>3057.3699198539862</v>
      </c>
      <c r="L186" s="4" t="str">
        <f t="shared" si="10"/>
        <v>Yes</v>
      </c>
      <c r="M186" s="11">
        <f t="shared" si="1"/>
        <v>44768</v>
      </c>
      <c r="N186" s="4">
        <f t="shared" ca="1" si="2"/>
        <v>352.89149966042032</v>
      </c>
    </row>
    <row r="187" spans="1:14" ht="14.25" customHeight="1">
      <c r="A187" s="3">
        <f>'Stock Simulator'!A184</f>
        <v>0</v>
      </c>
      <c r="B187" s="4">
        <f>'Stock Simulator'!B184</f>
        <v>0</v>
      </c>
      <c r="C187" s="4">
        <f t="shared" si="4"/>
        <v>0</v>
      </c>
      <c r="D187" s="4">
        <f>'Stock Simulator'!C184</f>
        <v>0</v>
      </c>
      <c r="F187" s="3">
        <f t="shared" si="5"/>
        <v>44769</v>
      </c>
      <c r="G187" s="4">
        <f t="shared" si="6"/>
        <v>0.01</v>
      </c>
      <c r="H187" s="4">
        <f t="shared" si="7"/>
        <v>0.02</v>
      </c>
      <c r="J187" s="8">
        <f t="shared" si="8"/>
        <v>44769</v>
      </c>
      <c r="K187" s="13">
        <f t="shared" ca="1" si="9"/>
        <v>3094.6279783023492</v>
      </c>
      <c r="L187" s="4" t="str">
        <f t="shared" si="10"/>
        <v>Yes</v>
      </c>
      <c r="M187" s="11">
        <f t="shared" si="1"/>
        <v>44769</v>
      </c>
      <c r="N187" s="4">
        <f t="shared" ca="1" si="2"/>
        <v>351.63001999376371</v>
      </c>
    </row>
    <row r="188" spans="1:14" ht="14.25" customHeight="1">
      <c r="A188" s="3">
        <f>'Stock Simulator'!A185</f>
        <v>0</v>
      </c>
      <c r="B188" s="4">
        <f>'Stock Simulator'!B185</f>
        <v>0</v>
      </c>
      <c r="C188" s="4">
        <f t="shared" si="4"/>
        <v>0</v>
      </c>
      <c r="D188" s="4">
        <f>'Stock Simulator'!C185</f>
        <v>0</v>
      </c>
      <c r="F188" s="3">
        <f t="shared" si="5"/>
        <v>44770</v>
      </c>
      <c r="G188" s="4">
        <f t="shared" si="6"/>
        <v>0.01</v>
      </c>
      <c r="H188" s="4">
        <f t="shared" si="7"/>
        <v>0.02</v>
      </c>
      <c r="J188" s="8">
        <f t="shared" si="8"/>
        <v>44770</v>
      </c>
      <c r="K188" s="13">
        <f t="shared" ca="1" si="9"/>
        <v>3073.5779486978181</v>
      </c>
      <c r="L188" s="4" t="str">
        <f t="shared" si="10"/>
        <v>Yes</v>
      </c>
      <c r="M188" s="11">
        <f t="shared" si="1"/>
        <v>44770</v>
      </c>
      <c r="N188" s="4">
        <f t="shared" ca="1" si="2"/>
        <v>347.87763777844731</v>
      </c>
    </row>
    <row r="189" spans="1:14" ht="14.25" customHeight="1">
      <c r="A189" s="3">
        <f>'Stock Simulator'!A186</f>
        <v>0</v>
      </c>
      <c r="B189" s="4">
        <f>'Stock Simulator'!B186</f>
        <v>0</v>
      </c>
      <c r="C189" s="4">
        <f t="shared" si="4"/>
        <v>0</v>
      </c>
      <c r="D189" s="4">
        <f>'Stock Simulator'!C186</f>
        <v>0</v>
      </c>
      <c r="F189" s="3">
        <f t="shared" si="5"/>
        <v>44771</v>
      </c>
      <c r="G189" s="4">
        <f t="shared" si="6"/>
        <v>0.01</v>
      </c>
      <c r="H189" s="4">
        <f t="shared" si="7"/>
        <v>0.02</v>
      </c>
      <c r="J189" s="8">
        <f t="shared" si="8"/>
        <v>44771</v>
      </c>
      <c r="K189" s="13">
        <f t="shared" ca="1" si="9"/>
        <v>3136.4348656853986</v>
      </c>
      <c r="L189" s="4" t="str">
        <f t="shared" si="10"/>
        <v>Yes</v>
      </c>
      <c r="M189" s="11">
        <f t="shared" si="1"/>
        <v>44771</v>
      </c>
      <c r="N189" s="4">
        <f t="shared" ca="1" si="2"/>
        <v>358.07450136467838</v>
      </c>
    </row>
    <row r="190" spans="1:14" ht="14.25" customHeight="1">
      <c r="A190" s="3">
        <f>'Stock Simulator'!A187</f>
        <v>0</v>
      </c>
      <c r="B190" s="4">
        <f>'Stock Simulator'!B187</f>
        <v>0</v>
      </c>
      <c r="C190" s="4">
        <f t="shared" si="4"/>
        <v>0</v>
      </c>
      <c r="D190" s="4">
        <f>'Stock Simulator'!C187</f>
        <v>0</v>
      </c>
      <c r="F190" s="3">
        <f t="shared" si="5"/>
        <v>44772</v>
      </c>
      <c r="G190" s="4">
        <f t="shared" si="6"/>
        <v>0.01</v>
      </c>
      <c r="H190" s="4">
        <f t="shared" si="7"/>
        <v>0.02</v>
      </c>
      <c r="J190" s="8">
        <f t="shared" si="8"/>
        <v>44772</v>
      </c>
      <c r="K190" s="13">
        <f t="shared" ca="1" si="9"/>
        <v>3142.4054617902771</v>
      </c>
      <c r="L190" s="4" t="str">
        <f t="shared" si="10"/>
        <v>Yes</v>
      </c>
      <c r="M190" s="11">
        <f t="shared" si="1"/>
        <v>44772</v>
      </c>
      <c r="N190" s="4">
        <f t="shared" ca="1" si="2"/>
        <v>357.17762041305139</v>
      </c>
    </row>
    <row r="191" spans="1:14" ht="14.25" customHeight="1">
      <c r="A191" s="3">
        <f>'Stock Simulator'!A188</f>
        <v>0</v>
      </c>
      <c r="B191" s="4">
        <f>'Stock Simulator'!B188</f>
        <v>0</v>
      </c>
      <c r="C191" s="4">
        <f t="shared" si="4"/>
        <v>0</v>
      </c>
      <c r="D191" s="4">
        <f>'Stock Simulator'!C188</f>
        <v>0</v>
      </c>
      <c r="F191" s="3">
        <f t="shared" si="5"/>
        <v>44773</v>
      </c>
      <c r="G191" s="4">
        <f t="shared" si="6"/>
        <v>0.01</v>
      </c>
      <c r="H191" s="4">
        <f t="shared" si="7"/>
        <v>0.02</v>
      </c>
      <c r="J191" s="8">
        <f t="shared" si="8"/>
        <v>44773</v>
      </c>
      <c r="K191" s="13">
        <f t="shared" ca="1" si="9"/>
        <v>3120.2344314104803</v>
      </c>
      <c r="L191" s="4" t="str">
        <f t="shared" si="10"/>
        <v>Yes</v>
      </c>
      <c r="M191" s="11">
        <f t="shared" si="1"/>
        <v>44773</v>
      </c>
      <c r="N191" s="4">
        <f t="shared" ca="1" si="2"/>
        <v>357.90014756220506</v>
      </c>
    </row>
    <row r="192" spans="1:14" ht="14.25" customHeight="1">
      <c r="A192" s="3">
        <f>'Stock Simulator'!A189</f>
        <v>0</v>
      </c>
      <c r="B192" s="4">
        <f>'Stock Simulator'!B189</f>
        <v>0</v>
      </c>
      <c r="C192" s="4">
        <f t="shared" si="4"/>
        <v>0</v>
      </c>
      <c r="D192" s="4">
        <f>'Stock Simulator'!C189</f>
        <v>0</v>
      </c>
      <c r="F192" s="3">
        <f t="shared" si="5"/>
        <v>44774</v>
      </c>
      <c r="G192" s="4">
        <f t="shared" si="6"/>
        <v>0.01</v>
      </c>
      <c r="H192" s="4">
        <f t="shared" si="7"/>
        <v>0.02</v>
      </c>
      <c r="J192" s="8">
        <f t="shared" si="8"/>
        <v>44774</v>
      </c>
      <c r="K192" s="13">
        <f t="shared" ca="1" si="9"/>
        <v>3126.8743018575219</v>
      </c>
      <c r="L192" s="4" t="str">
        <f t="shared" si="10"/>
        <v>Yes</v>
      </c>
      <c r="M192" s="11">
        <f t="shared" si="1"/>
        <v>44774</v>
      </c>
      <c r="N192" s="4">
        <f t="shared" ca="1" si="2"/>
        <v>354.90961296692012</v>
      </c>
    </row>
    <row r="193" spans="1:14" ht="14.25" customHeight="1">
      <c r="A193" s="3">
        <f>'Stock Simulator'!A190</f>
        <v>0</v>
      </c>
      <c r="B193" s="4">
        <f>'Stock Simulator'!B190</f>
        <v>0</v>
      </c>
      <c r="C193" s="4">
        <f t="shared" si="4"/>
        <v>0</v>
      </c>
      <c r="D193" s="4">
        <f>'Stock Simulator'!C190</f>
        <v>0</v>
      </c>
      <c r="F193" s="3">
        <f t="shared" si="5"/>
        <v>44775</v>
      </c>
      <c r="G193" s="4">
        <f t="shared" si="6"/>
        <v>0.01</v>
      </c>
      <c r="H193" s="4">
        <f t="shared" si="7"/>
        <v>0.02</v>
      </c>
      <c r="J193" s="8">
        <f t="shared" si="8"/>
        <v>44775</v>
      </c>
      <c r="K193" s="13">
        <f t="shared" ca="1" si="9"/>
        <v>3115.3970795119171</v>
      </c>
      <c r="L193" s="4" t="str">
        <f t="shared" si="10"/>
        <v>Yes</v>
      </c>
      <c r="M193" s="11">
        <f t="shared" si="1"/>
        <v>44775</v>
      </c>
      <c r="N193" s="4">
        <f t="shared" ca="1" si="2"/>
        <v>351.57856560667784</v>
      </c>
    </row>
    <row r="194" spans="1:14" ht="14.25" customHeight="1">
      <c r="A194" s="3">
        <f>'Stock Simulator'!A191</f>
        <v>0</v>
      </c>
      <c r="B194" s="4">
        <f>'Stock Simulator'!B191</f>
        <v>0</v>
      </c>
      <c r="C194" s="4">
        <f t="shared" si="4"/>
        <v>0</v>
      </c>
      <c r="D194" s="4">
        <f>'Stock Simulator'!C191</f>
        <v>0</v>
      </c>
      <c r="F194" s="3">
        <f t="shared" si="5"/>
        <v>44776</v>
      </c>
      <c r="G194" s="4">
        <f t="shared" si="6"/>
        <v>0.01</v>
      </c>
      <c r="H194" s="4">
        <f t="shared" si="7"/>
        <v>0.02</v>
      </c>
      <c r="J194" s="8">
        <f t="shared" si="8"/>
        <v>44776</v>
      </c>
      <c r="K194" s="13">
        <f t="shared" ca="1" si="9"/>
        <v>3139.101072085783</v>
      </c>
      <c r="L194" s="4" t="str">
        <f t="shared" si="10"/>
        <v>Yes</v>
      </c>
      <c r="M194" s="11">
        <f t="shared" si="1"/>
        <v>44776</v>
      </c>
      <c r="N194" s="4">
        <f t="shared" ca="1" si="2"/>
        <v>347.26368884407009</v>
      </c>
    </row>
    <row r="195" spans="1:14" ht="14.25" customHeight="1">
      <c r="A195" s="3">
        <f>'Stock Simulator'!A192</f>
        <v>0</v>
      </c>
      <c r="B195" s="4">
        <f>'Stock Simulator'!B192</f>
        <v>0</v>
      </c>
      <c r="C195" s="4">
        <f t="shared" si="4"/>
        <v>0</v>
      </c>
      <c r="D195" s="4">
        <f>'Stock Simulator'!C192</f>
        <v>0</v>
      </c>
      <c r="F195" s="3">
        <f t="shared" si="5"/>
        <v>44777</v>
      </c>
      <c r="G195" s="4">
        <f t="shared" si="6"/>
        <v>0.01</v>
      </c>
      <c r="H195" s="4">
        <f t="shared" si="7"/>
        <v>0.02</v>
      </c>
      <c r="J195" s="8">
        <f t="shared" si="8"/>
        <v>44777</v>
      </c>
      <c r="K195" s="13">
        <f t="shared" ca="1" si="9"/>
        <v>3279.4423330183722</v>
      </c>
      <c r="L195" s="4" t="str">
        <f t="shared" si="10"/>
        <v>Yes</v>
      </c>
      <c r="M195" s="11">
        <f t="shared" si="1"/>
        <v>44777</v>
      </c>
      <c r="N195" s="4">
        <f t="shared" ca="1" si="2"/>
        <v>353.22884034324193</v>
      </c>
    </row>
    <row r="196" spans="1:14" ht="14.25" customHeight="1">
      <c r="A196" s="3">
        <f>'Stock Simulator'!A193</f>
        <v>0</v>
      </c>
      <c r="B196" s="4">
        <f>'Stock Simulator'!B193</f>
        <v>0</v>
      </c>
      <c r="C196" s="4">
        <f t="shared" si="4"/>
        <v>0</v>
      </c>
      <c r="D196" s="4">
        <f>'Stock Simulator'!C193</f>
        <v>0</v>
      </c>
      <c r="F196" s="3">
        <f t="shared" si="5"/>
        <v>44778</v>
      </c>
      <c r="G196" s="4">
        <f t="shared" si="6"/>
        <v>0.01</v>
      </c>
      <c r="H196" s="4">
        <f t="shared" si="7"/>
        <v>0.02</v>
      </c>
      <c r="J196" s="8">
        <f t="shared" si="8"/>
        <v>44778</v>
      </c>
      <c r="K196" s="13">
        <f t="shared" ca="1" si="9"/>
        <v>3319.323508024228</v>
      </c>
      <c r="L196" s="4" t="str">
        <f t="shared" si="10"/>
        <v>Yes</v>
      </c>
      <c r="M196" s="11">
        <f t="shared" si="1"/>
        <v>44778</v>
      </c>
      <c r="N196" s="4">
        <f t="shared" ca="1" si="2"/>
        <v>357.80519940531832</v>
      </c>
    </row>
    <row r="197" spans="1:14" ht="14.25" customHeight="1">
      <c r="A197" s="3">
        <f>'Stock Simulator'!A194</f>
        <v>0</v>
      </c>
      <c r="B197" s="4">
        <f>'Stock Simulator'!B194</f>
        <v>0</v>
      </c>
      <c r="C197" s="4">
        <f t="shared" si="4"/>
        <v>0</v>
      </c>
      <c r="D197" s="4">
        <f>'Stock Simulator'!C194</f>
        <v>0</v>
      </c>
      <c r="F197" s="3">
        <f t="shared" si="5"/>
        <v>44779</v>
      </c>
      <c r="G197" s="4">
        <f t="shared" si="6"/>
        <v>-4.0000000000000001E-3</v>
      </c>
      <c r="H197" s="4">
        <f t="shared" si="7"/>
        <v>0.02</v>
      </c>
      <c r="J197" s="8">
        <f t="shared" si="8"/>
        <v>44779</v>
      </c>
      <c r="K197" s="13">
        <f t="shared" ca="1" si="9"/>
        <v>3384.8903845307946</v>
      </c>
      <c r="L197" s="4" t="str">
        <f t="shared" si="10"/>
        <v>Yes</v>
      </c>
      <c r="M197" s="11">
        <f t="shared" si="1"/>
        <v>44779</v>
      </c>
      <c r="N197" s="4">
        <f t="shared" ca="1" si="2"/>
        <v>357.71997940814543</v>
      </c>
    </row>
    <row r="198" spans="1:14" ht="14.25" customHeight="1">
      <c r="A198" s="3">
        <f>'Stock Simulator'!A195</f>
        <v>0</v>
      </c>
      <c r="B198" s="4">
        <f>'Stock Simulator'!B195</f>
        <v>0</v>
      </c>
      <c r="C198" s="4">
        <f t="shared" si="4"/>
        <v>0</v>
      </c>
      <c r="D198" s="4">
        <f>'Stock Simulator'!C195</f>
        <v>0</v>
      </c>
      <c r="F198" s="3">
        <f t="shared" si="5"/>
        <v>44780</v>
      </c>
      <c r="G198" s="4">
        <f t="shared" si="6"/>
        <v>-4.0000000000000001E-3</v>
      </c>
      <c r="H198" s="4">
        <f t="shared" si="7"/>
        <v>0.02</v>
      </c>
      <c r="J198" s="8">
        <f t="shared" si="8"/>
        <v>44780</v>
      </c>
      <c r="K198" s="13">
        <f t="shared" ca="1" si="9"/>
        <v>3303.6982263199943</v>
      </c>
      <c r="L198" s="4" t="str">
        <f t="shared" si="10"/>
        <v>Yes</v>
      </c>
      <c r="M198" s="11">
        <f t="shared" si="1"/>
        <v>44780</v>
      </c>
      <c r="N198" s="4">
        <f t="shared" ca="1" si="2"/>
        <v>350.344989441417</v>
      </c>
    </row>
    <row r="199" spans="1:14" ht="14.25" customHeight="1">
      <c r="A199" s="3">
        <f>'Stock Simulator'!A196</f>
        <v>0</v>
      </c>
      <c r="B199" s="4">
        <f>'Stock Simulator'!B196</f>
        <v>0</v>
      </c>
      <c r="C199" s="4">
        <f t="shared" si="4"/>
        <v>0</v>
      </c>
      <c r="D199" s="4">
        <f>'Stock Simulator'!C196</f>
        <v>0</v>
      </c>
      <c r="F199" s="3">
        <f t="shared" si="5"/>
        <v>44781</v>
      </c>
      <c r="G199" s="4">
        <f t="shared" si="6"/>
        <v>-4.0000000000000001E-3</v>
      </c>
      <c r="H199" s="4">
        <f t="shared" si="7"/>
        <v>0.02</v>
      </c>
      <c r="J199" s="8">
        <f t="shared" si="8"/>
        <v>44781</v>
      </c>
      <c r="K199" s="13">
        <f t="shared" ca="1" si="9"/>
        <v>3325.7721450212589</v>
      </c>
      <c r="L199" s="4" t="str">
        <f t="shared" si="10"/>
        <v>Yes</v>
      </c>
      <c r="M199" s="11">
        <f t="shared" si="1"/>
        <v>44781</v>
      </c>
      <c r="N199" s="4">
        <f t="shared" ca="1" si="2"/>
        <v>348.86877275092462</v>
      </c>
    </row>
    <row r="200" spans="1:14" ht="14.25" customHeight="1">
      <c r="A200" s="3">
        <f>'Stock Simulator'!A197</f>
        <v>0</v>
      </c>
      <c r="B200" s="4">
        <f>'Stock Simulator'!B197</f>
        <v>0</v>
      </c>
      <c r="C200" s="4">
        <f t="shared" si="4"/>
        <v>0</v>
      </c>
      <c r="D200" s="4">
        <f>'Stock Simulator'!C197</f>
        <v>0</v>
      </c>
      <c r="F200" s="3">
        <f t="shared" si="5"/>
        <v>44782</v>
      </c>
      <c r="G200" s="4">
        <f t="shared" si="6"/>
        <v>-4.0000000000000001E-3</v>
      </c>
      <c r="H200" s="4">
        <f t="shared" si="7"/>
        <v>0.02</v>
      </c>
      <c r="J200" s="8">
        <f t="shared" si="8"/>
        <v>44782</v>
      </c>
      <c r="K200" s="13">
        <f t="shared" ca="1" si="9"/>
        <v>3386.188449073426</v>
      </c>
      <c r="L200" s="4" t="str">
        <f t="shared" si="10"/>
        <v>Yes</v>
      </c>
      <c r="M200" s="11">
        <f t="shared" si="1"/>
        <v>44782</v>
      </c>
      <c r="N200" s="4">
        <f t="shared" ca="1" si="2"/>
        <v>351.87727495710027</v>
      </c>
    </row>
    <row r="201" spans="1:14" ht="14.25" customHeight="1">
      <c r="A201" s="3">
        <f>'Stock Simulator'!A198</f>
        <v>0</v>
      </c>
      <c r="B201" s="4">
        <f>'Stock Simulator'!B198</f>
        <v>0</v>
      </c>
      <c r="C201" s="4">
        <f t="shared" si="4"/>
        <v>0</v>
      </c>
      <c r="D201" s="4">
        <f>'Stock Simulator'!C198</f>
        <v>0</v>
      </c>
      <c r="F201" s="3">
        <f t="shared" si="5"/>
        <v>44783</v>
      </c>
      <c r="G201" s="4">
        <f t="shared" si="6"/>
        <v>-4.0000000000000001E-3</v>
      </c>
      <c r="H201" s="4">
        <f t="shared" si="7"/>
        <v>0.02</v>
      </c>
      <c r="J201" s="8">
        <f t="shared" si="8"/>
        <v>44783</v>
      </c>
      <c r="K201" s="13">
        <f t="shared" ca="1" si="9"/>
        <v>3381.5236534633718</v>
      </c>
      <c r="L201" s="4" t="str">
        <f t="shared" si="10"/>
        <v>Yes</v>
      </c>
      <c r="M201" s="11">
        <f t="shared" si="1"/>
        <v>44783</v>
      </c>
      <c r="N201" s="4">
        <f t="shared" ca="1" si="2"/>
        <v>349.04961616605544</v>
      </c>
    </row>
    <row r="202" spans="1:14" ht="14.25" customHeight="1">
      <c r="A202" s="3">
        <f>'Stock Simulator'!A199</f>
        <v>0</v>
      </c>
      <c r="B202" s="4">
        <f>'Stock Simulator'!B199</f>
        <v>0</v>
      </c>
      <c r="C202" s="4">
        <f t="shared" si="4"/>
        <v>0</v>
      </c>
      <c r="D202" s="4">
        <f>'Stock Simulator'!C199</f>
        <v>0</v>
      </c>
      <c r="F202" s="3">
        <f t="shared" si="5"/>
        <v>44784</v>
      </c>
      <c r="G202" s="4">
        <f t="shared" si="6"/>
        <v>-4.0000000000000001E-3</v>
      </c>
      <c r="H202" s="4">
        <f t="shared" si="7"/>
        <v>0.02</v>
      </c>
      <c r="J202" s="8">
        <f t="shared" si="8"/>
        <v>44784</v>
      </c>
      <c r="K202" s="13">
        <f t="shared" ca="1" si="9"/>
        <v>3325.1762808643534</v>
      </c>
      <c r="L202" s="4" t="str">
        <f t="shared" si="10"/>
        <v>Yes</v>
      </c>
      <c r="M202" s="11">
        <f t="shared" si="1"/>
        <v>44784</v>
      </c>
      <c r="N202" s="4">
        <f t="shared" ca="1" si="2"/>
        <v>345.07530897917093</v>
      </c>
    </row>
    <row r="203" spans="1:14" ht="14.25" customHeight="1">
      <c r="A203" s="3">
        <f>'Stock Simulator'!A200</f>
        <v>0</v>
      </c>
      <c r="B203" s="4">
        <f>'Stock Simulator'!B200</f>
        <v>0</v>
      </c>
      <c r="C203" s="4">
        <f t="shared" si="4"/>
        <v>0</v>
      </c>
      <c r="D203" s="4">
        <f>'Stock Simulator'!C200</f>
        <v>0</v>
      </c>
      <c r="F203" s="3">
        <f t="shared" si="5"/>
        <v>44785</v>
      </c>
      <c r="G203" s="4">
        <f t="shared" si="6"/>
        <v>-4.0000000000000001E-3</v>
      </c>
      <c r="H203" s="4">
        <f t="shared" si="7"/>
        <v>0.02</v>
      </c>
      <c r="J203" s="8">
        <f t="shared" si="8"/>
        <v>44785</v>
      </c>
      <c r="K203" s="13">
        <f t="shared" ca="1" si="9"/>
        <v>3363.031940427365</v>
      </c>
      <c r="L203" s="4" t="str">
        <f t="shared" si="10"/>
        <v>Yes</v>
      </c>
      <c r="M203" s="11">
        <f t="shared" si="1"/>
        <v>44785</v>
      </c>
      <c r="N203" s="4">
        <f t="shared" ca="1" si="2"/>
        <v>347.97507453762478</v>
      </c>
    </row>
    <row r="204" spans="1:14" ht="14.25" customHeight="1">
      <c r="A204" s="3">
        <f>'Stock Simulator'!A201</f>
        <v>0</v>
      </c>
      <c r="B204" s="4">
        <f>'Stock Simulator'!B201</f>
        <v>0</v>
      </c>
      <c r="C204" s="4">
        <f t="shared" si="4"/>
        <v>0</v>
      </c>
      <c r="D204" s="4">
        <f>'Stock Simulator'!C201</f>
        <v>0</v>
      </c>
      <c r="F204" s="3">
        <f t="shared" si="5"/>
        <v>44786</v>
      </c>
      <c r="G204" s="4">
        <f t="shared" si="6"/>
        <v>-4.0000000000000001E-3</v>
      </c>
      <c r="H204" s="4">
        <f t="shared" si="7"/>
        <v>0.02</v>
      </c>
      <c r="J204" s="8">
        <f t="shared" si="8"/>
        <v>44786</v>
      </c>
      <c r="K204" s="13">
        <f t="shared" ca="1" si="9"/>
        <v>3466.8249300371444</v>
      </c>
      <c r="L204" s="4" t="str">
        <f t="shared" si="10"/>
        <v>Yes</v>
      </c>
      <c r="M204" s="11">
        <f t="shared" si="1"/>
        <v>44786</v>
      </c>
      <c r="N204" s="4">
        <f t="shared" ca="1" si="2"/>
        <v>350.62450362143704</v>
      </c>
    </row>
    <row r="205" spans="1:14" ht="14.25" customHeight="1">
      <c r="A205" s="3">
        <f>'Stock Simulator'!A202</f>
        <v>0</v>
      </c>
      <c r="B205" s="4">
        <f>'Stock Simulator'!B202</f>
        <v>0</v>
      </c>
      <c r="C205" s="4">
        <f t="shared" si="4"/>
        <v>0</v>
      </c>
      <c r="D205" s="4">
        <f>'Stock Simulator'!C202</f>
        <v>0</v>
      </c>
      <c r="F205" s="3">
        <f t="shared" si="5"/>
        <v>44787</v>
      </c>
      <c r="G205" s="4">
        <f t="shared" si="6"/>
        <v>-4.0000000000000001E-3</v>
      </c>
      <c r="H205" s="4">
        <f t="shared" si="7"/>
        <v>0.02</v>
      </c>
      <c r="J205" s="8">
        <f t="shared" si="8"/>
        <v>44787</v>
      </c>
      <c r="K205" s="13">
        <f t="shared" ca="1" si="9"/>
        <v>3491.7424268117838</v>
      </c>
      <c r="L205" s="4" t="str">
        <f t="shared" si="10"/>
        <v>Yes</v>
      </c>
      <c r="M205" s="11">
        <f t="shared" si="1"/>
        <v>44787</v>
      </c>
      <c r="N205" s="4">
        <f t="shared" ca="1" si="2"/>
        <v>355.95986985941209</v>
      </c>
    </row>
    <row r="206" spans="1:14" ht="14.25" customHeight="1">
      <c r="A206" s="3">
        <f>'Stock Simulator'!A203</f>
        <v>0</v>
      </c>
      <c r="B206" s="4">
        <f>'Stock Simulator'!B203</f>
        <v>0</v>
      </c>
      <c r="C206" s="4">
        <f t="shared" si="4"/>
        <v>0</v>
      </c>
      <c r="D206" s="4">
        <f>'Stock Simulator'!C203</f>
        <v>0</v>
      </c>
      <c r="F206" s="3">
        <f t="shared" si="5"/>
        <v>44788</v>
      </c>
      <c r="G206" s="4">
        <f t="shared" si="6"/>
        <v>-4.0000000000000001E-3</v>
      </c>
      <c r="H206" s="4">
        <f t="shared" si="7"/>
        <v>0.02</v>
      </c>
      <c r="J206" s="8">
        <f t="shared" si="8"/>
        <v>44788</v>
      </c>
      <c r="K206" s="13">
        <f t="shared" ca="1" si="9"/>
        <v>3423.901911728326</v>
      </c>
      <c r="L206" s="4" t="str">
        <f t="shared" si="10"/>
        <v>Yes</v>
      </c>
      <c r="M206" s="11">
        <f t="shared" si="1"/>
        <v>44788</v>
      </c>
      <c r="N206" s="4">
        <f t="shared" ca="1" si="2"/>
        <v>355.44448209518453</v>
      </c>
    </row>
    <row r="207" spans="1:14" ht="14.25" customHeight="1">
      <c r="A207" s="3">
        <f>'Stock Simulator'!A204</f>
        <v>0</v>
      </c>
      <c r="B207" s="4">
        <f>'Stock Simulator'!B204</f>
        <v>0</v>
      </c>
      <c r="C207" s="4">
        <f t="shared" si="4"/>
        <v>0</v>
      </c>
      <c r="D207" s="4">
        <f>'Stock Simulator'!C204</f>
        <v>0</v>
      </c>
      <c r="F207" s="3">
        <f t="shared" si="5"/>
        <v>44789</v>
      </c>
      <c r="G207" s="4">
        <f t="shared" si="6"/>
        <v>-4.0000000000000001E-3</v>
      </c>
      <c r="H207" s="4">
        <f t="shared" si="7"/>
        <v>0.02</v>
      </c>
      <c r="J207" s="8">
        <f t="shared" si="8"/>
        <v>44789</v>
      </c>
      <c r="K207" s="13">
        <f t="shared" ca="1" si="9"/>
        <v>3256.0248696029448</v>
      </c>
      <c r="L207" s="4" t="str">
        <f t="shared" si="10"/>
        <v>Yes</v>
      </c>
      <c r="M207" s="11">
        <f t="shared" si="1"/>
        <v>44789</v>
      </c>
      <c r="N207" s="4">
        <f t="shared" ca="1" si="2"/>
        <v>348.62479693811844</v>
      </c>
    </row>
    <row r="208" spans="1:14" ht="14.25" customHeight="1">
      <c r="A208" s="3">
        <f>'Stock Simulator'!A205</f>
        <v>0</v>
      </c>
      <c r="B208" s="4">
        <f>'Stock Simulator'!B205</f>
        <v>0</v>
      </c>
      <c r="C208" s="4">
        <f t="shared" si="4"/>
        <v>0</v>
      </c>
      <c r="D208" s="4">
        <f>'Stock Simulator'!C205</f>
        <v>0</v>
      </c>
      <c r="F208" s="3">
        <f t="shared" si="5"/>
        <v>44790</v>
      </c>
      <c r="G208" s="4">
        <f t="shared" si="6"/>
        <v>-4.0000000000000001E-3</v>
      </c>
      <c r="H208" s="4">
        <f t="shared" si="7"/>
        <v>0.02</v>
      </c>
      <c r="J208" s="8">
        <f t="shared" si="8"/>
        <v>44790</v>
      </c>
      <c r="K208" s="13">
        <f t="shared" ca="1" si="9"/>
        <v>3233.2447470860511</v>
      </c>
      <c r="L208" s="4" t="str">
        <f t="shared" si="10"/>
        <v>Yes</v>
      </c>
      <c r="M208" s="11">
        <f t="shared" si="1"/>
        <v>44790</v>
      </c>
      <c r="N208" s="4">
        <f t="shared" ca="1" si="2"/>
        <v>343.29207611830662</v>
      </c>
    </row>
    <row r="209" spans="1:14" ht="14.25" customHeight="1">
      <c r="A209" s="3">
        <f>'Stock Simulator'!A206</f>
        <v>0</v>
      </c>
      <c r="B209" s="4">
        <f>'Stock Simulator'!B206</f>
        <v>0</v>
      </c>
      <c r="C209" s="4">
        <f t="shared" si="4"/>
        <v>0</v>
      </c>
      <c r="D209" s="4">
        <f>'Stock Simulator'!C206</f>
        <v>0</v>
      </c>
      <c r="F209" s="3">
        <f t="shared" si="5"/>
        <v>44791</v>
      </c>
      <c r="G209" s="4">
        <f t="shared" si="6"/>
        <v>-4.0000000000000001E-3</v>
      </c>
      <c r="H209" s="4">
        <f t="shared" si="7"/>
        <v>0.02</v>
      </c>
      <c r="J209" s="8">
        <f t="shared" si="8"/>
        <v>44791</v>
      </c>
      <c r="K209" s="13">
        <f t="shared" ca="1" si="9"/>
        <v>3206.6582268235811</v>
      </c>
      <c r="L209" s="4" t="str">
        <f t="shared" si="10"/>
        <v>Yes</v>
      </c>
      <c r="M209" s="11">
        <f t="shared" si="1"/>
        <v>44791</v>
      </c>
      <c r="N209" s="4">
        <f t="shared" ca="1" si="2"/>
        <v>343.44455902883027</v>
      </c>
    </row>
    <row r="210" spans="1:14" ht="14.25" customHeight="1">
      <c r="A210" s="3">
        <f>'Stock Simulator'!A207</f>
        <v>0</v>
      </c>
      <c r="B210" s="4">
        <f>'Stock Simulator'!B207</f>
        <v>0</v>
      </c>
      <c r="C210" s="4">
        <f t="shared" si="4"/>
        <v>0</v>
      </c>
      <c r="D210" s="4">
        <f>'Stock Simulator'!C207</f>
        <v>0</v>
      </c>
      <c r="F210" s="3">
        <f t="shared" si="5"/>
        <v>44792</v>
      </c>
      <c r="G210" s="4">
        <f t="shared" si="6"/>
        <v>-4.0000000000000001E-3</v>
      </c>
      <c r="H210" s="4">
        <f t="shared" si="7"/>
        <v>0.02</v>
      </c>
      <c r="J210" s="8">
        <f t="shared" si="8"/>
        <v>44792</v>
      </c>
      <c r="K210" s="13">
        <f t="shared" ca="1" si="9"/>
        <v>3209.06242254057</v>
      </c>
      <c r="L210" s="4" t="str">
        <f t="shared" si="10"/>
        <v>Yes</v>
      </c>
      <c r="M210" s="11">
        <f t="shared" si="1"/>
        <v>44792</v>
      </c>
      <c r="N210" s="4">
        <f t="shared" ca="1" si="2"/>
        <v>338.50409898949619</v>
      </c>
    </row>
    <row r="211" spans="1:14" ht="14.25" customHeight="1">
      <c r="A211" s="3">
        <f>'Stock Simulator'!A208</f>
        <v>0</v>
      </c>
      <c r="B211" s="4">
        <f>'Stock Simulator'!B208</f>
        <v>0</v>
      </c>
      <c r="C211" s="4">
        <f t="shared" si="4"/>
        <v>0</v>
      </c>
      <c r="D211" s="4">
        <f>'Stock Simulator'!C208</f>
        <v>0</v>
      </c>
      <c r="F211" s="3">
        <f t="shared" si="5"/>
        <v>44793</v>
      </c>
      <c r="G211" s="4">
        <f t="shared" si="6"/>
        <v>-4.0000000000000001E-3</v>
      </c>
      <c r="H211" s="4">
        <f t="shared" si="7"/>
        <v>0.02</v>
      </c>
      <c r="J211" s="8">
        <f t="shared" si="8"/>
        <v>44793</v>
      </c>
      <c r="K211" s="13">
        <f t="shared" ca="1" si="9"/>
        <v>3180.1010658446753</v>
      </c>
      <c r="L211" s="4" t="str">
        <f t="shared" si="10"/>
        <v>Yes</v>
      </c>
      <c r="M211" s="11">
        <f t="shared" si="1"/>
        <v>44793</v>
      </c>
      <c r="N211" s="4">
        <f t="shared" ca="1" si="2"/>
        <v>336.56888848859603</v>
      </c>
    </row>
    <row r="212" spans="1:14" ht="14.25" customHeight="1">
      <c r="A212" s="3">
        <f>'Stock Simulator'!A209</f>
        <v>0</v>
      </c>
      <c r="B212" s="4">
        <f>'Stock Simulator'!B209</f>
        <v>0</v>
      </c>
      <c r="C212" s="4">
        <f t="shared" si="4"/>
        <v>0</v>
      </c>
      <c r="D212" s="4">
        <f>'Stock Simulator'!C209</f>
        <v>0</v>
      </c>
      <c r="F212" s="3">
        <f t="shared" si="5"/>
        <v>44794</v>
      </c>
      <c r="G212" s="4">
        <f t="shared" si="6"/>
        <v>-4.0000000000000001E-3</v>
      </c>
      <c r="H212" s="4">
        <f t="shared" si="7"/>
        <v>0.02</v>
      </c>
      <c r="J212" s="8">
        <f t="shared" si="8"/>
        <v>44794</v>
      </c>
      <c r="K212" s="13">
        <f t="shared" ca="1" si="9"/>
        <v>3231.7651943886863</v>
      </c>
      <c r="L212" s="4" t="str">
        <f t="shared" si="10"/>
        <v>Yes</v>
      </c>
      <c r="M212" s="11">
        <f t="shared" si="1"/>
        <v>44794</v>
      </c>
      <c r="N212" s="4">
        <f t="shared" ca="1" si="2"/>
        <v>346.46010727560019</v>
      </c>
    </row>
    <row r="213" spans="1:14" ht="14.25" customHeight="1">
      <c r="A213" s="3">
        <f>'Stock Simulator'!A210</f>
        <v>0</v>
      </c>
      <c r="B213" s="4">
        <f>'Stock Simulator'!B210</f>
        <v>0</v>
      </c>
      <c r="C213" s="4">
        <f t="shared" si="4"/>
        <v>0</v>
      </c>
      <c r="D213" s="4">
        <f>'Stock Simulator'!C210</f>
        <v>0</v>
      </c>
      <c r="F213" s="3">
        <f t="shared" si="5"/>
        <v>44795</v>
      </c>
      <c r="G213" s="4">
        <f t="shared" si="6"/>
        <v>-4.0000000000000001E-3</v>
      </c>
      <c r="H213" s="4">
        <f t="shared" si="7"/>
        <v>0.02</v>
      </c>
      <c r="J213" s="8">
        <f t="shared" si="8"/>
        <v>44795</v>
      </c>
      <c r="K213" s="13">
        <f t="shared" ca="1" si="9"/>
        <v>3293.3157828113804</v>
      </c>
      <c r="L213" s="4" t="str">
        <f t="shared" si="10"/>
        <v>Yes</v>
      </c>
      <c r="M213" s="11">
        <f t="shared" si="1"/>
        <v>44795</v>
      </c>
      <c r="N213" s="4">
        <f t="shared" ca="1" si="2"/>
        <v>352.24242111839521</v>
      </c>
    </row>
    <row r="214" spans="1:14" ht="14.25" customHeight="1">
      <c r="A214" s="3">
        <f>'Stock Simulator'!A211</f>
        <v>0</v>
      </c>
      <c r="B214" s="4">
        <f>'Stock Simulator'!B211</f>
        <v>0</v>
      </c>
      <c r="C214" s="4">
        <f t="shared" si="4"/>
        <v>0</v>
      </c>
      <c r="D214" s="4">
        <f>'Stock Simulator'!C211</f>
        <v>0</v>
      </c>
      <c r="F214" s="3">
        <f t="shared" si="5"/>
        <v>44796</v>
      </c>
      <c r="G214" s="4">
        <f t="shared" si="6"/>
        <v>-4.0000000000000001E-3</v>
      </c>
      <c r="H214" s="4">
        <f t="shared" si="7"/>
        <v>0.02</v>
      </c>
      <c r="J214" s="8">
        <f t="shared" si="8"/>
        <v>44796</v>
      </c>
      <c r="K214" s="13">
        <f t="shared" ca="1" si="9"/>
        <v>3232.6950487793574</v>
      </c>
      <c r="L214" s="4" t="str">
        <f t="shared" si="10"/>
        <v>Yes</v>
      </c>
      <c r="M214" s="11">
        <f t="shared" si="1"/>
        <v>44796</v>
      </c>
      <c r="N214" s="4">
        <f t="shared" ca="1" si="2"/>
        <v>350.00401975146048</v>
      </c>
    </row>
    <row r="215" spans="1:14" ht="14.25" customHeight="1">
      <c r="A215" s="3">
        <f>'Stock Simulator'!A212</f>
        <v>0</v>
      </c>
      <c r="B215" s="4">
        <f>'Stock Simulator'!B212</f>
        <v>0</v>
      </c>
      <c r="C215" s="4">
        <f t="shared" si="4"/>
        <v>0</v>
      </c>
      <c r="D215" s="4">
        <f>'Stock Simulator'!C212</f>
        <v>0</v>
      </c>
      <c r="F215" s="3">
        <f t="shared" si="5"/>
        <v>44797</v>
      </c>
      <c r="G215" s="4">
        <f t="shared" si="6"/>
        <v>-4.0000000000000001E-3</v>
      </c>
      <c r="H215" s="4">
        <f t="shared" si="7"/>
        <v>0.02</v>
      </c>
      <c r="J215" s="8">
        <f t="shared" si="8"/>
        <v>44797</v>
      </c>
      <c r="K215" s="13">
        <f t="shared" ca="1" si="9"/>
        <v>3296.1810494651086</v>
      </c>
      <c r="L215" s="4" t="str">
        <f t="shared" si="10"/>
        <v>Yes</v>
      </c>
      <c r="M215" s="11">
        <f t="shared" si="1"/>
        <v>44797</v>
      </c>
      <c r="N215" s="4">
        <f t="shared" ca="1" si="2"/>
        <v>354.51999149800736</v>
      </c>
    </row>
    <row r="216" spans="1:14" ht="14.25" customHeight="1">
      <c r="A216" s="3">
        <f>'Stock Simulator'!A213</f>
        <v>0</v>
      </c>
      <c r="B216" s="4">
        <f>'Stock Simulator'!B213</f>
        <v>0</v>
      </c>
      <c r="C216" s="4">
        <f t="shared" si="4"/>
        <v>0</v>
      </c>
      <c r="D216" s="4">
        <f>'Stock Simulator'!C213</f>
        <v>0</v>
      </c>
      <c r="F216" s="3">
        <f t="shared" si="5"/>
        <v>44798</v>
      </c>
      <c r="G216" s="4">
        <f t="shared" si="6"/>
        <v>-4.0000000000000001E-3</v>
      </c>
      <c r="H216" s="4">
        <f t="shared" si="7"/>
        <v>0.02</v>
      </c>
      <c r="J216" s="8">
        <f t="shared" si="8"/>
        <v>44798</v>
      </c>
      <c r="K216" s="13">
        <f t="shared" ca="1" si="9"/>
        <v>3251.5037373317059</v>
      </c>
      <c r="L216" s="4" t="str">
        <f t="shared" si="10"/>
        <v>Yes</v>
      </c>
      <c r="M216" s="11">
        <f t="shared" si="1"/>
        <v>44798</v>
      </c>
      <c r="N216" s="4">
        <f t="shared" ca="1" si="2"/>
        <v>353.83817984468936</v>
      </c>
    </row>
    <row r="217" spans="1:14" ht="14.25" customHeight="1">
      <c r="A217" s="3">
        <f>'Stock Simulator'!A214</f>
        <v>0</v>
      </c>
      <c r="B217" s="4">
        <f>'Stock Simulator'!B214</f>
        <v>0</v>
      </c>
      <c r="C217" s="4">
        <f t="shared" si="4"/>
        <v>0</v>
      </c>
      <c r="D217" s="4">
        <f>'Stock Simulator'!C214</f>
        <v>0</v>
      </c>
      <c r="F217" s="3">
        <f t="shared" si="5"/>
        <v>44799</v>
      </c>
      <c r="G217" s="4">
        <f t="shared" si="6"/>
        <v>-4.0000000000000001E-3</v>
      </c>
      <c r="H217" s="4">
        <f t="shared" si="7"/>
        <v>0.02</v>
      </c>
      <c r="J217" s="8">
        <f t="shared" si="8"/>
        <v>44799</v>
      </c>
      <c r="K217" s="13">
        <f t="shared" ca="1" si="9"/>
        <v>3240.7704627666367</v>
      </c>
      <c r="L217" s="4" t="str">
        <f t="shared" si="10"/>
        <v>Yes</v>
      </c>
      <c r="M217" s="11">
        <f t="shared" si="1"/>
        <v>44799</v>
      </c>
      <c r="N217" s="4">
        <f t="shared" ca="1" si="2"/>
        <v>350.4795069130879</v>
      </c>
    </row>
    <row r="218" spans="1:14" ht="14.25" customHeight="1">
      <c r="A218" s="3">
        <f>'Stock Simulator'!A215</f>
        <v>0</v>
      </c>
      <c r="B218" s="4">
        <f>'Stock Simulator'!B215</f>
        <v>0</v>
      </c>
      <c r="C218" s="4">
        <f t="shared" si="4"/>
        <v>0</v>
      </c>
      <c r="D218" s="4">
        <f>'Stock Simulator'!C215</f>
        <v>0</v>
      </c>
      <c r="F218" s="3">
        <f t="shared" si="5"/>
        <v>44800</v>
      </c>
      <c r="G218" s="4">
        <f t="shared" si="6"/>
        <v>-4.0000000000000001E-3</v>
      </c>
      <c r="H218" s="4">
        <f t="shared" si="7"/>
        <v>0.02</v>
      </c>
      <c r="J218" s="8">
        <f t="shared" si="8"/>
        <v>44800</v>
      </c>
      <c r="K218" s="13">
        <f t="shared" ca="1" si="9"/>
        <v>3315.2877064543759</v>
      </c>
      <c r="L218" s="4" t="str">
        <f t="shared" si="10"/>
        <v>Yes</v>
      </c>
      <c r="M218" s="11">
        <f t="shared" si="1"/>
        <v>44800</v>
      </c>
      <c r="N218" s="4">
        <f t="shared" ca="1" si="2"/>
        <v>353.02810471431462</v>
      </c>
    </row>
    <row r="219" spans="1:14" ht="14.25" customHeight="1">
      <c r="A219" s="3">
        <f>'Stock Simulator'!A216</f>
        <v>0</v>
      </c>
      <c r="B219" s="4">
        <f>'Stock Simulator'!B216</f>
        <v>0</v>
      </c>
      <c r="C219" s="4">
        <f t="shared" si="4"/>
        <v>0</v>
      </c>
      <c r="D219" s="4">
        <f>'Stock Simulator'!C216</f>
        <v>0</v>
      </c>
      <c r="F219" s="3">
        <f t="shared" si="5"/>
        <v>44801</v>
      </c>
      <c r="G219" s="4">
        <f t="shared" si="6"/>
        <v>-4.0000000000000001E-3</v>
      </c>
      <c r="H219" s="4">
        <f t="shared" si="7"/>
        <v>0.02</v>
      </c>
      <c r="J219" s="8">
        <f t="shared" si="8"/>
        <v>44801</v>
      </c>
      <c r="K219" s="13">
        <f t="shared" ca="1" si="9"/>
        <v>3268.5313350283595</v>
      </c>
      <c r="L219" s="4" t="str">
        <f t="shared" si="10"/>
        <v>Yes</v>
      </c>
      <c r="M219" s="11">
        <f t="shared" si="1"/>
        <v>44801</v>
      </c>
      <c r="N219" s="4">
        <f t="shared" ca="1" si="2"/>
        <v>346.73808039540944</v>
      </c>
    </row>
    <row r="220" spans="1:14" ht="14.25" customHeight="1">
      <c r="A220" s="3">
        <f>'Stock Simulator'!A217</f>
        <v>0</v>
      </c>
      <c r="B220" s="4">
        <f>'Stock Simulator'!B217</f>
        <v>0</v>
      </c>
      <c r="C220" s="4">
        <f t="shared" si="4"/>
        <v>0</v>
      </c>
      <c r="D220" s="4">
        <f>'Stock Simulator'!C217</f>
        <v>0</v>
      </c>
      <c r="F220" s="3">
        <f t="shared" si="5"/>
        <v>44802</v>
      </c>
      <c r="G220" s="4">
        <f t="shared" si="6"/>
        <v>-4.0000000000000001E-3</v>
      </c>
      <c r="H220" s="4">
        <f t="shared" si="7"/>
        <v>0.02</v>
      </c>
      <c r="J220" s="8">
        <f t="shared" si="8"/>
        <v>44802</v>
      </c>
      <c r="K220" s="13">
        <f t="shared" ca="1" si="9"/>
        <v>3268.3115525442086</v>
      </c>
      <c r="L220" s="4" t="str">
        <f t="shared" si="10"/>
        <v>Yes</v>
      </c>
      <c r="M220" s="11">
        <f t="shared" si="1"/>
        <v>44802</v>
      </c>
      <c r="N220" s="4">
        <f t="shared" ca="1" si="2"/>
        <v>350.19167125307456</v>
      </c>
    </row>
    <row r="221" spans="1:14" ht="14.25" customHeight="1">
      <c r="A221" s="3">
        <f>'Stock Simulator'!A218</f>
        <v>0</v>
      </c>
      <c r="B221" s="4">
        <f>'Stock Simulator'!B218</f>
        <v>0</v>
      </c>
      <c r="C221" s="4">
        <f t="shared" si="4"/>
        <v>0</v>
      </c>
      <c r="D221" s="4">
        <f>'Stock Simulator'!C218</f>
        <v>0</v>
      </c>
      <c r="F221" s="3">
        <f t="shared" si="5"/>
        <v>44803</v>
      </c>
      <c r="G221" s="4">
        <f t="shared" si="6"/>
        <v>-4.0000000000000001E-3</v>
      </c>
      <c r="H221" s="4">
        <f t="shared" si="7"/>
        <v>0.02</v>
      </c>
      <c r="J221" s="8">
        <f t="shared" si="8"/>
        <v>44803</v>
      </c>
      <c r="K221" s="13">
        <f t="shared" ca="1" si="9"/>
        <v>3360.3218913788683</v>
      </c>
      <c r="L221" s="4" t="str">
        <f t="shared" si="10"/>
        <v>Yes</v>
      </c>
      <c r="M221" s="11">
        <f t="shared" si="1"/>
        <v>44803</v>
      </c>
      <c r="N221" s="4">
        <f t="shared" ca="1" si="2"/>
        <v>354.5977127920242</v>
      </c>
    </row>
    <row r="222" spans="1:14" ht="14.25" customHeight="1">
      <c r="A222" s="3">
        <f>'Stock Simulator'!A219</f>
        <v>0</v>
      </c>
      <c r="B222" s="4">
        <f>'Stock Simulator'!B219</f>
        <v>0</v>
      </c>
      <c r="C222" s="4">
        <f t="shared" si="4"/>
        <v>0</v>
      </c>
      <c r="D222" s="4">
        <f>'Stock Simulator'!C219</f>
        <v>0</v>
      </c>
      <c r="F222" s="3">
        <f t="shared" si="5"/>
        <v>44804</v>
      </c>
      <c r="G222" s="4">
        <f t="shared" si="6"/>
        <v>-4.0000000000000001E-3</v>
      </c>
      <c r="H222" s="4">
        <f t="shared" si="7"/>
        <v>0.02</v>
      </c>
      <c r="J222" s="8">
        <f t="shared" si="8"/>
        <v>44804</v>
      </c>
      <c r="K222" s="13">
        <f t="shared" ca="1" si="9"/>
        <v>3287.4718435707582</v>
      </c>
      <c r="L222" s="4" t="str">
        <f t="shared" si="10"/>
        <v>Yes</v>
      </c>
      <c r="M222" s="11">
        <f t="shared" si="1"/>
        <v>44804</v>
      </c>
      <c r="N222" s="4">
        <f t="shared" ca="1" si="2"/>
        <v>347.56180709397483</v>
      </c>
    </row>
    <row r="223" spans="1:14" ht="14.25" customHeight="1">
      <c r="A223" s="3">
        <f>'Stock Simulator'!A220</f>
        <v>0</v>
      </c>
      <c r="B223" s="4">
        <f>'Stock Simulator'!B220</f>
        <v>0</v>
      </c>
      <c r="C223" s="4">
        <f t="shared" si="4"/>
        <v>0</v>
      </c>
      <c r="D223" s="4">
        <f>'Stock Simulator'!C220</f>
        <v>0</v>
      </c>
      <c r="F223" s="3">
        <f t="shared" si="5"/>
        <v>44805</v>
      </c>
      <c r="G223" s="4">
        <f t="shared" si="6"/>
        <v>-4.0000000000000001E-3</v>
      </c>
      <c r="H223" s="4">
        <f t="shared" si="7"/>
        <v>0.02</v>
      </c>
      <c r="J223" s="8">
        <f t="shared" si="8"/>
        <v>44805</v>
      </c>
      <c r="K223" s="13">
        <f t="shared" ca="1" si="9"/>
        <v>3306.8703624373115</v>
      </c>
      <c r="L223" s="4" t="str">
        <f t="shared" si="10"/>
        <v>Yes</v>
      </c>
      <c r="M223" s="11">
        <f t="shared" si="1"/>
        <v>44805</v>
      </c>
      <c r="N223" s="4">
        <f t="shared" ca="1" si="2"/>
        <v>347.74722391057509</v>
      </c>
    </row>
    <row r="224" spans="1:14" ht="14.25" customHeight="1">
      <c r="A224" s="3">
        <f>'Stock Simulator'!A221</f>
        <v>0</v>
      </c>
      <c r="B224" s="4">
        <f>'Stock Simulator'!B221</f>
        <v>0</v>
      </c>
      <c r="C224" s="4">
        <f t="shared" si="4"/>
        <v>0</v>
      </c>
      <c r="D224" s="4">
        <f>'Stock Simulator'!C221</f>
        <v>0</v>
      </c>
      <c r="F224" s="3">
        <f t="shared" si="5"/>
        <v>44806</v>
      </c>
      <c r="G224" s="4">
        <f t="shared" si="6"/>
        <v>-4.0000000000000001E-3</v>
      </c>
      <c r="H224" s="4">
        <f t="shared" si="7"/>
        <v>0.02</v>
      </c>
      <c r="J224" s="8">
        <f t="shared" si="8"/>
        <v>44806</v>
      </c>
      <c r="K224" s="13">
        <f t="shared" ca="1" si="9"/>
        <v>3290.6111404777507</v>
      </c>
      <c r="L224" s="4" t="str">
        <f t="shared" si="10"/>
        <v>Yes</v>
      </c>
      <c r="M224" s="11">
        <f t="shared" si="1"/>
        <v>44806</v>
      </c>
      <c r="N224" s="4">
        <f t="shared" ca="1" si="2"/>
        <v>343.77786174126504</v>
      </c>
    </row>
    <row r="225" spans="1:14" ht="14.25" customHeight="1">
      <c r="A225" s="3">
        <f>'Stock Simulator'!A222</f>
        <v>0</v>
      </c>
      <c r="B225" s="4">
        <f>'Stock Simulator'!B222</f>
        <v>0</v>
      </c>
      <c r="C225" s="4">
        <f t="shared" si="4"/>
        <v>0</v>
      </c>
      <c r="D225" s="4">
        <f>'Stock Simulator'!C222</f>
        <v>0</v>
      </c>
      <c r="F225" s="3">
        <f t="shared" si="5"/>
        <v>44807</v>
      </c>
      <c r="G225" s="4">
        <f t="shared" si="6"/>
        <v>-4.0000000000000001E-3</v>
      </c>
      <c r="H225" s="4">
        <f t="shared" si="7"/>
        <v>0.02</v>
      </c>
      <c r="J225" s="8">
        <f t="shared" si="8"/>
        <v>44807</v>
      </c>
      <c r="K225" s="13">
        <f t="shared" ca="1" si="9"/>
        <v>3287.648367128932</v>
      </c>
      <c r="L225" s="4" t="str">
        <f t="shared" si="10"/>
        <v>Yes</v>
      </c>
      <c r="M225" s="11">
        <f t="shared" si="1"/>
        <v>44807</v>
      </c>
      <c r="N225" s="4">
        <f t="shared" ca="1" si="2"/>
        <v>343.88526213590774</v>
      </c>
    </row>
    <row r="226" spans="1:14" ht="14.25" customHeight="1">
      <c r="A226" s="3">
        <f>'Stock Simulator'!A223</f>
        <v>0</v>
      </c>
      <c r="B226" s="4">
        <f>'Stock Simulator'!B223</f>
        <v>0</v>
      </c>
      <c r="C226" s="4">
        <f t="shared" si="4"/>
        <v>0</v>
      </c>
      <c r="D226" s="4">
        <f>'Stock Simulator'!C223</f>
        <v>0</v>
      </c>
      <c r="F226" s="3">
        <f t="shared" si="5"/>
        <v>44808</v>
      </c>
      <c r="G226" s="4">
        <f t="shared" si="6"/>
        <v>-4.0000000000000001E-3</v>
      </c>
      <c r="H226" s="4">
        <f t="shared" si="7"/>
        <v>0.02</v>
      </c>
      <c r="J226" s="8">
        <f t="shared" si="8"/>
        <v>44808</v>
      </c>
      <c r="K226" s="13">
        <f t="shared" ca="1" si="9"/>
        <v>3299.6380270182358</v>
      </c>
      <c r="L226" s="4" t="str">
        <f t="shared" si="10"/>
        <v>Yes</v>
      </c>
      <c r="M226" s="11">
        <f t="shared" si="1"/>
        <v>44808</v>
      </c>
      <c r="N226" s="4">
        <f t="shared" ca="1" si="2"/>
        <v>343.56379376972058</v>
      </c>
    </row>
    <row r="227" spans="1:14" ht="14.25" customHeight="1">
      <c r="A227" s="3">
        <f>'Stock Simulator'!A224</f>
        <v>0</v>
      </c>
      <c r="B227" s="4">
        <f>'Stock Simulator'!B224</f>
        <v>0</v>
      </c>
      <c r="C227" s="4">
        <f t="shared" si="4"/>
        <v>0</v>
      </c>
      <c r="D227" s="4">
        <f>'Stock Simulator'!C224</f>
        <v>0</v>
      </c>
      <c r="F227" s="3">
        <f t="shared" si="5"/>
        <v>44809</v>
      </c>
      <c r="G227" s="4">
        <f t="shared" si="6"/>
        <v>-4.0000000000000001E-3</v>
      </c>
      <c r="H227" s="4">
        <f t="shared" si="7"/>
        <v>0.02</v>
      </c>
      <c r="J227" s="8">
        <f t="shared" si="8"/>
        <v>44809</v>
      </c>
      <c r="K227" s="13">
        <f t="shared" ca="1" si="9"/>
        <v>3229.6647424490175</v>
      </c>
      <c r="L227" s="4" t="str">
        <f t="shared" si="10"/>
        <v>Yes</v>
      </c>
      <c r="M227" s="11">
        <f t="shared" si="1"/>
        <v>44809</v>
      </c>
      <c r="N227" s="4">
        <f t="shared" ca="1" si="2"/>
        <v>336.8940935131518</v>
      </c>
    </row>
    <row r="228" spans="1:14" ht="14.25" customHeight="1">
      <c r="A228" s="3">
        <f>'Stock Simulator'!A225</f>
        <v>0</v>
      </c>
      <c r="B228" s="4">
        <f>'Stock Simulator'!B225</f>
        <v>0</v>
      </c>
      <c r="C228" s="4">
        <f t="shared" si="4"/>
        <v>0</v>
      </c>
      <c r="D228" s="4">
        <f>'Stock Simulator'!C225</f>
        <v>0</v>
      </c>
      <c r="F228" s="3">
        <f t="shared" si="5"/>
        <v>44810</v>
      </c>
      <c r="G228" s="4">
        <f t="shared" si="6"/>
        <v>-4.0000000000000001E-3</v>
      </c>
      <c r="H228" s="4">
        <f t="shared" si="7"/>
        <v>0.02</v>
      </c>
      <c r="J228" s="8">
        <f t="shared" si="8"/>
        <v>44810</v>
      </c>
      <c r="K228" s="13">
        <f t="shared" ca="1" si="9"/>
        <v>3145.3576821814713</v>
      </c>
      <c r="L228" s="4" t="str">
        <f t="shared" si="10"/>
        <v>Yes</v>
      </c>
      <c r="M228" s="11">
        <f t="shared" si="1"/>
        <v>44810</v>
      </c>
      <c r="N228" s="4">
        <f t="shared" ca="1" si="2"/>
        <v>328.90648891586636</v>
      </c>
    </row>
    <row r="229" spans="1:14" ht="14.25" customHeight="1">
      <c r="A229" s="3">
        <f>'Stock Simulator'!A226</f>
        <v>0</v>
      </c>
      <c r="B229" s="4">
        <f>'Stock Simulator'!B226</f>
        <v>0</v>
      </c>
      <c r="C229" s="4">
        <f t="shared" si="4"/>
        <v>0</v>
      </c>
      <c r="D229" s="4">
        <f>'Stock Simulator'!C226</f>
        <v>0</v>
      </c>
      <c r="F229" s="3">
        <f t="shared" si="5"/>
        <v>44811</v>
      </c>
      <c r="G229" s="4">
        <f t="shared" si="6"/>
        <v>-4.0000000000000001E-3</v>
      </c>
      <c r="H229" s="4">
        <f t="shared" si="7"/>
        <v>0.02</v>
      </c>
      <c r="J229" s="8">
        <f t="shared" si="8"/>
        <v>44811</v>
      </c>
      <c r="K229" s="13">
        <f t="shared" ca="1" si="9"/>
        <v>2983.8292620404341</v>
      </c>
      <c r="L229" s="4" t="str">
        <f t="shared" si="10"/>
        <v>Yes</v>
      </c>
      <c r="M229" s="11">
        <f t="shared" si="1"/>
        <v>44811</v>
      </c>
      <c r="N229" s="4">
        <f t="shared" ca="1" si="2"/>
        <v>317.60307052742297</v>
      </c>
    </row>
    <row r="230" spans="1:14" ht="14.25" customHeight="1">
      <c r="A230" s="3">
        <f>'Stock Simulator'!A227</f>
        <v>0</v>
      </c>
      <c r="B230" s="4">
        <f>'Stock Simulator'!B227</f>
        <v>0</v>
      </c>
      <c r="C230" s="4">
        <f t="shared" si="4"/>
        <v>0</v>
      </c>
      <c r="D230" s="4">
        <f>'Stock Simulator'!C227</f>
        <v>0</v>
      </c>
      <c r="F230" s="3">
        <f t="shared" si="5"/>
        <v>44812</v>
      </c>
      <c r="G230" s="4">
        <f t="shared" si="6"/>
        <v>-4.0000000000000001E-3</v>
      </c>
      <c r="H230" s="4">
        <f t="shared" si="7"/>
        <v>0.02</v>
      </c>
      <c r="J230" s="8">
        <f t="shared" si="8"/>
        <v>44812</v>
      </c>
      <c r="K230" s="13">
        <f t="shared" ca="1" si="9"/>
        <v>2900.4716992156273</v>
      </c>
      <c r="L230" s="4" t="str">
        <f t="shared" si="10"/>
        <v>Yes</v>
      </c>
      <c r="M230" s="11">
        <f t="shared" si="1"/>
        <v>44812</v>
      </c>
      <c r="N230" s="4">
        <f t="shared" ca="1" si="2"/>
        <v>311.51813473202316</v>
      </c>
    </row>
    <row r="231" spans="1:14" ht="14.25" customHeight="1">
      <c r="A231" s="3">
        <f>'Stock Simulator'!A228</f>
        <v>0</v>
      </c>
      <c r="B231" s="4">
        <f>'Stock Simulator'!B228</f>
        <v>0</v>
      </c>
      <c r="C231" s="4">
        <f t="shared" si="4"/>
        <v>0</v>
      </c>
      <c r="D231" s="4">
        <f>'Stock Simulator'!C228</f>
        <v>0</v>
      </c>
      <c r="F231" s="3">
        <f t="shared" si="5"/>
        <v>44813</v>
      </c>
      <c r="G231" s="4">
        <f t="shared" si="6"/>
        <v>-4.0000000000000001E-3</v>
      </c>
      <c r="H231" s="4">
        <f t="shared" si="7"/>
        <v>0.02</v>
      </c>
      <c r="J231" s="8">
        <f t="shared" si="8"/>
        <v>44813</v>
      </c>
      <c r="K231" s="13">
        <f t="shared" ca="1" si="9"/>
        <v>2784.7177923227996</v>
      </c>
      <c r="L231" s="4" t="str">
        <f t="shared" si="10"/>
        <v>Yes</v>
      </c>
      <c r="M231" s="11">
        <f t="shared" si="1"/>
        <v>44813</v>
      </c>
      <c r="N231" s="4">
        <f t="shared" ca="1" si="2"/>
        <v>300.22703525318639</v>
      </c>
    </row>
    <row r="232" spans="1:14" ht="14.25" customHeight="1">
      <c r="A232" s="3">
        <f>'Stock Simulator'!A229</f>
        <v>0</v>
      </c>
      <c r="B232" s="4">
        <f>'Stock Simulator'!B229</f>
        <v>0</v>
      </c>
      <c r="C232" s="4">
        <f t="shared" si="4"/>
        <v>0</v>
      </c>
      <c r="D232" s="4">
        <f>'Stock Simulator'!C229</f>
        <v>0</v>
      </c>
      <c r="F232" s="3">
        <f t="shared" si="5"/>
        <v>44814</v>
      </c>
      <c r="G232" s="4">
        <f t="shared" si="6"/>
        <v>1.7000000000000001E-2</v>
      </c>
      <c r="H232" s="4">
        <f t="shared" si="7"/>
        <v>0.02</v>
      </c>
      <c r="J232" s="8">
        <f t="shared" si="8"/>
        <v>44814</v>
      </c>
      <c r="K232" s="13">
        <f t="shared" ca="1" si="9"/>
        <v>2882.4606589009222</v>
      </c>
      <c r="L232" s="4" t="str">
        <f t="shared" si="10"/>
        <v>Yes</v>
      </c>
      <c r="M232" s="11">
        <f t="shared" si="1"/>
        <v>44814</v>
      </c>
      <c r="N232" s="4">
        <f t="shared" ca="1" si="2"/>
        <v>307.36922386411874</v>
      </c>
    </row>
    <row r="233" spans="1:14" ht="14.25" customHeight="1">
      <c r="A233" s="3">
        <f>'Stock Simulator'!A230</f>
        <v>0</v>
      </c>
      <c r="B233" s="4">
        <f>'Stock Simulator'!B230</f>
        <v>0</v>
      </c>
      <c r="C233" s="4">
        <f t="shared" si="4"/>
        <v>0</v>
      </c>
      <c r="D233" s="4">
        <f>'Stock Simulator'!C230</f>
        <v>0</v>
      </c>
      <c r="F233" s="3">
        <f t="shared" si="5"/>
        <v>44815</v>
      </c>
      <c r="G233" s="4">
        <f t="shared" si="6"/>
        <v>1.7000000000000001E-2</v>
      </c>
      <c r="H233" s="4">
        <f t="shared" si="7"/>
        <v>0.02</v>
      </c>
      <c r="J233" s="8">
        <f t="shared" si="8"/>
        <v>44815</v>
      </c>
      <c r="K233" s="13">
        <f t="shared" ca="1" si="9"/>
        <v>2954.6201604079279</v>
      </c>
      <c r="L233" s="4" t="str">
        <f t="shared" si="10"/>
        <v>Yes</v>
      </c>
      <c r="M233" s="11">
        <f t="shared" si="1"/>
        <v>44815</v>
      </c>
      <c r="N233" s="4">
        <f t="shared" ca="1" si="2"/>
        <v>312.24515273470973</v>
      </c>
    </row>
    <row r="234" spans="1:14" ht="14.25" customHeight="1">
      <c r="A234" s="3">
        <f>'Stock Simulator'!A231</f>
        <v>0</v>
      </c>
      <c r="B234" s="4">
        <f>'Stock Simulator'!B231</f>
        <v>0</v>
      </c>
      <c r="C234" s="4">
        <f t="shared" si="4"/>
        <v>0</v>
      </c>
      <c r="D234" s="4">
        <f>'Stock Simulator'!C231</f>
        <v>0</v>
      </c>
      <c r="F234" s="3">
        <f t="shared" si="5"/>
        <v>44816</v>
      </c>
      <c r="G234" s="4">
        <f t="shared" si="6"/>
        <v>1.7000000000000001E-2</v>
      </c>
      <c r="H234" s="4">
        <f t="shared" si="7"/>
        <v>0.02</v>
      </c>
      <c r="J234" s="8">
        <f t="shared" si="8"/>
        <v>44816</v>
      </c>
      <c r="K234" s="13">
        <f t="shared" ca="1" si="9"/>
        <v>3061.6402755469512</v>
      </c>
      <c r="L234" s="4" t="str">
        <f t="shared" si="10"/>
        <v>Yes</v>
      </c>
      <c r="M234" s="11">
        <f t="shared" si="1"/>
        <v>44816</v>
      </c>
      <c r="N234" s="4">
        <f t="shared" ca="1" si="2"/>
        <v>320.1159621653722</v>
      </c>
    </row>
    <row r="235" spans="1:14" ht="14.25" customHeight="1">
      <c r="A235" s="3">
        <f>'Stock Simulator'!A232</f>
        <v>0</v>
      </c>
      <c r="B235" s="4">
        <f>'Stock Simulator'!B232</f>
        <v>0</v>
      </c>
      <c r="C235" s="4">
        <f t="shared" si="4"/>
        <v>0</v>
      </c>
      <c r="D235" s="4">
        <f>'Stock Simulator'!C232</f>
        <v>0</v>
      </c>
      <c r="F235" s="3">
        <f t="shared" si="5"/>
        <v>44817</v>
      </c>
      <c r="G235" s="4">
        <f t="shared" si="6"/>
        <v>1.7000000000000001E-2</v>
      </c>
      <c r="H235" s="4">
        <f t="shared" si="7"/>
        <v>0.02</v>
      </c>
      <c r="J235" s="8">
        <f t="shared" si="8"/>
        <v>44817</v>
      </c>
      <c r="K235" s="13">
        <f t="shared" ca="1" si="9"/>
        <v>3112.9659521881472</v>
      </c>
      <c r="L235" s="4" t="str">
        <f t="shared" si="10"/>
        <v>Yes</v>
      </c>
      <c r="M235" s="11">
        <f t="shared" si="1"/>
        <v>44817</v>
      </c>
      <c r="N235" s="4">
        <f t="shared" ca="1" si="2"/>
        <v>324.13809653770574</v>
      </c>
    </row>
    <row r="236" spans="1:14" ht="14.25" customHeight="1">
      <c r="A236" s="3">
        <f>'Stock Simulator'!A233</f>
        <v>0</v>
      </c>
      <c r="B236" s="4">
        <f>'Stock Simulator'!B233</f>
        <v>0</v>
      </c>
      <c r="C236" s="4">
        <f t="shared" si="4"/>
        <v>0</v>
      </c>
      <c r="D236" s="4">
        <f>'Stock Simulator'!C233</f>
        <v>0</v>
      </c>
      <c r="F236" s="3">
        <f t="shared" si="5"/>
        <v>44818</v>
      </c>
      <c r="G236" s="4">
        <f t="shared" si="6"/>
        <v>1.7000000000000001E-2</v>
      </c>
      <c r="H236" s="4">
        <f t="shared" si="7"/>
        <v>0.02</v>
      </c>
      <c r="J236" s="8">
        <f t="shared" si="8"/>
        <v>44818</v>
      </c>
      <c r="K236" s="13">
        <f t="shared" ca="1" si="9"/>
        <v>3040.0035867589718</v>
      </c>
      <c r="L236" s="4" t="str">
        <f t="shared" si="10"/>
        <v>Yes</v>
      </c>
      <c r="M236" s="11">
        <f t="shared" si="1"/>
        <v>44818</v>
      </c>
      <c r="N236" s="4">
        <f t="shared" ca="1" si="2"/>
        <v>322.37902189421095</v>
      </c>
    </row>
    <row r="237" spans="1:14" ht="14.25" customHeight="1">
      <c r="A237" s="3">
        <f>'Stock Simulator'!A234</f>
        <v>0</v>
      </c>
      <c r="B237" s="4">
        <f>'Stock Simulator'!B234</f>
        <v>0</v>
      </c>
      <c r="C237" s="4">
        <f t="shared" si="4"/>
        <v>0</v>
      </c>
      <c r="D237" s="4">
        <f>'Stock Simulator'!C234</f>
        <v>0</v>
      </c>
      <c r="F237" s="3">
        <f t="shared" si="5"/>
        <v>44819</v>
      </c>
      <c r="G237" s="4">
        <f t="shared" si="6"/>
        <v>1.7000000000000001E-2</v>
      </c>
      <c r="H237" s="4">
        <f t="shared" si="7"/>
        <v>0.02</v>
      </c>
      <c r="J237" s="8">
        <f t="shared" si="8"/>
        <v>44819</v>
      </c>
      <c r="K237" s="13">
        <f t="shared" ca="1" si="9"/>
        <v>3160.2252868655228</v>
      </c>
      <c r="L237" s="4" t="str">
        <f t="shared" si="10"/>
        <v>Yes</v>
      </c>
      <c r="M237" s="11">
        <f t="shared" si="1"/>
        <v>44819</v>
      </c>
      <c r="N237" s="4">
        <f t="shared" ca="1" si="2"/>
        <v>326.54866700311726</v>
      </c>
    </row>
    <row r="238" spans="1:14" ht="14.25" customHeight="1">
      <c r="A238" s="3">
        <f>'Stock Simulator'!A235</f>
        <v>0</v>
      </c>
      <c r="B238" s="4">
        <f>'Stock Simulator'!B235</f>
        <v>0</v>
      </c>
      <c r="C238" s="4">
        <f t="shared" si="4"/>
        <v>0</v>
      </c>
      <c r="D238" s="4">
        <f>'Stock Simulator'!C235</f>
        <v>0</v>
      </c>
      <c r="F238" s="3">
        <f t="shared" si="5"/>
        <v>44820</v>
      </c>
      <c r="G238" s="4">
        <f t="shared" si="6"/>
        <v>1.7000000000000001E-2</v>
      </c>
      <c r="H238" s="4">
        <f t="shared" si="7"/>
        <v>0.02</v>
      </c>
      <c r="J238" s="8">
        <f t="shared" si="8"/>
        <v>44820</v>
      </c>
      <c r="K238" s="13">
        <f t="shared" ca="1" si="9"/>
        <v>3172.413661433337</v>
      </c>
      <c r="L238" s="4" t="str">
        <f t="shared" si="10"/>
        <v>Yes</v>
      </c>
      <c r="M238" s="11">
        <f t="shared" si="1"/>
        <v>44820</v>
      </c>
      <c r="N238" s="4">
        <f t="shared" ca="1" si="2"/>
        <v>326.4910636529188</v>
      </c>
    </row>
    <row r="239" spans="1:14" ht="14.25" customHeight="1">
      <c r="A239" s="3">
        <f>'Stock Simulator'!A236</f>
        <v>0</v>
      </c>
      <c r="B239" s="4">
        <f>'Stock Simulator'!B236</f>
        <v>0</v>
      </c>
      <c r="C239" s="4">
        <f t="shared" si="4"/>
        <v>0</v>
      </c>
      <c r="D239" s="4">
        <f>'Stock Simulator'!C236</f>
        <v>0</v>
      </c>
      <c r="F239" s="3">
        <f t="shared" si="5"/>
        <v>44821</v>
      </c>
      <c r="G239" s="4">
        <f t="shared" si="6"/>
        <v>1.7000000000000001E-2</v>
      </c>
      <c r="H239" s="4">
        <f t="shared" si="7"/>
        <v>0.02</v>
      </c>
      <c r="J239" s="8">
        <f t="shared" si="8"/>
        <v>44821</v>
      </c>
      <c r="K239" s="13">
        <f t="shared" ca="1" si="9"/>
        <v>3137.9589339036702</v>
      </c>
      <c r="L239" s="4" t="str">
        <f t="shared" si="10"/>
        <v>Yes</v>
      </c>
      <c r="M239" s="11">
        <f t="shared" si="1"/>
        <v>44821</v>
      </c>
      <c r="N239" s="4">
        <f t="shared" ca="1" si="2"/>
        <v>326.01985832530141</v>
      </c>
    </row>
    <row r="240" spans="1:14" ht="14.25" customHeight="1">
      <c r="A240" s="3">
        <f>'Stock Simulator'!A237</f>
        <v>0</v>
      </c>
      <c r="B240" s="4">
        <f>'Stock Simulator'!B237</f>
        <v>0</v>
      </c>
      <c r="C240" s="4">
        <f t="shared" si="4"/>
        <v>0</v>
      </c>
      <c r="D240" s="4">
        <f>'Stock Simulator'!C237</f>
        <v>0</v>
      </c>
      <c r="F240" s="3">
        <f t="shared" si="5"/>
        <v>44822</v>
      </c>
      <c r="G240" s="4">
        <f t="shared" si="6"/>
        <v>1.7000000000000001E-2</v>
      </c>
      <c r="H240" s="4">
        <f t="shared" si="7"/>
        <v>0.02</v>
      </c>
      <c r="J240" s="8">
        <f t="shared" si="8"/>
        <v>44822</v>
      </c>
      <c r="K240" s="13">
        <f t="shared" ca="1" si="9"/>
        <v>3315.5111817602888</v>
      </c>
      <c r="L240" s="4" t="str">
        <f t="shared" si="10"/>
        <v>Yes</v>
      </c>
      <c r="M240" s="11">
        <f t="shared" si="1"/>
        <v>44822</v>
      </c>
      <c r="N240" s="4">
        <f t="shared" ca="1" si="2"/>
        <v>339.22944252755752</v>
      </c>
    </row>
    <row r="241" spans="1:14" ht="14.25" customHeight="1">
      <c r="A241" s="3">
        <f>'Stock Simulator'!A238</f>
        <v>0</v>
      </c>
      <c r="B241" s="4">
        <f>'Stock Simulator'!B238</f>
        <v>0</v>
      </c>
      <c r="C241" s="4">
        <f t="shared" si="4"/>
        <v>0</v>
      </c>
      <c r="D241" s="4">
        <f>'Stock Simulator'!C238</f>
        <v>0</v>
      </c>
      <c r="F241" s="3">
        <f t="shared" si="5"/>
        <v>44823</v>
      </c>
      <c r="G241" s="4">
        <f t="shared" si="6"/>
        <v>1.7000000000000001E-2</v>
      </c>
      <c r="H241" s="4">
        <f t="shared" si="7"/>
        <v>0.02</v>
      </c>
      <c r="J241" s="8">
        <f t="shared" si="8"/>
        <v>44823</v>
      </c>
      <c r="K241" s="13">
        <f t="shared" ca="1" si="9"/>
        <v>3336.7082708888929</v>
      </c>
      <c r="L241" s="4" t="str">
        <f t="shared" si="10"/>
        <v>Yes</v>
      </c>
      <c r="M241" s="11">
        <f t="shared" si="1"/>
        <v>44823</v>
      </c>
      <c r="N241" s="4">
        <f t="shared" ca="1" si="2"/>
        <v>342.05128992203578</v>
      </c>
    </row>
    <row r="242" spans="1:14" ht="14.25" customHeight="1">
      <c r="A242" s="3">
        <f>'Stock Simulator'!A239</f>
        <v>0</v>
      </c>
      <c r="B242" s="4">
        <f>'Stock Simulator'!B239</f>
        <v>0</v>
      </c>
      <c r="C242" s="4">
        <f t="shared" si="4"/>
        <v>0</v>
      </c>
      <c r="D242" s="4">
        <f>'Stock Simulator'!C239</f>
        <v>0</v>
      </c>
      <c r="F242" s="3">
        <f t="shared" si="5"/>
        <v>44824</v>
      </c>
      <c r="G242" s="4">
        <f t="shared" si="6"/>
        <v>1.7000000000000001E-2</v>
      </c>
      <c r="H242" s="4">
        <f t="shared" si="7"/>
        <v>0.02</v>
      </c>
      <c r="J242" s="8">
        <f t="shared" si="8"/>
        <v>44824</v>
      </c>
      <c r="K242" s="13">
        <f t="shared" ca="1" si="9"/>
        <v>3392.8156077261765</v>
      </c>
      <c r="L242" s="4" t="str">
        <f t="shared" si="10"/>
        <v>Yes</v>
      </c>
      <c r="M242" s="11">
        <f t="shared" si="1"/>
        <v>44824</v>
      </c>
      <c r="N242" s="4">
        <f t="shared" ca="1" si="2"/>
        <v>348.28176906077618</v>
      </c>
    </row>
    <row r="243" spans="1:14" ht="14.25" customHeight="1">
      <c r="A243" s="3">
        <f>'Stock Simulator'!A240</f>
        <v>0</v>
      </c>
      <c r="B243" s="4">
        <f>'Stock Simulator'!B240</f>
        <v>0</v>
      </c>
      <c r="C243" s="4">
        <f t="shared" si="4"/>
        <v>0</v>
      </c>
      <c r="D243" s="4">
        <f>'Stock Simulator'!C240</f>
        <v>0</v>
      </c>
      <c r="F243" s="3">
        <f t="shared" si="5"/>
        <v>44825</v>
      </c>
      <c r="G243" s="4">
        <f t="shared" si="6"/>
        <v>1.7000000000000001E-2</v>
      </c>
      <c r="H243" s="4">
        <f t="shared" si="7"/>
        <v>0.02</v>
      </c>
      <c r="J243" s="8">
        <f t="shared" si="8"/>
        <v>44825</v>
      </c>
      <c r="K243" s="13">
        <f t="shared" ca="1" si="9"/>
        <v>3445.6896391046789</v>
      </c>
      <c r="L243" s="4" t="str">
        <f t="shared" si="10"/>
        <v>Yes</v>
      </c>
      <c r="M243" s="11">
        <f t="shared" si="1"/>
        <v>44825</v>
      </c>
      <c r="N243" s="4">
        <f t="shared" ca="1" si="2"/>
        <v>354.67693134534034</v>
      </c>
    </row>
    <row r="244" spans="1:14" ht="14.25" customHeight="1">
      <c r="A244" s="3">
        <f>'Stock Simulator'!A241</f>
        <v>0</v>
      </c>
      <c r="B244" s="4">
        <f>'Stock Simulator'!B241</f>
        <v>0</v>
      </c>
      <c r="C244" s="4">
        <f t="shared" si="4"/>
        <v>0</v>
      </c>
      <c r="D244" s="4">
        <f>'Stock Simulator'!C241</f>
        <v>0</v>
      </c>
      <c r="F244" s="3">
        <f t="shared" si="5"/>
        <v>44826</v>
      </c>
      <c r="G244" s="4">
        <f t="shared" si="6"/>
        <v>1.7000000000000001E-2</v>
      </c>
      <c r="H244" s="4">
        <f t="shared" si="7"/>
        <v>0.02</v>
      </c>
      <c r="J244" s="8">
        <f t="shared" si="8"/>
        <v>44826</v>
      </c>
      <c r="K244" s="13">
        <f t="shared" ca="1" si="9"/>
        <v>3475.5898343072017</v>
      </c>
      <c r="L244" s="4" t="str">
        <f t="shared" si="10"/>
        <v>Yes</v>
      </c>
      <c r="M244" s="11">
        <f t="shared" si="1"/>
        <v>44826</v>
      </c>
      <c r="N244" s="4">
        <f t="shared" ca="1" si="2"/>
        <v>358.63122103938747</v>
      </c>
    </row>
    <row r="245" spans="1:14" ht="14.25" customHeight="1">
      <c r="A245" s="3">
        <f>'Stock Simulator'!A242</f>
        <v>0</v>
      </c>
      <c r="B245" s="4">
        <f>'Stock Simulator'!B242</f>
        <v>0</v>
      </c>
      <c r="C245" s="4">
        <f t="shared" si="4"/>
        <v>0</v>
      </c>
      <c r="D245" s="4">
        <f>'Stock Simulator'!C242</f>
        <v>0</v>
      </c>
      <c r="F245" s="3">
        <f t="shared" si="5"/>
        <v>44827</v>
      </c>
      <c r="G245" s="4">
        <f t="shared" si="6"/>
        <v>1.7000000000000001E-2</v>
      </c>
      <c r="H245" s="4">
        <f t="shared" si="7"/>
        <v>0.02</v>
      </c>
      <c r="J245" s="8">
        <f t="shared" si="8"/>
        <v>44827</v>
      </c>
      <c r="K245" s="13">
        <f t="shared" ca="1" si="9"/>
        <v>3565.0877751997909</v>
      </c>
      <c r="L245" s="4" t="str">
        <f t="shared" si="10"/>
        <v>Yes</v>
      </c>
      <c r="M245" s="11">
        <f t="shared" si="1"/>
        <v>44827</v>
      </c>
      <c r="N245" s="4">
        <f t="shared" ca="1" si="2"/>
        <v>367.54353849380374</v>
      </c>
    </row>
    <row r="246" spans="1:14" ht="14.25" customHeight="1">
      <c r="A246" s="3">
        <f>'Stock Simulator'!A243</f>
        <v>0</v>
      </c>
      <c r="B246" s="4">
        <f>'Stock Simulator'!B243</f>
        <v>0</v>
      </c>
      <c r="C246" s="4">
        <f t="shared" si="4"/>
        <v>0</v>
      </c>
      <c r="D246" s="4">
        <f>'Stock Simulator'!C243</f>
        <v>0</v>
      </c>
      <c r="F246" s="3">
        <f t="shared" si="5"/>
        <v>44828</v>
      </c>
      <c r="G246" s="4">
        <f t="shared" si="6"/>
        <v>1.7000000000000001E-2</v>
      </c>
      <c r="H246" s="4">
        <f t="shared" si="7"/>
        <v>0.02</v>
      </c>
      <c r="J246" s="8">
        <f t="shared" si="8"/>
        <v>44828</v>
      </c>
      <c r="K246" s="13">
        <f t="shared" ca="1" si="9"/>
        <v>3587.9439414095714</v>
      </c>
      <c r="L246" s="4" t="str">
        <f t="shared" si="10"/>
        <v>Yes</v>
      </c>
      <c r="M246" s="11">
        <f t="shared" si="1"/>
        <v>44828</v>
      </c>
      <c r="N246" s="4">
        <f t="shared" ca="1" si="2"/>
        <v>371.85994754212646</v>
      </c>
    </row>
    <row r="247" spans="1:14" ht="14.25" customHeight="1">
      <c r="A247" s="3">
        <f>'Stock Simulator'!A244</f>
        <v>0</v>
      </c>
      <c r="B247" s="4">
        <f>'Stock Simulator'!B244</f>
        <v>0</v>
      </c>
      <c r="C247" s="4">
        <f t="shared" si="4"/>
        <v>0</v>
      </c>
      <c r="D247" s="4">
        <f>'Stock Simulator'!C244</f>
        <v>0</v>
      </c>
      <c r="F247" s="3">
        <f t="shared" si="5"/>
        <v>44829</v>
      </c>
      <c r="G247" s="4">
        <f t="shared" si="6"/>
        <v>1.7000000000000001E-2</v>
      </c>
      <c r="H247" s="4">
        <f t="shared" si="7"/>
        <v>0.02</v>
      </c>
      <c r="J247" s="8">
        <f t="shared" si="8"/>
        <v>44829</v>
      </c>
      <c r="K247" s="13">
        <f t="shared" ca="1" si="9"/>
        <v>3628.4138386719824</v>
      </c>
      <c r="L247" s="4" t="str">
        <f t="shared" si="10"/>
        <v>Yes</v>
      </c>
      <c r="M247" s="11">
        <f t="shared" si="1"/>
        <v>44829</v>
      </c>
      <c r="N247" s="4">
        <f t="shared" ca="1" si="2"/>
        <v>378.48991937442582</v>
      </c>
    </row>
    <row r="248" spans="1:14" ht="14.25" customHeight="1">
      <c r="A248" s="3">
        <f>'Stock Simulator'!A245</f>
        <v>0</v>
      </c>
      <c r="B248" s="4">
        <f>'Stock Simulator'!B245</f>
        <v>0</v>
      </c>
      <c r="C248" s="4">
        <f t="shared" si="4"/>
        <v>0</v>
      </c>
      <c r="D248" s="4">
        <f>'Stock Simulator'!C245</f>
        <v>0</v>
      </c>
      <c r="F248" s="3">
        <f t="shared" si="5"/>
        <v>44830</v>
      </c>
      <c r="G248" s="4">
        <f t="shared" si="6"/>
        <v>1.7000000000000001E-2</v>
      </c>
      <c r="H248" s="4">
        <f t="shared" si="7"/>
        <v>0.02</v>
      </c>
      <c r="J248" s="8">
        <f t="shared" si="8"/>
        <v>44830</v>
      </c>
      <c r="K248" s="13">
        <f t="shared" ca="1" si="9"/>
        <v>3657.1719079281725</v>
      </c>
      <c r="L248" s="4" t="str">
        <f t="shared" si="10"/>
        <v>Yes</v>
      </c>
      <c r="M248" s="11">
        <f t="shared" si="1"/>
        <v>44830</v>
      </c>
      <c r="N248" s="4">
        <f t="shared" ca="1" si="2"/>
        <v>382.35883905122114</v>
      </c>
    </row>
    <row r="249" spans="1:14" ht="14.25" customHeight="1">
      <c r="A249" s="3">
        <f>'Stock Simulator'!A246</f>
        <v>0</v>
      </c>
      <c r="B249" s="4">
        <f>'Stock Simulator'!B246</f>
        <v>0</v>
      </c>
      <c r="C249" s="4">
        <f t="shared" si="4"/>
        <v>0</v>
      </c>
      <c r="D249" s="4">
        <f>'Stock Simulator'!C246</f>
        <v>0</v>
      </c>
      <c r="F249" s="3">
        <f t="shared" si="5"/>
        <v>44831</v>
      </c>
      <c r="G249" s="4">
        <f t="shared" si="6"/>
        <v>1.7000000000000001E-2</v>
      </c>
      <c r="H249" s="4">
        <f t="shared" si="7"/>
        <v>0.02</v>
      </c>
      <c r="J249" s="8">
        <f t="shared" si="8"/>
        <v>44831</v>
      </c>
      <c r="K249" s="13">
        <f t="shared" ca="1" si="9"/>
        <v>3820.5730810091422</v>
      </c>
      <c r="L249" s="4" t="str">
        <f t="shared" si="10"/>
        <v>Yes</v>
      </c>
      <c r="M249" s="11">
        <f t="shared" si="1"/>
        <v>44831</v>
      </c>
      <c r="N249" s="4">
        <f t="shared" ca="1" si="2"/>
        <v>398.30993294512092</v>
      </c>
    </row>
    <row r="250" spans="1:14" ht="14.25" customHeight="1">
      <c r="A250" s="3">
        <f>'Stock Simulator'!A247</f>
        <v>0</v>
      </c>
      <c r="B250" s="4">
        <f>'Stock Simulator'!B247</f>
        <v>0</v>
      </c>
      <c r="C250" s="4">
        <f t="shared" si="4"/>
        <v>0</v>
      </c>
      <c r="D250" s="4">
        <f>'Stock Simulator'!C247</f>
        <v>0</v>
      </c>
      <c r="F250" s="3">
        <f t="shared" si="5"/>
        <v>44832</v>
      </c>
      <c r="G250" s="4">
        <f t="shared" si="6"/>
        <v>1.7000000000000001E-2</v>
      </c>
      <c r="H250" s="4">
        <f t="shared" si="7"/>
        <v>0.02</v>
      </c>
      <c r="J250" s="8">
        <f t="shared" si="8"/>
        <v>44832</v>
      </c>
      <c r="K250" s="13">
        <f t="shared" ca="1" si="9"/>
        <v>3809.3833121131638</v>
      </c>
      <c r="L250" s="4" t="str">
        <f t="shared" si="10"/>
        <v>Yes</v>
      </c>
      <c r="M250" s="11">
        <f t="shared" si="1"/>
        <v>44832</v>
      </c>
      <c r="N250" s="4">
        <f t="shared" ca="1" si="2"/>
        <v>402.65903023794169</v>
      </c>
    </row>
    <row r="251" spans="1:14" ht="14.25" customHeight="1">
      <c r="A251" s="3">
        <f>'Stock Simulator'!A248</f>
        <v>0</v>
      </c>
      <c r="B251" s="4">
        <f>'Stock Simulator'!B248</f>
        <v>0</v>
      </c>
      <c r="C251" s="4">
        <f t="shared" si="4"/>
        <v>0</v>
      </c>
      <c r="D251" s="4">
        <f>'Stock Simulator'!C248</f>
        <v>0</v>
      </c>
      <c r="F251" s="3">
        <f t="shared" si="5"/>
        <v>44833</v>
      </c>
      <c r="G251" s="4">
        <f t="shared" si="6"/>
        <v>1.7000000000000001E-2</v>
      </c>
      <c r="H251" s="4">
        <f t="shared" si="7"/>
        <v>0.02</v>
      </c>
      <c r="J251" s="8">
        <f t="shared" si="8"/>
        <v>44833</v>
      </c>
      <c r="K251" s="13">
        <f t="shared" ca="1" si="9"/>
        <v>3729.8480038693938</v>
      </c>
      <c r="L251" s="4" t="str">
        <f t="shared" si="10"/>
        <v>Yes</v>
      </c>
      <c r="M251" s="11">
        <f t="shared" si="1"/>
        <v>44833</v>
      </c>
      <c r="N251" s="4">
        <f t="shared" ca="1" si="2"/>
        <v>399.98796096971682</v>
      </c>
    </row>
    <row r="252" spans="1:14" ht="14.25" customHeight="1">
      <c r="A252" s="3">
        <f>'Stock Simulator'!A249</f>
        <v>0</v>
      </c>
      <c r="B252" s="4">
        <f>'Stock Simulator'!B249</f>
        <v>0</v>
      </c>
      <c r="C252" s="4">
        <f t="shared" si="4"/>
        <v>0</v>
      </c>
      <c r="D252" s="4">
        <f>'Stock Simulator'!C249</f>
        <v>0</v>
      </c>
      <c r="F252" s="3">
        <f t="shared" si="5"/>
        <v>44834</v>
      </c>
      <c r="G252" s="4">
        <f t="shared" si="6"/>
        <v>1.7000000000000001E-2</v>
      </c>
      <c r="H252" s="4">
        <f t="shared" si="7"/>
        <v>0.02</v>
      </c>
      <c r="J252" s="8">
        <f t="shared" si="8"/>
        <v>44834</v>
      </c>
      <c r="K252" s="13">
        <f t="shared" ca="1" si="9"/>
        <v>3745.3355190120906</v>
      </c>
      <c r="L252" s="4" t="str">
        <f t="shared" si="10"/>
        <v>Yes</v>
      </c>
      <c r="M252" s="11">
        <f t="shared" si="1"/>
        <v>44834</v>
      </c>
      <c r="N252" s="4">
        <f t="shared" ca="1" si="2"/>
        <v>396.44925596448314</v>
      </c>
    </row>
    <row r="253" spans="1:14" ht="14.25" customHeight="1">
      <c r="A253" s="3">
        <f>'Stock Simulator'!A250</f>
        <v>0</v>
      </c>
      <c r="B253" s="4">
        <f>'Stock Simulator'!B250</f>
        <v>0</v>
      </c>
      <c r="C253" s="4">
        <f t="shared" si="4"/>
        <v>0</v>
      </c>
      <c r="D253" s="4">
        <f>'Stock Simulator'!C250</f>
        <v>0</v>
      </c>
      <c r="F253" s="3">
        <f t="shared" si="5"/>
        <v>44835</v>
      </c>
      <c r="G253" s="4">
        <f t="shared" si="6"/>
        <v>1.7000000000000001E-2</v>
      </c>
      <c r="H253" s="4">
        <f t="shared" si="7"/>
        <v>0.02</v>
      </c>
      <c r="J253" s="8">
        <f t="shared" si="8"/>
        <v>44835</v>
      </c>
      <c r="K253" s="13">
        <f t="shared" ca="1" si="9"/>
        <v>3821.4869347526451</v>
      </c>
      <c r="L253" s="4" t="str">
        <f t="shared" si="10"/>
        <v>Yes</v>
      </c>
      <c r="M253" s="11">
        <f t="shared" si="1"/>
        <v>44835</v>
      </c>
      <c r="N253" s="4">
        <f t="shared" ca="1" si="2"/>
        <v>407.2209066909536</v>
      </c>
    </row>
    <row r="254" spans="1:14" ht="14.25" customHeight="1">
      <c r="A254" s="3">
        <f>'Stock Simulator'!A251</f>
        <v>0</v>
      </c>
      <c r="B254" s="4">
        <f>'Stock Simulator'!B251</f>
        <v>0</v>
      </c>
      <c r="C254" s="4">
        <f t="shared" si="4"/>
        <v>0</v>
      </c>
      <c r="D254" s="4">
        <f>'Stock Simulator'!C251</f>
        <v>0</v>
      </c>
      <c r="F254" s="3">
        <f t="shared" si="5"/>
        <v>44836</v>
      </c>
      <c r="G254" s="4">
        <f t="shared" si="6"/>
        <v>1.7000000000000001E-2</v>
      </c>
      <c r="H254" s="4">
        <f t="shared" si="7"/>
        <v>0.02</v>
      </c>
      <c r="J254" s="8">
        <f t="shared" si="8"/>
        <v>44836</v>
      </c>
      <c r="K254" s="13">
        <f t="shared" ca="1" si="9"/>
        <v>3825.3963615585139</v>
      </c>
      <c r="L254" s="4" t="str">
        <f t="shared" si="10"/>
        <v>Yes</v>
      </c>
      <c r="M254" s="11">
        <f t="shared" si="1"/>
        <v>44836</v>
      </c>
      <c r="N254" s="4">
        <f t="shared" ca="1" si="2"/>
        <v>409.29318629529092</v>
      </c>
    </row>
    <row r="255" spans="1:14" ht="14.25" customHeight="1">
      <c r="A255" s="3">
        <f>'Stock Simulator'!A252</f>
        <v>0</v>
      </c>
      <c r="B255" s="4">
        <f>'Stock Simulator'!B252</f>
        <v>0</v>
      </c>
      <c r="C255" s="4">
        <f t="shared" si="4"/>
        <v>0</v>
      </c>
      <c r="D255" s="4">
        <f>'Stock Simulator'!C252</f>
        <v>0</v>
      </c>
      <c r="F255" s="3">
        <f t="shared" si="5"/>
        <v>44837</v>
      </c>
      <c r="G255" s="4">
        <f t="shared" si="6"/>
        <v>1.7000000000000001E-2</v>
      </c>
      <c r="H255" s="4">
        <f t="shared" si="7"/>
        <v>0.02</v>
      </c>
      <c r="J255" s="8">
        <f t="shared" si="8"/>
        <v>44837</v>
      </c>
      <c r="K255" s="13">
        <f t="shared" ca="1" si="9"/>
        <v>3818.6188633856882</v>
      </c>
      <c r="L255" s="4" t="str">
        <f t="shared" si="10"/>
        <v>Yes</v>
      </c>
      <c r="M255" s="11">
        <f t="shared" si="1"/>
        <v>44837</v>
      </c>
      <c r="N255" s="4">
        <f t="shared" ca="1" si="2"/>
        <v>411.33095298716364</v>
      </c>
    </row>
    <row r="256" spans="1:14" ht="14.25" customHeight="1">
      <c r="A256" s="3">
        <f>'Stock Simulator'!A253</f>
        <v>0</v>
      </c>
      <c r="B256" s="4">
        <f>'Stock Simulator'!B253</f>
        <v>0</v>
      </c>
      <c r="C256" s="4">
        <f t="shared" si="4"/>
        <v>0</v>
      </c>
      <c r="D256" s="4">
        <f>'Stock Simulator'!C253</f>
        <v>0</v>
      </c>
      <c r="F256" s="3">
        <f t="shared" si="5"/>
        <v>44838</v>
      </c>
      <c r="G256" s="4">
        <f t="shared" si="6"/>
        <v>1.7000000000000001E-2</v>
      </c>
      <c r="H256" s="4">
        <f t="shared" si="7"/>
        <v>0.02</v>
      </c>
      <c r="J256" s="8">
        <f t="shared" si="8"/>
        <v>44838</v>
      </c>
      <c r="K256" s="13">
        <f t="shared" ca="1" si="9"/>
        <v>3853.9628409205452</v>
      </c>
      <c r="L256" s="4" t="str">
        <f t="shared" si="10"/>
        <v>Yes</v>
      </c>
      <c r="M256" s="11">
        <f t="shared" si="1"/>
        <v>44838</v>
      </c>
      <c r="N256" s="4">
        <f t="shared" ca="1" si="2"/>
        <v>411.99469845624344</v>
      </c>
    </row>
    <row r="257" spans="1:14" ht="14.25" customHeight="1">
      <c r="A257" s="3">
        <f>'Stock Simulator'!A254</f>
        <v>0</v>
      </c>
      <c r="B257" s="4">
        <f>'Stock Simulator'!B254</f>
        <v>0</v>
      </c>
      <c r="C257" s="4">
        <f t="shared" si="4"/>
        <v>0</v>
      </c>
      <c r="D257" s="4">
        <f>'Stock Simulator'!C254</f>
        <v>0</v>
      </c>
      <c r="F257" s="3">
        <f t="shared" si="5"/>
        <v>44839</v>
      </c>
      <c r="G257" s="4">
        <f t="shared" si="6"/>
        <v>1.7000000000000001E-2</v>
      </c>
      <c r="H257" s="4">
        <f t="shared" si="7"/>
        <v>0.02</v>
      </c>
      <c r="J257" s="8">
        <f t="shared" si="8"/>
        <v>44839</v>
      </c>
      <c r="K257" s="13">
        <f t="shared" ca="1" si="9"/>
        <v>3983.0986540108238</v>
      </c>
      <c r="L257" s="4" t="str">
        <f t="shared" si="10"/>
        <v>Yes</v>
      </c>
      <c r="M257" s="11">
        <f t="shared" si="1"/>
        <v>44839</v>
      </c>
      <c r="N257" s="4">
        <f t="shared" ca="1" si="2"/>
        <v>417.87915789389575</v>
      </c>
    </row>
    <row r="258" spans="1:14" ht="14.25" customHeight="1">
      <c r="A258" s="3">
        <f>'Stock Simulator'!A255</f>
        <v>0</v>
      </c>
      <c r="B258" s="4">
        <f>'Stock Simulator'!B255</f>
        <v>0</v>
      </c>
      <c r="C258" s="4">
        <f t="shared" si="4"/>
        <v>0</v>
      </c>
      <c r="D258" s="4">
        <f>'Stock Simulator'!C255</f>
        <v>0</v>
      </c>
      <c r="F258" s="3">
        <f t="shared" si="5"/>
        <v>44840</v>
      </c>
      <c r="G258" s="4">
        <f t="shared" si="6"/>
        <v>1.7000000000000001E-2</v>
      </c>
      <c r="H258" s="4">
        <f t="shared" si="7"/>
        <v>0.02</v>
      </c>
      <c r="J258" s="8">
        <f t="shared" si="8"/>
        <v>44840</v>
      </c>
      <c r="K258" s="13">
        <f t="shared" ca="1" si="9"/>
        <v>4105.8010838038754</v>
      </c>
      <c r="L258" s="4" t="str">
        <f t="shared" si="10"/>
        <v>Yes</v>
      </c>
      <c r="M258" s="11">
        <f t="shared" si="1"/>
        <v>44840</v>
      </c>
      <c r="N258" s="4">
        <f t="shared" ca="1" si="2"/>
        <v>420.11762533848838</v>
      </c>
    </row>
    <row r="259" spans="1:14" ht="14.25" customHeight="1">
      <c r="A259" s="3">
        <f>'Stock Simulator'!A256</f>
        <v>0</v>
      </c>
      <c r="B259" s="4">
        <f>'Stock Simulator'!B256</f>
        <v>0</v>
      </c>
      <c r="C259" s="4">
        <f t="shared" si="4"/>
        <v>0</v>
      </c>
      <c r="D259" s="4">
        <f>'Stock Simulator'!C256</f>
        <v>0</v>
      </c>
      <c r="F259" s="3">
        <f t="shared" si="5"/>
        <v>44841</v>
      </c>
      <c r="G259" s="4">
        <f t="shared" si="6"/>
        <v>1.7000000000000001E-2</v>
      </c>
      <c r="H259" s="4">
        <f t="shared" si="7"/>
        <v>0.02</v>
      </c>
      <c r="J259" s="8">
        <f t="shared" si="8"/>
        <v>44841</v>
      </c>
      <c r="K259" s="13">
        <f t="shared" ca="1" si="9"/>
        <v>4010.0949443905656</v>
      </c>
      <c r="L259" s="4" t="str">
        <f t="shared" si="10"/>
        <v>Yes</v>
      </c>
      <c r="M259" s="11">
        <f t="shared" si="1"/>
        <v>44841</v>
      </c>
      <c r="N259" s="4">
        <f t="shared" ca="1" si="2"/>
        <v>421.54947528518403</v>
      </c>
    </row>
    <row r="260" spans="1:14" ht="14.25" customHeight="1">
      <c r="A260" s="3">
        <f>'Stock Simulator'!A257</f>
        <v>0</v>
      </c>
      <c r="B260" s="4">
        <f>'Stock Simulator'!B257</f>
        <v>0</v>
      </c>
      <c r="C260" s="4">
        <f t="shared" si="4"/>
        <v>0</v>
      </c>
      <c r="D260" s="4">
        <f>'Stock Simulator'!C257</f>
        <v>0</v>
      </c>
      <c r="F260" s="3">
        <f t="shared" si="5"/>
        <v>44842</v>
      </c>
      <c r="G260" s="4">
        <f t="shared" si="6"/>
        <v>1.7000000000000001E-2</v>
      </c>
      <c r="H260" s="4">
        <f t="shared" si="7"/>
        <v>0.02</v>
      </c>
      <c r="J260" s="8">
        <f t="shared" si="8"/>
        <v>44842</v>
      </c>
      <c r="K260" s="13">
        <f t="shared" ca="1" si="9"/>
        <v>4185.4109015696085</v>
      </c>
      <c r="L260" s="4" t="str">
        <f t="shared" si="10"/>
        <v>Yes</v>
      </c>
      <c r="M260" s="11">
        <f t="shared" si="1"/>
        <v>44842</v>
      </c>
      <c r="N260" s="4">
        <f t="shared" ca="1" si="2"/>
        <v>439.52187938795072</v>
      </c>
    </row>
    <row r="261" spans="1:14" ht="14.25" customHeight="1">
      <c r="A261" s="3">
        <f>'Stock Simulator'!A258</f>
        <v>0</v>
      </c>
      <c r="B261" s="4">
        <f>'Stock Simulator'!B258</f>
        <v>0</v>
      </c>
      <c r="C261" s="4">
        <f t="shared" si="4"/>
        <v>0</v>
      </c>
      <c r="D261" s="4">
        <f>'Stock Simulator'!C258</f>
        <v>0</v>
      </c>
      <c r="F261" s="3">
        <f t="shared" si="5"/>
        <v>44843</v>
      </c>
      <c r="G261" s="4">
        <f t="shared" si="6"/>
        <v>1.7000000000000001E-2</v>
      </c>
      <c r="H261" s="4">
        <f t="shared" si="7"/>
        <v>0.02</v>
      </c>
      <c r="J261" s="8">
        <f t="shared" si="8"/>
        <v>44843</v>
      </c>
      <c r="K261" s="13">
        <f t="shared" ca="1" si="9"/>
        <v>4101.2352240399023</v>
      </c>
      <c r="L261" s="4" t="str">
        <f t="shared" si="10"/>
        <v>Yes</v>
      </c>
      <c r="M261" s="11">
        <f t="shared" si="1"/>
        <v>44843</v>
      </c>
      <c r="N261" s="4">
        <f t="shared" ca="1" si="2"/>
        <v>432.28888182668055</v>
      </c>
    </row>
    <row r="262" spans="1:14" ht="14.25" customHeight="1">
      <c r="A262" s="3">
        <f>'Stock Simulator'!A259</f>
        <v>0</v>
      </c>
      <c r="B262" s="4">
        <f>'Stock Simulator'!B259</f>
        <v>0</v>
      </c>
      <c r="C262" s="4">
        <f t="shared" si="4"/>
        <v>0</v>
      </c>
      <c r="D262" s="4">
        <f>'Stock Simulator'!C259</f>
        <v>0</v>
      </c>
      <c r="F262" s="3">
        <f t="shared" si="5"/>
        <v>44844</v>
      </c>
      <c r="G262" s="4">
        <f t="shared" si="6"/>
        <v>1.7000000000000001E-2</v>
      </c>
      <c r="H262" s="4">
        <f t="shared" si="7"/>
        <v>0.02</v>
      </c>
      <c r="J262" s="8">
        <f t="shared" si="8"/>
        <v>44844</v>
      </c>
      <c r="K262" s="13">
        <f t="shared" ca="1" si="9"/>
        <v>4159.7057121345142</v>
      </c>
      <c r="L262" s="4" t="str">
        <f t="shared" si="10"/>
        <v>Yes</v>
      </c>
      <c r="M262" s="11">
        <f t="shared" si="1"/>
        <v>44844</v>
      </c>
      <c r="N262" s="4">
        <f t="shared" ca="1" si="2"/>
        <v>428.65127376931724</v>
      </c>
    </row>
    <row r="263" spans="1:14" ht="14.25" customHeight="1">
      <c r="A263" s="3">
        <f>'Stock Simulator'!A260</f>
        <v>0</v>
      </c>
      <c r="B263" s="4">
        <f>'Stock Simulator'!B260</f>
        <v>0</v>
      </c>
      <c r="C263" s="4">
        <f t="shared" si="4"/>
        <v>0</v>
      </c>
      <c r="D263" s="4">
        <f>'Stock Simulator'!C260</f>
        <v>0</v>
      </c>
      <c r="F263" s="3">
        <f t="shared" si="5"/>
        <v>44845</v>
      </c>
      <c r="G263" s="4">
        <f t="shared" si="6"/>
        <v>1.7000000000000001E-2</v>
      </c>
      <c r="H263" s="4">
        <f t="shared" si="7"/>
        <v>0.02</v>
      </c>
      <c r="J263" s="8">
        <f t="shared" si="8"/>
        <v>44845</v>
      </c>
      <c r="K263" s="13">
        <f t="shared" ca="1" si="9"/>
        <v>4323.7519744419378</v>
      </c>
      <c r="L263" s="4" t="str">
        <f t="shared" si="10"/>
        <v>Yes</v>
      </c>
      <c r="M263" s="11">
        <f t="shared" si="1"/>
        <v>44845</v>
      </c>
      <c r="N263" s="4">
        <f t="shared" ca="1" si="2"/>
        <v>438.40126265829866</v>
      </c>
    </row>
    <row r="264" spans="1:14" ht="14.25" customHeight="1">
      <c r="A264" s="3">
        <f>'Stock Simulator'!A261</f>
        <v>0</v>
      </c>
      <c r="B264" s="4">
        <f>'Stock Simulator'!B261</f>
        <v>0</v>
      </c>
      <c r="C264" s="4">
        <f t="shared" si="4"/>
        <v>0</v>
      </c>
      <c r="D264" s="4">
        <f>'Stock Simulator'!C261</f>
        <v>0</v>
      </c>
      <c r="F264" s="3">
        <f t="shared" si="5"/>
        <v>44846</v>
      </c>
      <c r="G264" s="4">
        <f t="shared" si="6"/>
        <v>1.7000000000000001E-2</v>
      </c>
      <c r="H264" s="4">
        <f t="shared" si="7"/>
        <v>0.02</v>
      </c>
      <c r="J264" s="8">
        <f t="shared" si="8"/>
        <v>44846</v>
      </c>
      <c r="K264" s="13">
        <f t="shared" ca="1" si="9"/>
        <v>4379.7501834830309</v>
      </c>
      <c r="L264" s="4" t="str">
        <f t="shared" si="10"/>
        <v>Yes</v>
      </c>
      <c r="M264" s="11">
        <f t="shared" si="1"/>
        <v>44846</v>
      </c>
      <c r="N264" s="4">
        <f t="shared" ca="1" si="2"/>
        <v>438.38147449943659</v>
      </c>
    </row>
    <row r="265" spans="1:14" ht="14.25" customHeight="1">
      <c r="A265" s="3">
        <f>'Stock Simulator'!A262</f>
        <v>0</v>
      </c>
      <c r="B265" s="4">
        <f>'Stock Simulator'!B262</f>
        <v>0</v>
      </c>
      <c r="C265" s="4">
        <f t="shared" si="4"/>
        <v>0</v>
      </c>
      <c r="D265" s="4">
        <f>'Stock Simulator'!C262</f>
        <v>0</v>
      </c>
      <c r="F265" s="3">
        <f t="shared" si="5"/>
        <v>44847</v>
      </c>
      <c r="G265" s="4">
        <f t="shared" si="6"/>
        <v>1.7000000000000001E-2</v>
      </c>
      <c r="H265" s="4">
        <f t="shared" si="7"/>
        <v>0.02</v>
      </c>
      <c r="J265" s="8">
        <f t="shared" si="8"/>
        <v>44847</v>
      </c>
      <c r="K265" s="13">
        <f t="shared" ca="1" si="9"/>
        <v>4503.6448289413256</v>
      </c>
      <c r="L265" s="4" t="str">
        <f t="shared" si="10"/>
        <v>Yes</v>
      </c>
      <c r="M265" s="11">
        <f t="shared" si="1"/>
        <v>44847</v>
      </c>
      <c r="N265" s="4">
        <f t="shared" ca="1" si="2"/>
        <v>454.89924794750806</v>
      </c>
    </row>
    <row r="266" spans="1:14" ht="14.25" customHeight="1">
      <c r="A266" s="3">
        <f>'Stock Simulator'!A263</f>
        <v>0</v>
      </c>
      <c r="B266" s="4">
        <f>'Stock Simulator'!B263</f>
        <v>0</v>
      </c>
      <c r="C266" s="4">
        <f t="shared" si="4"/>
        <v>0</v>
      </c>
      <c r="D266" s="4">
        <f>'Stock Simulator'!C263</f>
        <v>0</v>
      </c>
      <c r="F266" s="3">
        <f t="shared" si="5"/>
        <v>44848</v>
      </c>
      <c r="G266" s="4">
        <f t="shared" si="6"/>
        <v>1.7000000000000001E-2</v>
      </c>
      <c r="H266" s="4">
        <f t="shared" si="7"/>
        <v>0.02</v>
      </c>
      <c r="J266" s="8">
        <f t="shared" si="8"/>
        <v>44848</v>
      </c>
      <c r="K266" s="13">
        <f t="shared" ca="1" si="9"/>
        <v>4413.8910412567466</v>
      </c>
      <c r="L266" s="4" t="str">
        <f t="shared" si="10"/>
        <v>Yes</v>
      </c>
      <c r="M266" s="11">
        <f t="shared" si="1"/>
        <v>44848</v>
      </c>
      <c r="N266" s="4">
        <f t="shared" ca="1" si="2"/>
        <v>449.24648680705235</v>
      </c>
    </row>
    <row r="267" spans="1:14" ht="14.25" customHeight="1">
      <c r="A267" s="3">
        <f>'Stock Simulator'!A264</f>
        <v>0</v>
      </c>
      <c r="B267" s="4">
        <f>'Stock Simulator'!B264</f>
        <v>0</v>
      </c>
      <c r="C267" s="4">
        <f t="shared" si="4"/>
        <v>0</v>
      </c>
      <c r="D267" s="4">
        <f>'Stock Simulator'!C264</f>
        <v>0</v>
      </c>
      <c r="F267" s="3">
        <f t="shared" si="5"/>
        <v>44849</v>
      </c>
      <c r="G267" s="4">
        <f t="shared" si="6"/>
        <v>1.7000000000000001E-2</v>
      </c>
      <c r="H267" s="4">
        <f t="shared" si="7"/>
        <v>0.02</v>
      </c>
      <c r="J267" s="8">
        <f t="shared" si="8"/>
        <v>44849</v>
      </c>
      <c r="K267" s="13">
        <f t="shared" ca="1" si="9"/>
        <v>4469.9257788266186</v>
      </c>
      <c r="L267" s="4" t="str">
        <f t="shared" si="10"/>
        <v>Yes</v>
      </c>
      <c r="M267" s="11">
        <f t="shared" si="1"/>
        <v>44849</v>
      </c>
      <c r="N267" s="4">
        <f t="shared" ca="1" si="2"/>
        <v>454.25937272489909</v>
      </c>
    </row>
    <row r="268" spans="1:14" ht="14.25" customHeight="1">
      <c r="A268" s="3">
        <f>'Stock Simulator'!A265</f>
        <v>0</v>
      </c>
      <c r="B268" s="4">
        <f>'Stock Simulator'!B265</f>
        <v>0</v>
      </c>
      <c r="C268" s="4">
        <f t="shared" si="4"/>
        <v>0</v>
      </c>
      <c r="D268" s="4">
        <f>'Stock Simulator'!C265</f>
        <v>0</v>
      </c>
      <c r="F268" s="3">
        <f t="shared" si="5"/>
        <v>44850</v>
      </c>
      <c r="G268" s="4">
        <f t="shared" si="6"/>
        <v>1.7000000000000001E-2</v>
      </c>
      <c r="H268" s="4">
        <f t="shared" si="7"/>
        <v>0.02</v>
      </c>
      <c r="J268" s="8">
        <f t="shared" si="8"/>
        <v>44850</v>
      </c>
      <c r="K268" s="13">
        <f t="shared" ca="1" si="9"/>
        <v>4582.2829614157272</v>
      </c>
      <c r="L268" s="4" t="str">
        <f t="shared" si="10"/>
        <v>Yes</v>
      </c>
      <c r="M268" s="11">
        <f t="shared" si="1"/>
        <v>44850</v>
      </c>
      <c r="N268" s="4">
        <f t="shared" ca="1" si="2"/>
        <v>463.69170120712067</v>
      </c>
    </row>
    <row r="269" spans="1:14" ht="14.25" customHeight="1">
      <c r="A269" s="3">
        <f>'Stock Simulator'!A266</f>
        <v>0</v>
      </c>
      <c r="B269" s="4">
        <f>'Stock Simulator'!B266</f>
        <v>0</v>
      </c>
      <c r="C269" s="4">
        <f t="shared" si="4"/>
        <v>0</v>
      </c>
      <c r="D269" s="4">
        <f>'Stock Simulator'!C266</f>
        <v>0</v>
      </c>
      <c r="F269" s="3">
        <f t="shared" si="5"/>
        <v>44851</v>
      </c>
      <c r="G269" s="4">
        <f t="shared" si="6"/>
        <v>1.7000000000000001E-2</v>
      </c>
      <c r="H269" s="4">
        <f t="shared" si="7"/>
        <v>0.02</v>
      </c>
      <c r="J269" s="8">
        <f t="shared" si="8"/>
        <v>44851</v>
      </c>
      <c r="K269" s="13">
        <f t="shared" ca="1" si="9"/>
        <v>4868.7687614133692</v>
      </c>
      <c r="L269" s="4" t="str">
        <f t="shared" si="10"/>
        <v>Yes</v>
      </c>
      <c r="M269" s="11">
        <f t="shared" si="1"/>
        <v>44851</v>
      </c>
      <c r="N269" s="4">
        <f t="shared" ca="1" si="2"/>
        <v>472.42809863886924</v>
      </c>
    </row>
    <row r="270" spans="1:14" ht="14.25" customHeight="1">
      <c r="A270" s="3">
        <f>'Stock Simulator'!A267</f>
        <v>0</v>
      </c>
      <c r="B270" s="4">
        <f>'Stock Simulator'!B267</f>
        <v>0</v>
      </c>
      <c r="C270" s="4">
        <f t="shared" si="4"/>
        <v>0</v>
      </c>
      <c r="D270" s="4">
        <f>'Stock Simulator'!C267</f>
        <v>0</v>
      </c>
      <c r="F270" s="3">
        <f t="shared" si="5"/>
        <v>44852</v>
      </c>
      <c r="G270" s="4">
        <f t="shared" si="6"/>
        <v>1.7000000000000001E-2</v>
      </c>
      <c r="H270" s="4">
        <f t="shared" si="7"/>
        <v>0.02</v>
      </c>
      <c r="J270" s="8">
        <f t="shared" si="8"/>
        <v>44852</v>
      </c>
      <c r="K270" s="13">
        <f t="shared" ca="1" si="9"/>
        <v>4874.9421785837603</v>
      </c>
      <c r="L270" s="4" t="str">
        <f t="shared" si="10"/>
        <v>Yes</v>
      </c>
      <c r="M270" s="11">
        <f t="shared" si="1"/>
        <v>44852</v>
      </c>
      <c r="N270" s="4">
        <f t="shared" ca="1" si="2"/>
        <v>471.81233084013445</v>
      </c>
    </row>
    <row r="271" spans="1:14" ht="14.25" customHeight="1">
      <c r="A271" s="3">
        <f>'Stock Simulator'!A268</f>
        <v>0</v>
      </c>
      <c r="B271" s="4">
        <f>'Stock Simulator'!B268</f>
        <v>0</v>
      </c>
      <c r="C271" s="4">
        <f t="shared" si="4"/>
        <v>0</v>
      </c>
      <c r="D271" s="4">
        <f>'Stock Simulator'!C268</f>
        <v>0</v>
      </c>
      <c r="F271" s="3">
        <f t="shared" si="5"/>
        <v>44853</v>
      </c>
      <c r="G271" s="4">
        <f t="shared" si="6"/>
        <v>1.7000000000000001E-2</v>
      </c>
      <c r="H271" s="4">
        <f t="shared" si="7"/>
        <v>0.02</v>
      </c>
      <c r="J271" s="8">
        <f t="shared" si="8"/>
        <v>44853</v>
      </c>
      <c r="K271" s="13">
        <f t="shared" ca="1" si="9"/>
        <v>4891.696898402367</v>
      </c>
      <c r="L271" s="4" t="str">
        <f t="shared" si="10"/>
        <v>Yes</v>
      </c>
      <c r="M271" s="11">
        <f t="shared" si="1"/>
        <v>44853</v>
      </c>
      <c r="N271" s="4">
        <f t="shared" ca="1" si="2"/>
        <v>483.32043620600626</v>
      </c>
    </row>
    <row r="272" spans="1:14" ht="14.25" customHeight="1">
      <c r="A272" s="3">
        <f>'Stock Simulator'!A269</f>
        <v>0</v>
      </c>
      <c r="B272" s="4">
        <f>'Stock Simulator'!B269</f>
        <v>0</v>
      </c>
      <c r="C272" s="4">
        <f t="shared" si="4"/>
        <v>0</v>
      </c>
      <c r="D272" s="4">
        <f>'Stock Simulator'!C269</f>
        <v>0</v>
      </c>
      <c r="F272" s="3">
        <f t="shared" si="5"/>
        <v>44854</v>
      </c>
      <c r="G272" s="4">
        <f t="shared" si="6"/>
        <v>1.7000000000000001E-2</v>
      </c>
      <c r="H272" s="4">
        <f t="shared" si="7"/>
        <v>0.02</v>
      </c>
      <c r="J272" s="8">
        <f t="shared" si="8"/>
        <v>44854</v>
      </c>
      <c r="K272" s="13">
        <f t="shared" ca="1" si="9"/>
        <v>5086.4948861577823</v>
      </c>
      <c r="L272" s="4" t="str">
        <f t="shared" si="10"/>
        <v>Yes</v>
      </c>
      <c r="M272" s="11">
        <f t="shared" si="1"/>
        <v>44854</v>
      </c>
      <c r="N272" s="4">
        <f t="shared" ca="1" si="2"/>
        <v>500.43602992183031</v>
      </c>
    </row>
    <row r="273" spans="1:14" ht="14.25" customHeight="1">
      <c r="A273" s="3">
        <f>'Stock Simulator'!A270</f>
        <v>0</v>
      </c>
      <c r="B273" s="4">
        <f>'Stock Simulator'!B270</f>
        <v>0</v>
      </c>
      <c r="C273" s="4">
        <f t="shared" si="4"/>
        <v>0</v>
      </c>
      <c r="D273" s="4">
        <f>'Stock Simulator'!C270</f>
        <v>0</v>
      </c>
      <c r="F273" s="3">
        <f t="shared" si="5"/>
        <v>44855</v>
      </c>
      <c r="G273" s="4">
        <f t="shared" si="6"/>
        <v>1.7000000000000001E-2</v>
      </c>
      <c r="H273" s="4">
        <f t="shared" si="7"/>
        <v>0.02</v>
      </c>
      <c r="J273" s="8">
        <f t="shared" si="8"/>
        <v>44855</v>
      </c>
      <c r="K273" s="13">
        <f t="shared" ca="1" si="9"/>
        <v>5203.2813130379272</v>
      </c>
      <c r="L273" s="4" t="str">
        <f t="shared" si="10"/>
        <v>Yes</v>
      </c>
      <c r="M273" s="11">
        <f t="shared" si="1"/>
        <v>44855</v>
      </c>
      <c r="N273" s="4">
        <f t="shared" ca="1" si="2"/>
        <v>502.13981824084101</v>
      </c>
    </row>
    <row r="274" spans="1:14" ht="14.25" customHeight="1">
      <c r="A274" s="3">
        <f>'Stock Simulator'!A271</f>
        <v>0</v>
      </c>
      <c r="B274" s="4">
        <f>'Stock Simulator'!B271</f>
        <v>0</v>
      </c>
      <c r="C274" s="4">
        <f t="shared" si="4"/>
        <v>0</v>
      </c>
      <c r="D274" s="4">
        <f>'Stock Simulator'!C271</f>
        <v>0</v>
      </c>
      <c r="F274" s="3">
        <f t="shared" si="5"/>
        <v>44856</v>
      </c>
      <c r="G274" s="4">
        <f t="shared" si="6"/>
        <v>1.7000000000000001E-2</v>
      </c>
      <c r="H274" s="4">
        <f t="shared" si="7"/>
        <v>0.02</v>
      </c>
      <c r="J274" s="8">
        <f t="shared" si="8"/>
        <v>44856</v>
      </c>
      <c r="K274" s="13">
        <f t="shared" ca="1" si="9"/>
        <v>5319.6438112196474</v>
      </c>
      <c r="L274" s="4" t="str">
        <f t="shared" si="10"/>
        <v>Yes</v>
      </c>
      <c r="M274" s="11">
        <f t="shared" si="1"/>
        <v>44856</v>
      </c>
      <c r="N274" s="4">
        <f t="shared" ca="1" si="2"/>
        <v>509.82327353544349</v>
      </c>
    </row>
    <row r="275" spans="1:14" ht="14.25" customHeight="1">
      <c r="A275" s="3">
        <f>'Stock Simulator'!A272</f>
        <v>0</v>
      </c>
      <c r="B275" s="4">
        <f>'Stock Simulator'!B272</f>
        <v>0</v>
      </c>
      <c r="C275" s="4">
        <f t="shared" si="4"/>
        <v>0</v>
      </c>
      <c r="D275" s="4">
        <f>'Stock Simulator'!C272</f>
        <v>0</v>
      </c>
      <c r="F275" s="3">
        <f t="shared" si="5"/>
        <v>44857</v>
      </c>
      <c r="G275" s="4">
        <f t="shared" si="6"/>
        <v>1.7000000000000001E-2</v>
      </c>
      <c r="H275" s="4">
        <f t="shared" si="7"/>
        <v>0.02</v>
      </c>
      <c r="J275" s="8">
        <f t="shared" si="8"/>
        <v>44857</v>
      </c>
      <c r="K275" s="13">
        <f t="shared" ca="1" si="9"/>
        <v>5438.5448779748103</v>
      </c>
      <c r="L275" s="4" t="str">
        <f t="shared" si="10"/>
        <v>Yes</v>
      </c>
      <c r="M275" s="11">
        <f t="shared" si="1"/>
        <v>44857</v>
      </c>
      <c r="N275" s="4">
        <f t="shared" ca="1" si="2"/>
        <v>519.89853297196191</v>
      </c>
    </row>
    <row r="276" spans="1:14" ht="14.25" customHeight="1">
      <c r="A276" s="3">
        <f>'Stock Simulator'!A273</f>
        <v>0</v>
      </c>
      <c r="B276" s="4">
        <f>'Stock Simulator'!B273</f>
        <v>0</v>
      </c>
      <c r="C276" s="4">
        <f t="shared" si="4"/>
        <v>0</v>
      </c>
      <c r="D276" s="4">
        <f>'Stock Simulator'!C273</f>
        <v>0</v>
      </c>
      <c r="F276" s="3">
        <f t="shared" si="5"/>
        <v>44858</v>
      </c>
      <c r="G276" s="4">
        <f t="shared" si="6"/>
        <v>1.7000000000000001E-2</v>
      </c>
      <c r="H276" s="4">
        <f t="shared" si="7"/>
        <v>0.02</v>
      </c>
      <c r="J276" s="8">
        <f t="shared" si="8"/>
        <v>44858</v>
      </c>
      <c r="K276" s="13">
        <f t="shared" ca="1" si="9"/>
        <v>5545.4263415263395</v>
      </c>
      <c r="L276" s="4" t="str">
        <f t="shared" si="10"/>
        <v>Yes</v>
      </c>
      <c r="M276" s="11">
        <f t="shared" si="1"/>
        <v>44858</v>
      </c>
      <c r="N276" s="4">
        <f t="shared" ca="1" si="2"/>
        <v>525.42284816742222</v>
      </c>
    </row>
    <row r="277" spans="1:14" ht="14.25" customHeight="1">
      <c r="A277" s="3">
        <f>'Stock Simulator'!A274</f>
        <v>0</v>
      </c>
      <c r="B277" s="4">
        <f>'Stock Simulator'!B274</f>
        <v>0</v>
      </c>
      <c r="C277" s="4">
        <f t="shared" si="4"/>
        <v>0</v>
      </c>
      <c r="D277" s="4">
        <f>'Stock Simulator'!C274</f>
        <v>0</v>
      </c>
      <c r="F277" s="3">
        <f t="shared" si="5"/>
        <v>44859</v>
      </c>
      <c r="G277" s="4">
        <f t="shared" si="6"/>
        <v>1.7000000000000001E-2</v>
      </c>
      <c r="H277" s="4">
        <f t="shared" si="7"/>
        <v>0.02</v>
      </c>
      <c r="J277" s="8">
        <f t="shared" si="8"/>
        <v>44859</v>
      </c>
      <c r="K277" s="13">
        <f t="shared" ca="1" si="9"/>
        <v>5689.3479380240378</v>
      </c>
      <c r="L277" s="4" t="str">
        <f t="shared" si="10"/>
        <v>Yes</v>
      </c>
      <c r="M277" s="11">
        <f t="shared" si="1"/>
        <v>44859</v>
      </c>
      <c r="N277" s="4">
        <f t="shared" ca="1" si="2"/>
        <v>532.42009866892249</v>
      </c>
    </row>
    <row r="278" spans="1:14" ht="14.25" customHeight="1">
      <c r="A278" s="3">
        <f>'Stock Simulator'!A275</f>
        <v>0</v>
      </c>
      <c r="B278" s="4">
        <f>'Stock Simulator'!B275</f>
        <v>0</v>
      </c>
      <c r="C278" s="4">
        <f t="shared" si="4"/>
        <v>0</v>
      </c>
      <c r="D278" s="4">
        <f>'Stock Simulator'!C275</f>
        <v>0</v>
      </c>
      <c r="F278" s="3">
        <f t="shared" si="5"/>
        <v>44860</v>
      </c>
      <c r="G278" s="4">
        <f t="shared" si="6"/>
        <v>1.7000000000000001E-2</v>
      </c>
      <c r="H278" s="4">
        <f t="shared" si="7"/>
        <v>0.02</v>
      </c>
      <c r="J278" s="8">
        <f t="shared" si="8"/>
        <v>44860</v>
      </c>
      <c r="K278" s="13">
        <f t="shared" ca="1" si="9"/>
        <v>6025.1920726345261</v>
      </c>
      <c r="L278" s="4" t="str">
        <f t="shared" si="10"/>
        <v>Yes</v>
      </c>
      <c r="M278" s="11">
        <f t="shared" si="1"/>
        <v>44860</v>
      </c>
      <c r="N278" s="4">
        <f t="shared" ca="1" si="2"/>
        <v>555.81144711212175</v>
      </c>
    </row>
    <row r="279" spans="1:14" ht="14.25" customHeight="1">
      <c r="A279" s="3">
        <f>'Stock Simulator'!A276</f>
        <v>0</v>
      </c>
      <c r="B279" s="4">
        <f>'Stock Simulator'!B276</f>
        <v>0</v>
      </c>
      <c r="C279" s="4">
        <f t="shared" si="4"/>
        <v>0</v>
      </c>
      <c r="D279" s="4">
        <f>'Stock Simulator'!C276</f>
        <v>0</v>
      </c>
      <c r="F279" s="3">
        <f t="shared" si="5"/>
        <v>44861</v>
      </c>
      <c r="G279" s="4">
        <f t="shared" si="6"/>
        <v>1.7000000000000001E-2</v>
      </c>
      <c r="H279" s="4">
        <f t="shared" si="7"/>
        <v>0.02</v>
      </c>
      <c r="J279" s="8">
        <f t="shared" si="8"/>
        <v>44861</v>
      </c>
      <c r="K279" s="13">
        <f t="shared" ca="1" si="9"/>
        <v>6339.3337870620308</v>
      </c>
      <c r="L279" s="4" t="str">
        <f t="shared" si="10"/>
        <v>Yes</v>
      </c>
      <c r="M279" s="11">
        <f t="shared" si="1"/>
        <v>44861</v>
      </c>
      <c r="N279" s="4">
        <f t="shared" ca="1" si="2"/>
        <v>573.12045422972585</v>
      </c>
    </row>
    <row r="280" spans="1:14" ht="14.25" customHeight="1">
      <c r="A280" s="3">
        <f>'Stock Simulator'!A277</f>
        <v>0</v>
      </c>
      <c r="B280" s="4">
        <f>'Stock Simulator'!B277</f>
        <v>0</v>
      </c>
      <c r="C280" s="4">
        <f t="shared" si="4"/>
        <v>0</v>
      </c>
      <c r="D280" s="4">
        <f>'Stock Simulator'!C277</f>
        <v>0</v>
      </c>
      <c r="F280" s="3">
        <f t="shared" si="5"/>
        <v>44862</v>
      </c>
      <c r="G280" s="4">
        <f t="shared" si="6"/>
        <v>1.7000000000000001E-2</v>
      </c>
      <c r="H280" s="4">
        <f t="shared" si="7"/>
        <v>0.02</v>
      </c>
      <c r="J280" s="8">
        <f t="shared" si="8"/>
        <v>44862</v>
      </c>
      <c r="K280" s="13">
        <f t="shared" ca="1" si="9"/>
        <v>6395.766045484339</v>
      </c>
      <c r="L280" s="4" t="str">
        <f t="shared" si="10"/>
        <v>Yes</v>
      </c>
      <c r="M280" s="11">
        <f t="shared" si="1"/>
        <v>44862</v>
      </c>
      <c r="N280" s="4">
        <f t="shared" ca="1" si="2"/>
        <v>579.23487841826363</v>
      </c>
    </row>
    <row r="281" spans="1:14" ht="14.25" customHeight="1">
      <c r="A281" s="3">
        <f>'Stock Simulator'!A278</f>
        <v>0</v>
      </c>
      <c r="B281" s="4">
        <f>'Stock Simulator'!B278</f>
        <v>0</v>
      </c>
      <c r="C281" s="4">
        <f t="shared" si="4"/>
        <v>0</v>
      </c>
      <c r="D281" s="4">
        <f>'Stock Simulator'!C278</f>
        <v>0</v>
      </c>
      <c r="F281" s="3">
        <f t="shared" si="5"/>
        <v>44863</v>
      </c>
      <c r="G281" s="4">
        <f t="shared" si="6"/>
        <v>1.7000000000000001E-2</v>
      </c>
      <c r="H281" s="4">
        <f t="shared" si="7"/>
        <v>0.02</v>
      </c>
      <c r="J281" s="8">
        <f t="shared" si="8"/>
        <v>44863</v>
      </c>
      <c r="K281" s="13">
        <f t="shared" ca="1" si="9"/>
        <v>6905.6323992281523</v>
      </c>
      <c r="L281" s="4" t="str">
        <f t="shared" si="10"/>
        <v>Yes</v>
      </c>
      <c r="M281" s="11">
        <f t="shared" si="1"/>
        <v>44863</v>
      </c>
      <c r="N281" s="4">
        <f t="shared" ca="1" si="2"/>
        <v>610.94802005243321</v>
      </c>
    </row>
    <row r="282" spans="1:14" ht="14.25" customHeight="1">
      <c r="A282" s="3">
        <f>'Stock Simulator'!A279</f>
        <v>0</v>
      </c>
      <c r="B282" s="4">
        <f>'Stock Simulator'!B279</f>
        <v>0</v>
      </c>
      <c r="C282" s="4">
        <f t="shared" si="4"/>
        <v>0</v>
      </c>
      <c r="D282" s="4">
        <f>'Stock Simulator'!C279</f>
        <v>0</v>
      </c>
      <c r="F282" s="3">
        <f t="shared" si="5"/>
        <v>44864</v>
      </c>
      <c r="G282" s="4">
        <f t="shared" si="6"/>
        <v>1.7000000000000001E-2</v>
      </c>
      <c r="H282" s="4">
        <f t="shared" si="7"/>
        <v>0.02</v>
      </c>
      <c r="J282" s="8">
        <f t="shared" si="8"/>
        <v>44864</v>
      </c>
      <c r="K282" s="13">
        <f t="shared" ca="1" si="9"/>
        <v>7049.3965202828504</v>
      </c>
      <c r="L282" s="4" t="str">
        <f t="shared" si="10"/>
        <v>Yes</v>
      </c>
      <c r="M282" s="11">
        <f t="shared" si="1"/>
        <v>44864</v>
      </c>
      <c r="N282" s="4">
        <f t="shared" ca="1" si="2"/>
        <v>619.34190227763975</v>
      </c>
    </row>
    <row r="283" spans="1:14" ht="14.25" customHeight="1">
      <c r="A283" s="3">
        <f>'Stock Simulator'!A280</f>
        <v>0</v>
      </c>
      <c r="B283" s="4">
        <f>'Stock Simulator'!B280</f>
        <v>0</v>
      </c>
      <c r="C283" s="4">
        <f t="shared" si="4"/>
        <v>0</v>
      </c>
      <c r="D283" s="4">
        <f>'Stock Simulator'!C280</f>
        <v>0</v>
      </c>
      <c r="F283" s="3">
        <f t="shared" si="5"/>
        <v>44865</v>
      </c>
      <c r="G283" s="4">
        <f t="shared" si="6"/>
        <v>1.7000000000000001E-2</v>
      </c>
      <c r="H283" s="4">
        <f t="shared" si="7"/>
        <v>0.02</v>
      </c>
      <c r="J283" s="8">
        <f t="shared" si="8"/>
        <v>44865</v>
      </c>
      <c r="K283" s="13">
        <f t="shared" ca="1" si="9"/>
        <v>7220.1445381326057</v>
      </c>
      <c r="L283" s="4" t="str">
        <f t="shared" si="10"/>
        <v>Yes</v>
      </c>
      <c r="M283" s="11">
        <f t="shared" si="1"/>
        <v>44865</v>
      </c>
      <c r="N283" s="4">
        <f t="shared" ca="1" si="2"/>
        <v>630.00610258895279</v>
      </c>
    </row>
    <row r="284" spans="1:14" ht="14.25" customHeight="1">
      <c r="A284" s="3">
        <f>'Stock Simulator'!A281</f>
        <v>0</v>
      </c>
      <c r="B284" s="4">
        <f>'Stock Simulator'!B281</f>
        <v>0</v>
      </c>
      <c r="C284" s="4">
        <f t="shared" si="4"/>
        <v>0</v>
      </c>
      <c r="D284" s="4">
        <f>'Stock Simulator'!C281</f>
        <v>0</v>
      </c>
      <c r="F284" s="3">
        <f t="shared" si="5"/>
        <v>44866</v>
      </c>
      <c r="G284" s="4">
        <f t="shared" si="6"/>
        <v>1.7000000000000001E-2</v>
      </c>
      <c r="H284" s="4">
        <f t="shared" si="7"/>
        <v>0.02</v>
      </c>
      <c r="J284" s="8">
        <f t="shared" si="8"/>
        <v>44866</v>
      </c>
      <c r="K284" s="13">
        <f t="shared" ca="1" si="9"/>
        <v>7447.2669371814081</v>
      </c>
      <c r="L284" s="4" t="str">
        <f t="shared" si="10"/>
        <v>Yes</v>
      </c>
      <c r="M284" s="11">
        <f t="shared" si="1"/>
        <v>44866</v>
      </c>
      <c r="N284" s="4">
        <f t="shared" ca="1" si="2"/>
        <v>643.37949047915072</v>
      </c>
    </row>
    <row r="285" spans="1:14" ht="14.25" customHeight="1">
      <c r="A285" s="3">
        <f>'Stock Simulator'!A282</f>
        <v>0</v>
      </c>
      <c r="B285" s="4">
        <f>'Stock Simulator'!B282</f>
        <v>0</v>
      </c>
      <c r="C285" s="4">
        <f t="shared" si="4"/>
        <v>0</v>
      </c>
      <c r="D285" s="4">
        <f>'Stock Simulator'!C282</f>
        <v>0</v>
      </c>
      <c r="F285" s="3">
        <f t="shared" si="5"/>
        <v>44867</v>
      </c>
      <c r="G285" s="4">
        <f t="shared" si="6"/>
        <v>1.7000000000000001E-2</v>
      </c>
      <c r="H285" s="4">
        <f t="shared" si="7"/>
        <v>0.02</v>
      </c>
      <c r="J285" s="8">
        <f t="shared" si="8"/>
        <v>44867</v>
      </c>
      <c r="K285" s="13">
        <f t="shared" ca="1" si="9"/>
        <v>7510.3046223066713</v>
      </c>
      <c r="L285" s="4" t="str">
        <f t="shared" si="10"/>
        <v>Yes</v>
      </c>
      <c r="M285" s="11">
        <f t="shared" si="1"/>
        <v>44867</v>
      </c>
      <c r="N285" s="4">
        <f t="shared" ca="1" si="2"/>
        <v>646.25344925267211</v>
      </c>
    </row>
    <row r="286" spans="1:14" ht="14.25" customHeight="1">
      <c r="A286" s="3">
        <f>'Stock Simulator'!A283</f>
        <v>0</v>
      </c>
      <c r="B286" s="4">
        <f>'Stock Simulator'!B283</f>
        <v>0</v>
      </c>
      <c r="C286" s="4">
        <f t="shared" si="4"/>
        <v>0</v>
      </c>
      <c r="D286" s="4">
        <f>'Stock Simulator'!C283</f>
        <v>0</v>
      </c>
      <c r="F286" s="3">
        <f t="shared" si="5"/>
        <v>44868</v>
      </c>
      <c r="G286" s="4">
        <f t="shared" si="6"/>
        <v>1.7000000000000001E-2</v>
      </c>
      <c r="H286" s="4">
        <f t="shared" si="7"/>
        <v>0.02</v>
      </c>
      <c r="J286" s="8">
        <f t="shared" si="8"/>
        <v>44868</v>
      </c>
      <c r="K286" s="13">
        <f t="shared" ca="1" si="9"/>
        <v>7448.2518743478659</v>
      </c>
      <c r="L286" s="4" t="str">
        <f t="shared" si="10"/>
        <v>Yes</v>
      </c>
      <c r="M286" s="11">
        <f t="shared" si="1"/>
        <v>44868</v>
      </c>
      <c r="N286" s="4">
        <f t="shared" ca="1" si="2"/>
        <v>641.69391300702239</v>
      </c>
    </row>
    <row r="287" spans="1:14" ht="14.25" customHeight="1">
      <c r="A287" s="3">
        <f>'Stock Simulator'!A284</f>
        <v>0</v>
      </c>
      <c r="B287" s="4">
        <f>'Stock Simulator'!B284</f>
        <v>0</v>
      </c>
      <c r="C287" s="4">
        <f t="shared" si="4"/>
        <v>0</v>
      </c>
      <c r="D287" s="4">
        <f>'Stock Simulator'!C284</f>
        <v>0</v>
      </c>
      <c r="F287" s="3">
        <f t="shared" si="5"/>
        <v>44869</v>
      </c>
      <c r="G287" s="4">
        <f t="shared" si="6"/>
        <v>1.7000000000000001E-2</v>
      </c>
      <c r="H287" s="4">
        <f t="shared" si="7"/>
        <v>0.02</v>
      </c>
      <c r="J287" s="8">
        <f t="shared" si="8"/>
        <v>44869</v>
      </c>
      <c r="K287" s="13">
        <f t="shared" ca="1" si="9"/>
        <v>7635.7200355013892</v>
      </c>
      <c r="L287" s="4" t="str">
        <f t="shared" si="10"/>
        <v>Yes</v>
      </c>
      <c r="M287" s="11">
        <f t="shared" si="1"/>
        <v>44869</v>
      </c>
      <c r="N287" s="4">
        <f t="shared" ca="1" si="2"/>
        <v>653.00256435585709</v>
      </c>
    </row>
    <row r="288" spans="1:14" ht="14.25" customHeight="1">
      <c r="A288" s="3">
        <f>'Stock Simulator'!A285</f>
        <v>0</v>
      </c>
      <c r="B288" s="4">
        <f>'Stock Simulator'!B285</f>
        <v>0</v>
      </c>
      <c r="C288" s="4">
        <f t="shared" si="4"/>
        <v>0</v>
      </c>
      <c r="D288" s="4">
        <f>'Stock Simulator'!C285</f>
        <v>0</v>
      </c>
      <c r="F288" s="3">
        <f t="shared" si="5"/>
        <v>44870</v>
      </c>
      <c r="G288" s="4">
        <f t="shared" si="6"/>
        <v>1.7000000000000001E-2</v>
      </c>
      <c r="H288" s="4">
        <f t="shared" si="7"/>
        <v>0.02</v>
      </c>
      <c r="J288" s="8">
        <f t="shared" si="8"/>
        <v>44870</v>
      </c>
      <c r="K288" s="13">
        <f t="shared" ca="1" si="9"/>
        <v>7922.3990802094459</v>
      </c>
      <c r="L288" s="4" t="str">
        <f t="shared" si="10"/>
        <v>Yes</v>
      </c>
      <c r="M288" s="11">
        <f t="shared" si="1"/>
        <v>44870</v>
      </c>
      <c r="N288" s="4">
        <f t="shared" ca="1" si="2"/>
        <v>670.30942040302693</v>
      </c>
    </row>
    <row r="289" spans="1:14" ht="14.25" customHeight="1">
      <c r="A289" s="3">
        <f>'Stock Simulator'!A286</f>
        <v>0</v>
      </c>
      <c r="B289" s="4">
        <f>'Stock Simulator'!B286</f>
        <v>0</v>
      </c>
      <c r="C289" s="4">
        <f t="shared" si="4"/>
        <v>0</v>
      </c>
      <c r="D289" s="4">
        <f>'Stock Simulator'!C286</f>
        <v>0</v>
      </c>
      <c r="F289" s="3">
        <f t="shared" si="5"/>
        <v>44871</v>
      </c>
      <c r="G289" s="4">
        <f t="shared" si="6"/>
        <v>1.7000000000000001E-2</v>
      </c>
      <c r="H289" s="4">
        <f t="shared" si="7"/>
        <v>0.02</v>
      </c>
      <c r="J289" s="8">
        <f t="shared" si="8"/>
        <v>44871</v>
      </c>
      <c r="K289" s="13">
        <f t="shared" ca="1" si="9"/>
        <v>8294.068257167979</v>
      </c>
      <c r="L289" s="4" t="str">
        <f t="shared" si="10"/>
        <v>Yes</v>
      </c>
      <c r="M289" s="11">
        <f t="shared" si="1"/>
        <v>44871</v>
      </c>
      <c r="N289" s="4">
        <f t="shared" ca="1" si="2"/>
        <v>694.08899419803151</v>
      </c>
    </row>
    <row r="290" spans="1:14" ht="14.25" customHeight="1">
      <c r="A290" s="3">
        <f>'Stock Simulator'!A287</f>
        <v>0</v>
      </c>
      <c r="B290" s="4">
        <f>'Stock Simulator'!B287</f>
        <v>0</v>
      </c>
      <c r="C290" s="4">
        <f t="shared" si="4"/>
        <v>0</v>
      </c>
      <c r="D290" s="4">
        <f>'Stock Simulator'!C287</f>
        <v>0</v>
      </c>
      <c r="F290" s="3">
        <f t="shared" si="5"/>
        <v>44872</v>
      </c>
      <c r="G290" s="4">
        <f t="shared" si="6"/>
        <v>1.7000000000000001E-2</v>
      </c>
      <c r="H290" s="4">
        <f t="shared" si="7"/>
        <v>0.02</v>
      </c>
      <c r="J290" s="8">
        <f t="shared" si="8"/>
        <v>44872</v>
      </c>
      <c r="K290" s="13">
        <f t="shared" ca="1" si="9"/>
        <v>8342.6723725936445</v>
      </c>
      <c r="L290" s="4" t="str">
        <f t="shared" si="10"/>
        <v>Yes</v>
      </c>
      <c r="M290" s="11">
        <f t="shared" si="1"/>
        <v>44872</v>
      </c>
      <c r="N290" s="4">
        <f t="shared" ca="1" si="2"/>
        <v>696.52717493001467</v>
      </c>
    </row>
    <row r="291" spans="1:14" ht="14.25" customHeight="1">
      <c r="A291" s="3">
        <f>'Stock Simulator'!A288</f>
        <v>0</v>
      </c>
      <c r="B291" s="4">
        <f>'Stock Simulator'!B288</f>
        <v>0</v>
      </c>
      <c r="C291" s="4">
        <f t="shared" si="4"/>
        <v>0</v>
      </c>
      <c r="D291" s="4">
        <f>'Stock Simulator'!C288</f>
        <v>0</v>
      </c>
      <c r="F291" s="3">
        <f t="shared" si="5"/>
        <v>44873</v>
      </c>
      <c r="G291" s="4">
        <f t="shared" si="6"/>
        <v>1.7000000000000001E-2</v>
      </c>
      <c r="H291" s="4">
        <f t="shared" si="7"/>
        <v>0.02</v>
      </c>
      <c r="J291" s="8">
        <f t="shared" si="8"/>
        <v>44873</v>
      </c>
      <c r="K291" s="13">
        <f t="shared" ca="1" si="9"/>
        <v>8519.172319125375</v>
      </c>
      <c r="L291" s="4" t="str">
        <f t="shared" si="10"/>
        <v>Yes</v>
      </c>
      <c r="M291" s="11">
        <f t="shared" si="1"/>
        <v>44873</v>
      </c>
      <c r="N291" s="4">
        <f t="shared" ca="1" si="2"/>
        <v>707.1510767021656</v>
      </c>
    </row>
    <row r="292" spans="1:14" ht="14.25" customHeight="1">
      <c r="A292" s="3">
        <f>'Stock Simulator'!A289</f>
        <v>0</v>
      </c>
      <c r="B292" s="4">
        <f>'Stock Simulator'!B289</f>
        <v>0</v>
      </c>
      <c r="C292" s="4">
        <f t="shared" si="4"/>
        <v>0</v>
      </c>
      <c r="D292" s="4">
        <f>'Stock Simulator'!C289</f>
        <v>0</v>
      </c>
      <c r="F292" s="3">
        <f t="shared" si="5"/>
        <v>44874</v>
      </c>
      <c r="G292" s="4">
        <f t="shared" si="6"/>
        <v>1.7000000000000001E-2</v>
      </c>
      <c r="H292" s="4">
        <f t="shared" si="7"/>
        <v>0.02</v>
      </c>
      <c r="J292" s="8">
        <f t="shared" si="8"/>
        <v>44874</v>
      </c>
      <c r="K292" s="13">
        <f t="shared" ca="1" si="9"/>
        <v>8706.6805360089129</v>
      </c>
      <c r="L292" s="4" t="str">
        <f t="shared" si="10"/>
        <v>Yes</v>
      </c>
      <c r="M292" s="11">
        <f t="shared" si="1"/>
        <v>44874</v>
      </c>
      <c r="N292" s="4">
        <f t="shared" ca="1" si="2"/>
        <v>717.53928920972385</v>
      </c>
    </row>
    <row r="293" spans="1:14" ht="14.25" customHeight="1">
      <c r="A293" s="3">
        <f>'Stock Simulator'!A290</f>
        <v>0</v>
      </c>
      <c r="B293" s="4">
        <f>'Stock Simulator'!B290</f>
        <v>0</v>
      </c>
      <c r="C293" s="4">
        <f t="shared" si="4"/>
        <v>0</v>
      </c>
      <c r="D293" s="4">
        <f>'Stock Simulator'!C290</f>
        <v>0</v>
      </c>
      <c r="F293" s="3">
        <f t="shared" si="5"/>
        <v>44875</v>
      </c>
      <c r="G293" s="4">
        <f t="shared" si="6"/>
        <v>1.7000000000000001E-2</v>
      </c>
      <c r="H293" s="4">
        <f t="shared" si="7"/>
        <v>0.02</v>
      </c>
      <c r="J293" s="8">
        <f t="shared" si="8"/>
        <v>44875</v>
      </c>
      <c r="K293" s="13">
        <f t="shared" ca="1" si="9"/>
        <v>9154.5172351775254</v>
      </c>
      <c r="L293" s="4" t="str">
        <f t="shared" si="10"/>
        <v>Yes</v>
      </c>
      <c r="M293" s="11">
        <f t="shared" si="1"/>
        <v>44875</v>
      </c>
      <c r="N293" s="4">
        <f t="shared" ca="1" si="2"/>
        <v>745.24022036932377</v>
      </c>
    </row>
    <row r="294" spans="1:14" ht="14.25" customHeight="1">
      <c r="A294" s="3">
        <f>'Stock Simulator'!A291</f>
        <v>0</v>
      </c>
      <c r="B294" s="4">
        <f>'Stock Simulator'!B291</f>
        <v>0</v>
      </c>
      <c r="C294" s="4">
        <f t="shared" si="4"/>
        <v>0</v>
      </c>
      <c r="D294" s="4">
        <f>'Stock Simulator'!C291</f>
        <v>0</v>
      </c>
      <c r="F294" s="3">
        <f t="shared" si="5"/>
        <v>44876</v>
      </c>
      <c r="G294" s="4">
        <f t="shared" si="6"/>
        <v>1.7000000000000001E-2</v>
      </c>
      <c r="H294" s="4">
        <f t="shared" si="7"/>
        <v>0.02</v>
      </c>
      <c r="J294" s="8">
        <f t="shared" si="8"/>
        <v>44876</v>
      </c>
      <c r="K294" s="13">
        <f t="shared" ca="1" si="9"/>
        <v>9486.3697938632613</v>
      </c>
      <c r="L294" s="4" t="str">
        <f t="shared" si="10"/>
        <v>Yes</v>
      </c>
      <c r="M294" s="11">
        <f t="shared" si="1"/>
        <v>44876</v>
      </c>
      <c r="N294" s="4">
        <f t="shared" ca="1" si="2"/>
        <v>765.26142053590684</v>
      </c>
    </row>
    <row r="295" spans="1:14" ht="14.25" customHeight="1">
      <c r="A295" s="3">
        <f>'Stock Simulator'!A292</f>
        <v>0</v>
      </c>
      <c r="B295" s="4">
        <f>'Stock Simulator'!B292</f>
        <v>0</v>
      </c>
      <c r="C295" s="4">
        <f t="shared" si="4"/>
        <v>0</v>
      </c>
      <c r="D295" s="4">
        <f>'Stock Simulator'!C292</f>
        <v>0</v>
      </c>
      <c r="F295" s="3">
        <f t="shared" si="5"/>
        <v>44877</v>
      </c>
      <c r="G295" s="4">
        <f t="shared" si="6"/>
        <v>1.7000000000000001E-2</v>
      </c>
      <c r="H295" s="4">
        <f t="shared" si="7"/>
        <v>0.02</v>
      </c>
      <c r="J295" s="8">
        <f t="shared" si="8"/>
        <v>44877</v>
      </c>
      <c r="K295" s="13">
        <f t="shared" ca="1" si="9"/>
        <v>9767.4395592690253</v>
      </c>
      <c r="L295" s="4" t="str">
        <f t="shared" si="10"/>
        <v>Yes</v>
      </c>
      <c r="M295" s="11">
        <f t="shared" si="1"/>
        <v>44877</v>
      </c>
      <c r="N295" s="4">
        <f t="shared" ca="1" si="2"/>
        <v>781.85789921396065</v>
      </c>
    </row>
    <row r="296" spans="1:14" ht="14.25" customHeight="1">
      <c r="A296" s="3">
        <f>'Stock Simulator'!A293</f>
        <v>0</v>
      </c>
      <c r="B296" s="4">
        <f>'Stock Simulator'!B293</f>
        <v>0</v>
      </c>
      <c r="C296" s="4">
        <f t="shared" si="4"/>
        <v>0</v>
      </c>
      <c r="D296" s="4">
        <f>'Stock Simulator'!C293</f>
        <v>0</v>
      </c>
      <c r="F296" s="3">
        <f t="shared" si="5"/>
        <v>44878</v>
      </c>
      <c r="G296" s="4">
        <f t="shared" si="6"/>
        <v>1.7000000000000001E-2</v>
      </c>
      <c r="H296" s="4">
        <f t="shared" si="7"/>
        <v>0.02</v>
      </c>
      <c r="J296" s="8">
        <f t="shared" si="8"/>
        <v>44878</v>
      </c>
      <c r="K296" s="13">
        <f t="shared" ca="1" si="9"/>
        <v>10011.644251525669</v>
      </c>
      <c r="L296" s="4" t="str">
        <f t="shared" si="10"/>
        <v>Yes</v>
      </c>
      <c r="M296" s="11">
        <f t="shared" si="1"/>
        <v>44878</v>
      </c>
      <c r="N296" s="4">
        <f t="shared" ca="1" si="2"/>
        <v>796.08993300202724</v>
      </c>
    </row>
    <row r="297" spans="1:14" ht="14.25" customHeight="1">
      <c r="A297" s="3">
        <f>'Stock Simulator'!A294</f>
        <v>0</v>
      </c>
      <c r="B297" s="4">
        <f>'Stock Simulator'!B294</f>
        <v>0</v>
      </c>
      <c r="C297" s="4">
        <f t="shared" si="4"/>
        <v>0</v>
      </c>
      <c r="D297" s="4">
        <f>'Stock Simulator'!C294</f>
        <v>0</v>
      </c>
      <c r="F297" s="3">
        <f t="shared" si="5"/>
        <v>44879</v>
      </c>
      <c r="G297" s="4">
        <f t="shared" si="6"/>
        <v>1.7000000000000001E-2</v>
      </c>
      <c r="H297" s="4">
        <f t="shared" si="7"/>
        <v>0.02</v>
      </c>
      <c r="J297" s="8">
        <f t="shared" si="8"/>
        <v>44879</v>
      </c>
      <c r="K297" s="13">
        <f t="shared" ca="1" si="9"/>
        <v>10205.783952738777</v>
      </c>
      <c r="L297" s="4" t="str">
        <f t="shared" si="10"/>
        <v>Yes</v>
      </c>
      <c r="M297" s="11">
        <f t="shared" si="1"/>
        <v>44879</v>
      </c>
      <c r="N297" s="4">
        <f t="shared" ca="1" si="2"/>
        <v>807.13721083884923</v>
      </c>
    </row>
    <row r="298" spans="1:14" ht="14.25" customHeight="1">
      <c r="A298" s="3">
        <f>'Stock Simulator'!A295</f>
        <v>0</v>
      </c>
      <c r="B298" s="4">
        <f>'Stock Simulator'!B295</f>
        <v>0</v>
      </c>
      <c r="C298" s="4">
        <f t="shared" si="4"/>
        <v>0</v>
      </c>
      <c r="D298" s="4">
        <f>'Stock Simulator'!C295</f>
        <v>0</v>
      </c>
      <c r="F298" s="3">
        <f t="shared" si="5"/>
        <v>44880</v>
      </c>
      <c r="G298" s="4">
        <f t="shared" si="6"/>
        <v>1.7000000000000001E-2</v>
      </c>
      <c r="H298" s="4">
        <f t="shared" si="7"/>
        <v>0.02</v>
      </c>
      <c r="J298" s="8">
        <f t="shared" si="8"/>
        <v>44880</v>
      </c>
      <c r="K298" s="13">
        <f t="shared" ca="1" si="9"/>
        <v>10324.856625847255</v>
      </c>
      <c r="L298" s="4" t="str">
        <f t="shared" si="10"/>
        <v>Yes</v>
      </c>
      <c r="M298" s="11">
        <f t="shared" si="1"/>
        <v>44880</v>
      </c>
      <c r="N298" s="4">
        <f t="shared" ca="1" si="2"/>
        <v>813.93344613894772</v>
      </c>
    </row>
    <row r="299" spans="1:14" ht="14.25" customHeight="1">
      <c r="A299" s="3">
        <f>'Stock Simulator'!A296</f>
        <v>0</v>
      </c>
      <c r="B299" s="4">
        <f>'Stock Simulator'!B296</f>
        <v>0</v>
      </c>
      <c r="C299" s="4">
        <f t="shared" si="4"/>
        <v>0</v>
      </c>
      <c r="D299" s="4">
        <f>'Stock Simulator'!C296</f>
        <v>0</v>
      </c>
      <c r="F299" s="3">
        <f t="shared" si="5"/>
        <v>44881</v>
      </c>
      <c r="G299" s="4">
        <f t="shared" si="6"/>
        <v>1.7000000000000001E-2</v>
      </c>
      <c r="H299" s="4">
        <f t="shared" si="7"/>
        <v>0.02</v>
      </c>
      <c r="J299" s="8">
        <f t="shared" si="8"/>
        <v>44881</v>
      </c>
      <c r="K299" s="13">
        <f t="shared" ca="1" si="9"/>
        <v>10324.349454894931</v>
      </c>
      <c r="L299" s="4" t="str">
        <f t="shared" si="10"/>
        <v>Yes</v>
      </c>
      <c r="M299" s="11">
        <f t="shared" si="1"/>
        <v>44881</v>
      </c>
      <c r="N299" s="4">
        <f t="shared" ca="1" si="2"/>
        <v>814.01180681678159</v>
      </c>
    </row>
    <row r="300" spans="1:14" ht="14.25" customHeight="1">
      <c r="A300" s="3">
        <f>'Stock Simulator'!A297</f>
        <v>0</v>
      </c>
      <c r="B300" s="4">
        <f>'Stock Simulator'!B297</f>
        <v>0</v>
      </c>
      <c r="C300" s="4">
        <f t="shared" si="4"/>
        <v>0</v>
      </c>
      <c r="D300" s="4">
        <f>'Stock Simulator'!C297</f>
        <v>0</v>
      </c>
      <c r="F300" s="3">
        <f t="shared" si="5"/>
        <v>44882</v>
      </c>
      <c r="G300" s="4">
        <f t="shared" si="6"/>
        <v>1.7000000000000001E-2</v>
      </c>
      <c r="H300" s="4">
        <f t="shared" si="7"/>
        <v>0.02</v>
      </c>
      <c r="J300" s="8">
        <f t="shared" si="8"/>
        <v>44882</v>
      </c>
      <c r="K300" s="13">
        <f t="shared" ca="1" si="9"/>
        <v>10776.659917348628</v>
      </c>
      <c r="L300" s="4" t="str">
        <f t="shared" si="10"/>
        <v>Yes</v>
      </c>
      <c r="M300" s="11">
        <f t="shared" si="1"/>
        <v>44882</v>
      </c>
      <c r="N300" s="4">
        <f t="shared" ca="1" si="2"/>
        <v>841.84426495946866</v>
      </c>
    </row>
    <row r="301" spans="1:14" ht="14.25" customHeight="1">
      <c r="A301" s="3">
        <f>'Stock Simulator'!A298</f>
        <v>0</v>
      </c>
      <c r="B301" s="4">
        <f>'Stock Simulator'!B298</f>
        <v>0</v>
      </c>
      <c r="C301" s="4">
        <f t="shared" si="4"/>
        <v>0</v>
      </c>
      <c r="D301" s="4">
        <f>'Stock Simulator'!C298</f>
        <v>0</v>
      </c>
      <c r="F301" s="3">
        <f t="shared" si="5"/>
        <v>44883</v>
      </c>
      <c r="G301" s="4">
        <f t="shared" si="6"/>
        <v>1.7000000000000001E-2</v>
      </c>
      <c r="H301" s="4">
        <f t="shared" si="7"/>
        <v>0.02</v>
      </c>
      <c r="J301" s="8">
        <f t="shared" si="8"/>
        <v>44883</v>
      </c>
      <c r="K301" s="13">
        <f t="shared" ca="1" si="9"/>
        <v>10822.122365873951</v>
      </c>
      <c r="L301" s="4" t="str">
        <f t="shared" si="10"/>
        <v>Yes</v>
      </c>
      <c r="M301" s="11">
        <f t="shared" si="1"/>
        <v>44883</v>
      </c>
      <c r="N301" s="4">
        <f t="shared" ca="1" si="2"/>
        <v>844.81188882921901</v>
      </c>
    </row>
    <row r="302" spans="1:14" ht="14.25" customHeight="1">
      <c r="A302" s="3">
        <f>'Stock Simulator'!A299</f>
        <v>0</v>
      </c>
      <c r="B302" s="4">
        <f>'Stock Simulator'!B299</f>
        <v>0</v>
      </c>
      <c r="C302" s="4">
        <f t="shared" si="4"/>
        <v>0</v>
      </c>
      <c r="D302" s="4">
        <f>'Stock Simulator'!C299</f>
        <v>0</v>
      </c>
      <c r="F302" s="3">
        <f t="shared" si="5"/>
        <v>44884</v>
      </c>
      <c r="G302" s="4">
        <f t="shared" si="6"/>
        <v>1.7000000000000001E-2</v>
      </c>
      <c r="H302" s="4">
        <f t="shared" si="7"/>
        <v>0.02</v>
      </c>
      <c r="J302" s="8">
        <f t="shared" si="8"/>
        <v>44884</v>
      </c>
      <c r="K302" s="13">
        <f t="shared" ca="1" si="9"/>
        <v>11007.504698544568</v>
      </c>
      <c r="L302" s="4" t="str">
        <f t="shared" si="10"/>
        <v>Yes</v>
      </c>
      <c r="M302" s="11">
        <f t="shared" si="1"/>
        <v>44884</v>
      </c>
      <c r="N302" s="4">
        <f t="shared" ca="1" si="2"/>
        <v>856.23090574907371</v>
      </c>
    </row>
    <row r="303" spans="1:14" ht="14.25" customHeight="1">
      <c r="A303" s="3">
        <f>'Stock Simulator'!A300</f>
        <v>0</v>
      </c>
      <c r="B303" s="4">
        <f>'Stock Simulator'!B300</f>
        <v>0</v>
      </c>
      <c r="C303" s="4">
        <f t="shared" si="4"/>
        <v>0</v>
      </c>
      <c r="D303" s="4">
        <f>'Stock Simulator'!C300</f>
        <v>0</v>
      </c>
      <c r="F303" s="3">
        <f t="shared" si="5"/>
        <v>44885</v>
      </c>
      <c r="G303" s="4">
        <f t="shared" si="6"/>
        <v>1.7000000000000001E-2</v>
      </c>
      <c r="H303" s="4">
        <f t="shared" si="7"/>
        <v>0.02</v>
      </c>
      <c r="J303" s="8">
        <f t="shared" si="8"/>
        <v>44885</v>
      </c>
      <c r="K303" s="13">
        <f t="shared" ca="1" si="9"/>
        <v>11288.535915297962</v>
      </c>
      <c r="L303" s="4" t="str">
        <f t="shared" si="10"/>
        <v>Yes</v>
      </c>
      <c r="M303" s="11">
        <f t="shared" si="1"/>
        <v>44885</v>
      </c>
      <c r="N303" s="4">
        <f t="shared" ca="1" si="2"/>
        <v>872.64648487707234</v>
      </c>
    </row>
    <row r="304" spans="1:14" ht="14.25" customHeight="1">
      <c r="A304" s="3">
        <f>'Stock Simulator'!A301</f>
        <v>0</v>
      </c>
      <c r="B304" s="4">
        <f>'Stock Simulator'!B301</f>
        <v>0</v>
      </c>
      <c r="C304" s="4">
        <f t="shared" si="4"/>
        <v>0</v>
      </c>
      <c r="D304" s="4">
        <f>'Stock Simulator'!C301</f>
        <v>0</v>
      </c>
      <c r="F304" s="3">
        <f t="shared" si="5"/>
        <v>44886</v>
      </c>
      <c r="G304" s="4">
        <f t="shared" si="6"/>
        <v>1.7000000000000001E-2</v>
      </c>
      <c r="H304" s="4">
        <f t="shared" si="7"/>
        <v>0.02</v>
      </c>
      <c r="J304" s="8">
        <f t="shared" si="8"/>
        <v>44886</v>
      </c>
      <c r="K304" s="13">
        <f t="shared" ca="1" si="9"/>
        <v>12026.58779910872</v>
      </c>
      <c r="L304" s="4" t="str">
        <f t="shared" si="10"/>
        <v>Yes</v>
      </c>
      <c r="M304" s="11">
        <f t="shared" si="1"/>
        <v>44886</v>
      </c>
      <c r="N304" s="4">
        <f t="shared" ca="1" si="2"/>
        <v>918.62892166606275</v>
      </c>
    </row>
    <row r="305" spans="1:14" ht="14.25" customHeight="1">
      <c r="A305" s="3">
        <f>'Stock Simulator'!A302</f>
        <v>0</v>
      </c>
      <c r="B305" s="4">
        <f>'Stock Simulator'!B302</f>
        <v>0</v>
      </c>
      <c r="C305" s="4">
        <f t="shared" si="4"/>
        <v>0</v>
      </c>
      <c r="D305" s="4">
        <f>'Stock Simulator'!C302</f>
        <v>0</v>
      </c>
      <c r="F305" s="3">
        <f t="shared" si="5"/>
        <v>44887</v>
      </c>
      <c r="G305" s="4">
        <f t="shared" si="6"/>
        <v>1.7000000000000001E-2</v>
      </c>
      <c r="H305" s="4">
        <f t="shared" si="7"/>
        <v>0.02</v>
      </c>
      <c r="J305" s="8">
        <f t="shared" si="8"/>
        <v>44887</v>
      </c>
      <c r="K305" s="13">
        <f t="shared" ca="1" si="9"/>
        <v>12292.258350489803</v>
      </c>
      <c r="L305" s="4" t="str">
        <f t="shared" si="10"/>
        <v>Yes</v>
      </c>
      <c r="M305" s="11">
        <f t="shared" si="1"/>
        <v>44887</v>
      </c>
      <c r="N305" s="4">
        <f t="shared" ca="1" si="2"/>
        <v>935.38841058268974</v>
      </c>
    </row>
    <row r="306" spans="1:14" ht="14.25" customHeight="1">
      <c r="A306" s="3">
        <f>'Stock Simulator'!A303</f>
        <v>0</v>
      </c>
      <c r="B306" s="4">
        <f>'Stock Simulator'!B303</f>
        <v>0</v>
      </c>
      <c r="C306" s="4">
        <f t="shared" si="4"/>
        <v>0</v>
      </c>
      <c r="D306" s="4">
        <f>'Stock Simulator'!C303</f>
        <v>0</v>
      </c>
      <c r="F306" s="3">
        <f t="shared" si="5"/>
        <v>44888</v>
      </c>
      <c r="G306" s="4">
        <f t="shared" si="6"/>
        <v>1.7000000000000001E-2</v>
      </c>
      <c r="H306" s="4">
        <f t="shared" si="7"/>
        <v>0.02</v>
      </c>
      <c r="J306" s="8">
        <f t="shared" si="8"/>
        <v>44888</v>
      </c>
      <c r="K306" s="13">
        <f t="shared" ca="1" si="9"/>
        <v>12756.040606724437</v>
      </c>
      <c r="L306" s="4" t="str">
        <f t="shared" si="10"/>
        <v>Yes</v>
      </c>
      <c r="M306" s="11">
        <f t="shared" si="1"/>
        <v>44888</v>
      </c>
      <c r="N306" s="4">
        <f t="shared" ca="1" si="2"/>
        <v>964.16032560925782</v>
      </c>
    </row>
    <row r="307" spans="1:14" ht="14.25" customHeight="1">
      <c r="A307" s="3">
        <f>'Stock Simulator'!A304</f>
        <v>0</v>
      </c>
      <c r="B307" s="4">
        <f>'Stock Simulator'!B304</f>
        <v>0</v>
      </c>
      <c r="C307" s="4">
        <f t="shared" si="4"/>
        <v>0</v>
      </c>
      <c r="D307" s="4">
        <f>'Stock Simulator'!C304</f>
        <v>0</v>
      </c>
      <c r="F307" s="3">
        <f t="shared" si="5"/>
        <v>44889</v>
      </c>
      <c r="G307" s="4">
        <f t="shared" si="6"/>
        <v>1.7000000000000001E-2</v>
      </c>
      <c r="H307" s="4">
        <f t="shared" si="7"/>
        <v>0.02</v>
      </c>
      <c r="J307" s="8">
        <f t="shared" si="8"/>
        <v>44889</v>
      </c>
      <c r="K307" s="13">
        <f t="shared" ca="1" si="9"/>
        <v>12997.475750966965</v>
      </c>
      <c r="L307" s="4" t="str">
        <f t="shared" si="10"/>
        <v>Yes</v>
      </c>
      <c r="M307" s="11">
        <f t="shared" si="1"/>
        <v>44889</v>
      </c>
      <c r="N307" s="4">
        <f t="shared" ca="1" si="2"/>
        <v>978.38389721296835</v>
      </c>
    </row>
    <row r="308" spans="1:14" ht="14.25" customHeight="1">
      <c r="A308" s="3">
        <f>'Stock Simulator'!A305</f>
        <v>0</v>
      </c>
      <c r="B308" s="4">
        <f>'Stock Simulator'!B305</f>
        <v>0</v>
      </c>
      <c r="C308" s="4">
        <f t="shared" si="4"/>
        <v>0</v>
      </c>
      <c r="D308" s="4">
        <f>'Stock Simulator'!C305</f>
        <v>0</v>
      </c>
      <c r="F308" s="3">
        <f t="shared" si="5"/>
        <v>44890</v>
      </c>
      <c r="G308" s="4">
        <f t="shared" si="6"/>
        <v>1.7000000000000001E-2</v>
      </c>
      <c r="H308" s="4">
        <f t="shared" si="7"/>
        <v>0.02</v>
      </c>
      <c r="J308" s="8">
        <f t="shared" si="8"/>
        <v>44890</v>
      </c>
      <c r="K308" s="13">
        <f t="shared" ca="1" si="9"/>
        <v>13063.37113020815</v>
      </c>
      <c r="L308" s="4" t="str">
        <f t="shared" si="10"/>
        <v>Yes</v>
      </c>
      <c r="M308" s="11">
        <f t="shared" si="1"/>
        <v>44890</v>
      </c>
      <c r="N308" s="4">
        <f t="shared" ca="1" si="2"/>
        <v>982.74859088780192</v>
      </c>
    </row>
    <row r="309" spans="1:14" ht="14.25" customHeight="1">
      <c r="A309" s="3">
        <f>'Stock Simulator'!A306</f>
        <v>0</v>
      </c>
      <c r="B309" s="4">
        <f>'Stock Simulator'!B306</f>
        <v>0</v>
      </c>
      <c r="C309" s="4">
        <f t="shared" si="4"/>
        <v>0</v>
      </c>
      <c r="D309" s="4">
        <f>'Stock Simulator'!C306</f>
        <v>0</v>
      </c>
      <c r="F309" s="3">
        <f t="shared" si="5"/>
        <v>44891</v>
      </c>
      <c r="G309" s="4">
        <f t="shared" si="6"/>
        <v>1.7000000000000001E-2</v>
      </c>
      <c r="H309" s="4">
        <f t="shared" si="7"/>
        <v>0.02</v>
      </c>
      <c r="J309" s="8">
        <f t="shared" si="8"/>
        <v>44891</v>
      </c>
      <c r="K309" s="13">
        <f t="shared" ca="1" si="9"/>
        <v>13948.301509565255</v>
      </c>
      <c r="L309" s="4" t="str">
        <f t="shared" si="10"/>
        <v>Yes</v>
      </c>
      <c r="M309" s="11">
        <f t="shared" si="1"/>
        <v>44891</v>
      </c>
      <c r="N309" s="4">
        <f t="shared" ca="1" si="2"/>
        <v>1036.9002106021449</v>
      </c>
    </row>
    <row r="310" spans="1:14" ht="14.25" customHeight="1">
      <c r="A310" s="3">
        <f>'Stock Simulator'!A307</f>
        <v>0</v>
      </c>
      <c r="B310" s="4">
        <f>'Stock Simulator'!B307</f>
        <v>0</v>
      </c>
      <c r="C310" s="4">
        <f t="shared" si="4"/>
        <v>0</v>
      </c>
      <c r="D310" s="4">
        <f>'Stock Simulator'!C307</f>
        <v>0</v>
      </c>
      <c r="F310" s="3">
        <f t="shared" si="5"/>
        <v>44892</v>
      </c>
      <c r="G310" s="4">
        <f t="shared" si="6"/>
        <v>1.7000000000000001E-2</v>
      </c>
      <c r="H310" s="4">
        <f t="shared" si="7"/>
        <v>0.02</v>
      </c>
      <c r="J310" s="8">
        <f t="shared" si="8"/>
        <v>44892</v>
      </c>
      <c r="K310" s="13">
        <f t="shared" ca="1" si="9"/>
        <v>14477.051114209224</v>
      </c>
      <c r="L310" s="4" t="str">
        <f t="shared" si="10"/>
        <v>Yes</v>
      </c>
      <c r="M310" s="11">
        <f t="shared" si="1"/>
        <v>44892</v>
      </c>
      <c r="N310" s="4">
        <f t="shared" ca="1" si="2"/>
        <v>1070.0250489774794</v>
      </c>
    </row>
    <row r="311" spans="1:14" ht="14.25" customHeight="1">
      <c r="A311" s="3">
        <f>'Stock Simulator'!A308</f>
        <v>0</v>
      </c>
      <c r="B311" s="4">
        <f>'Stock Simulator'!B308</f>
        <v>0</v>
      </c>
      <c r="C311" s="4">
        <f t="shared" si="4"/>
        <v>0</v>
      </c>
      <c r="D311" s="4">
        <f>'Stock Simulator'!C308</f>
        <v>0</v>
      </c>
      <c r="F311" s="3">
        <f t="shared" si="5"/>
        <v>44893</v>
      </c>
      <c r="G311" s="4">
        <f t="shared" si="6"/>
        <v>1.7000000000000001E-2</v>
      </c>
      <c r="H311" s="4">
        <f t="shared" si="7"/>
        <v>0.02</v>
      </c>
      <c r="J311" s="8">
        <f t="shared" si="8"/>
        <v>44893</v>
      </c>
      <c r="K311" s="13">
        <f t="shared" ca="1" si="9"/>
        <v>14872.57398384979</v>
      </c>
      <c r="L311" s="4" t="str">
        <f t="shared" si="10"/>
        <v>Yes</v>
      </c>
      <c r="M311" s="11">
        <f t="shared" si="1"/>
        <v>44893</v>
      </c>
      <c r="N311" s="4">
        <f t="shared" ca="1" si="2"/>
        <v>1095.2282313035712</v>
      </c>
    </row>
    <row r="312" spans="1:14" ht="14.25" customHeight="1">
      <c r="A312" s="3">
        <f>'Stock Simulator'!A309</f>
        <v>0</v>
      </c>
      <c r="B312" s="4">
        <f>'Stock Simulator'!B309</f>
        <v>0</v>
      </c>
      <c r="C312" s="4">
        <f t="shared" si="4"/>
        <v>0</v>
      </c>
      <c r="D312" s="4">
        <f>'Stock Simulator'!C309</f>
        <v>0</v>
      </c>
      <c r="F312" s="3">
        <f t="shared" si="5"/>
        <v>44894</v>
      </c>
      <c r="G312" s="4">
        <f t="shared" si="6"/>
        <v>1.7000000000000001E-2</v>
      </c>
      <c r="H312" s="4">
        <f t="shared" si="7"/>
        <v>0.02</v>
      </c>
      <c r="J312" s="8">
        <f t="shared" si="8"/>
        <v>44894</v>
      </c>
      <c r="K312" s="13">
        <f t="shared" ca="1" si="9"/>
        <v>14948.262813475556</v>
      </c>
      <c r="L312" s="4" t="str">
        <f t="shared" si="10"/>
        <v>Yes</v>
      </c>
      <c r="M312" s="11">
        <f t="shared" si="1"/>
        <v>44894</v>
      </c>
      <c r="N312" s="4">
        <f t="shared" ca="1" si="2"/>
        <v>1098.9948463436774</v>
      </c>
    </row>
    <row r="313" spans="1:14" ht="14.25" customHeight="1">
      <c r="A313" s="3">
        <f>'Stock Simulator'!A310</f>
        <v>0</v>
      </c>
      <c r="B313" s="4">
        <f>'Stock Simulator'!B310</f>
        <v>0</v>
      </c>
      <c r="C313" s="4">
        <f t="shared" si="4"/>
        <v>0</v>
      </c>
      <c r="D313" s="4">
        <f>'Stock Simulator'!C310</f>
        <v>0</v>
      </c>
      <c r="F313" s="3">
        <f t="shared" si="5"/>
        <v>44895</v>
      </c>
      <c r="G313" s="4">
        <f t="shared" si="6"/>
        <v>1.7000000000000001E-2</v>
      </c>
      <c r="H313" s="4">
        <f t="shared" si="7"/>
        <v>0.02</v>
      </c>
      <c r="J313" s="8">
        <f t="shared" si="8"/>
        <v>44895</v>
      </c>
      <c r="K313" s="13">
        <f t="shared" ca="1" si="9"/>
        <v>15250.653191352316</v>
      </c>
      <c r="L313" s="4" t="str">
        <f t="shared" si="10"/>
        <v>Yes</v>
      </c>
      <c r="M313" s="11">
        <f t="shared" si="1"/>
        <v>44895</v>
      </c>
      <c r="N313" s="4">
        <f t="shared" ca="1" si="2"/>
        <v>1116.9273902567841</v>
      </c>
    </row>
    <row r="314" spans="1:14" ht="14.25" customHeight="1">
      <c r="A314" s="3">
        <f>'Stock Simulator'!A311</f>
        <v>0</v>
      </c>
      <c r="B314" s="4">
        <f>'Stock Simulator'!B311</f>
        <v>0</v>
      </c>
      <c r="C314" s="4">
        <f t="shared" si="4"/>
        <v>0</v>
      </c>
      <c r="D314" s="4">
        <f>'Stock Simulator'!C311</f>
        <v>0</v>
      </c>
      <c r="F314" s="3">
        <f t="shared" si="5"/>
        <v>44896</v>
      </c>
      <c r="G314" s="4">
        <f t="shared" si="6"/>
        <v>1.7000000000000001E-2</v>
      </c>
      <c r="H314" s="4">
        <f t="shared" si="7"/>
        <v>0.02</v>
      </c>
      <c r="J314" s="8">
        <f t="shared" si="8"/>
        <v>44896</v>
      </c>
      <c r="K314" s="13">
        <f t="shared" ca="1" si="9"/>
        <v>15676.120880578661</v>
      </c>
      <c r="L314" s="4" t="str">
        <f t="shared" si="10"/>
        <v>Yes</v>
      </c>
      <c r="M314" s="11">
        <f t="shared" si="1"/>
        <v>44896</v>
      </c>
      <c r="N314" s="4">
        <f t="shared" ca="1" si="2"/>
        <v>1143.1450277123913</v>
      </c>
    </row>
    <row r="315" spans="1:14" ht="14.25" customHeight="1">
      <c r="A315" s="3">
        <f>'Stock Simulator'!A312</f>
        <v>0</v>
      </c>
      <c r="B315" s="4">
        <f>'Stock Simulator'!B312</f>
        <v>0</v>
      </c>
      <c r="C315" s="4">
        <f t="shared" si="4"/>
        <v>0</v>
      </c>
      <c r="D315" s="4">
        <f>'Stock Simulator'!C312</f>
        <v>0</v>
      </c>
      <c r="F315" s="3">
        <f t="shared" si="5"/>
        <v>44897</v>
      </c>
      <c r="G315" s="4">
        <f t="shared" si="6"/>
        <v>1.7000000000000001E-2</v>
      </c>
      <c r="H315" s="4">
        <f t="shared" si="7"/>
        <v>0.02</v>
      </c>
      <c r="J315" s="8">
        <f t="shared" si="8"/>
        <v>44897</v>
      </c>
      <c r="K315" s="13">
        <f t="shared" ca="1" si="9"/>
        <v>15670.131474878934</v>
      </c>
      <c r="L315" s="4" t="str">
        <f t="shared" si="10"/>
        <v>Yes</v>
      </c>
      <c r="M315" s="11">
        <f t="shared" si="1"/>
        <v>44897</v>
      </c>
      <c r="N315" s="4">
        <f t="shared" ca="1" si="2"/>
        <v>1141.8983658994352</v>
      </c>
    </row>
    <row r="316" spans="1:14" ht="14.25" customHeight="1">
      <c r="A316" s="3">
        <f>'Stock Simulator'!A313</f>
        <v>0</v>
      </c>
      <c r="B316" s="4">
        <f>'Stock Simulator'!B313</f>
        <v>0</v>
      </c>
      <c r="C316" s="4">
        <f t="shared" si="4"/>
        <v>0</v>
      </c>
      <c r="D316" s="4">
        <f>'Stock Simulator'!C313</f>
        <v>0</v>
      </c>
      <c r="F316" s="3">
        <f t="shared" si="5"/>
        <v>44898</v>
      </c>
      <c r="G316" s="4">
        <f t="shared" si="6"/>
        <v>1.7000000000000001E-2</v>
      </c>
      <c r="H316" s="4">
        <f t="shared" si="7"/>
        <v>0.02</v>
      </c>
      <c r="J316" s="8">
        <f t="shared" si="8"/>
        <v>44898</v>
      </c>
      <c r="K316" s="13">
        <f t="shared" ca="1" si="9"/>
        <v>16067.489915903587</v>
      </c>
      <c r="L316" s="4" t="str">
        <f t="shared" si="10"/>
        <v>Yes</v>
      </c>
      <c r="M316" s="11">
        <f t="shared" si="1"/>
        <v>44898</v>
      </c>
      <c r="N316" s="4">
        <f t="shared" ca="1" si="2"/>
        <v>1166.021801460477</v>
      </c>
    </row>
    <row r="317" spans="1:14" ht="14.25" customHeight="1">
      <c r="A317" s="3">
        <f>'Stock Simulator'!A314</f>
        <v>0</v>
      </c>
      <c r="B317" s="4">
        <f>'Stock Simulator'!B314</f>
        <v>0</v>
      </c>
      <c r="C317" s="4">
        <f t="shared" si="4"/>
        <v>0</v>
      </c>
      <c r="D317" s="4">
        <f>'Stock Simulator'!C314</f>
        <v>0</v>
      </c>
      <c r="F317" s="3">
        <f t="shared" si="5"/>
        <v>44899</v>
      </c>
      <c r="G317" s="4">
        <f t="shared" si="6"/>
        <v>1.7000000000000001E-2</v>
      </c>
      <c r="H317" s="4">
        <f t="shared" si="7"/>
        <v>0.02</v>
      </c>
      <c r="J317" s="8">
        <f t="shared" si="8"/>
        <v>44899</v>
      </c>
      <c r="K317" s="13">
        <f t="shared" ca="1" si="9"/>
        <v>16292.197158206758</v>
      </c>
      <c r="L317" s="4" t="str">
        <f t="shared" si="10"/>
        <v>Yes</v>
      </c>
      <c r="M317" s="11">
        <f t="shared" si="1"/>
        <v>44899</v>
      </c>
      <c r="N317" s="4">
        <f t="shared" ca="1" si="2"/>
        <v>1180.229501290589</v>
      </c>
    </row>
    <row r="318" spans="1:14" ht="14.25" customHeight="1">
      <c r="A318" s="3">
        <f>'Stock Simulator'!A315</f>
        <v>0</v>
      </c>
      <c r="B318" s="4">
        <f>'Stock Simulator'!B315</f>
        <v>0</v>
      </c>
      <c r="C318" s="4">
        <f t="shared" si="4"/>
        <v>0</v>
      </c>
      <c r="D318" s="4">
        <f>'Stock Simulator'!C315</f>
        <v>0</v>
      </c>
      <c r="F318" s="3">
        <f t="shared" si="5"/>
        <v>44900</v>
      </c>
      <c r="G318" s="4">
        <f t="shared" si="6"/>
        <v>1.7000000000000001E-2</v>
      </c>
      <c r="H318" s="4">
        <f t="shared" si="7"/>
        <v>0.02</v>
      </c>
      <c r="J318" s="8">
        <f t="shared" si="8"/>
        <v>44900</v>
      </c>
      <c r="K318" s="13">
        <f t="shared" ca="1" si="9"/>
        <v>16121.545953299534</v>
      </c>
      <c r="L318" s="4" t="str">
        <f t="shared" si="10"/>
        <v>Yes</v>
      </c>
      <c r="M318" s="11">
        <f t="shared" si="1"/>
        <v>44900</v>
      </c>
      <c r="N318" s="4">
        <f t="shared" ca="1" si="2"/>
        <v>1168.6248267652379</v>
      </c>
    </row>
    <row r="319" spans="1:14" ht="14.25" customHeight="1">
      <c r="A319" s="3">
        <f>'Stock Simulator'!A316</f>
        <v>0</v>
      </c>
      <c r="B319" s="4">
        <f>'Stock Simulator'!B316</f>
        <v>0</v>
      </c>
      <c r="C319" s="4">
        <f t="shared" si="4"/>
        <v>0</v>
      </c>
      <c r="D319" s="4">
        <f>'Stock Simulator'!C316</f>
        <v>0</v>
      </c>
      <c r="F319" s="3">
        <f t="shared" si="5"/>
        <v>44901</v>
      </c>
      <c r="G319" s="4">
        <f t="shared" si="6"/>
        <v>1.7000000000000001E-2</v>
      </c>
      <c r="H319" s="4">
        <f t="shared" si="7"/>
        <v>0.02</v>
      </c>
      <c r="J319" s="8">
        <f t="shared" si="8"/>
        <v>44901</v>
      </c>
      <c r="K319" s="13">
        <f t="shared" ca="1" si="9"/>
        <v>15868.090173828234</v>
      </c>
      <c r="L319" s="4" t="str">
        <f t="shared" si="10"/>
        <v>Yes</v>
      </c>
      <c r="M319" s="11">
        <f t="shared" si="1"/>
        <v>44901</v>
      </c>
      <c r="N319" s="4">
        <f t="shared" ca="1" si="2"/>
        <v>1152.741172917096</v>
      </c>
    </row>
    <row r="320" spans="1:14" ht="14.25" customHeight="1">
      <c r="A320" s="3">
        <f>'Stock Simulator'!A317</f>
        <v>0</v>
      </c>
      <c r="B320" s="4">
        <f>'Stock Simulator'!B317</f>
        <v>0</v>
      </c>
      <c r="C320" s="4">
        <f t="shared" si="4"/>
        <v>0</v>
      </c>
      <c r="D320" s="4">
        <f>'Stock Simulator'!C317</f>
        <v>0</v>
      </c>
      <c r="F320" s="3">
        <f t="shared" si="5"/>
        <v>44902</v>
      </c>
      <c r="G320" s="4">
        <f t="shared" si="6"/>
        <v>1.7000000000000001E-2</v>
      </c>
      <c r="H320" s="4">
        <f t="shared" si="7"/>
        <v>0.02</v>
      </c>
      <c r="J320" s="8">
        <f t="shared" si="8"/>
        <v>44902</v>
      </c>
      <c r="K320" s="13">
        <f t="shared" ca="1" si="9"/>
        <v>15629.828884768112</v>
      </c>
      <c r="L320" s="4" t="str">
        <f t="shared" si="10"/>
        <v>Yes</v>
      </c>
      <c r="M320" s="11">
        <f t="shared" si="1"/>
        <v>44902</v>
      </c>
      <c r="N320" s="4">
        <f t="shared" ca="1" si="2"/>
        <v>1135.3566638508787</v>
      </c>
    </row>
    <row r="321" spans="1:14" ht="14.25" customHeight="1">
      <c r="A321" s="3">
        <f>'Stock Simulator'!A318</f>
        <v>0</v>
      </c>
      <c r="B321" s="4">
        <f>'Stock Simulator'!B318</f>
        <v>0</v>
      </c>
      <c r="C321" s="4">
        <f t="shared" si="4"/>
        <v>0</v>
      </c>
      <c r="D321" s="4">
        <f>'Stock Simulator'!C318</f>
        <v>0</v>
      </c>
      <c r="F321" s="3">
        <f t="shared" si="5"/>
        <v>44903</v>
      </c>
      <c r="G321" s="4">
        <f t="shared" si="6"/>
        <v>1.7000000000000001E-2</v>
      </c>
      <c r="H321" s="4">
        <f t="shared" si="7"/>
        <v>0.02</v>
      </c>
      <c r="J321" s="8">
        <f t="shared" si="8"/>
        <v>44903</v>
      </c>
      <c r="K321" s="13">
        <f t="shared" ca="1" si="9"/>
        <v>16098.982984467009</v>
      </c>
      <c r="L321" s="4" t="str">
        <f t="shared" si="10"/>
        <v>Yes</v>
      </c>
      <c r="M321" s="11">
        <f t="shared" si="1"/>
        <v>44903</v>
      </c>
      <c r="N321" s="4">
        <f t="shared" ca="1" si="2"/>
        <v>1164.6335392560341</v>
      </c>
    </row>
    <row r="322" spans="1:14" ht="14.25" customHeight="1">
      <c r="A322" s="3">
        <f>'Stock Simulator'!A319</f>
        <v>0</v>
      </c>
      <c r="B322" s="4">
        <f>'Stock Simulator'!B319</f>
        <v>0</v>
      </c>
      <c r="C322" s="4">
        <f t="shared" si="4"/>
        <v>0</v>
      </c>
      <c r="D322" s="4">
        <f>'Stock Simulator'!C319</f>
        <v>0</v>
      </c>
      <c r="F322" s="3">
        <f t="shared" si="5"/>
        <v>44904</v>
      </c>
      <c r="G322" s="4">
        <f t="shared" si="6"/>
        <v>1.7000000000000001E-2</v>
      </c>
      <c r="H322" s="4">
        <f t="shared" si="7"/>
        <v>0.02</v>
      </c>
      <c r="J322" s="8">
        <f t="shared" si="8"/>
        <v>44904</v>
      </c>
      <c r="K322" s="13">
        <f t="shared" ca="1" si="9"/>
        <v>16548.304550034522</v>
      </c>
      <c r="L322" s="4" t="str">
        <f t="shared" si="10"/>
        <v>Yes</v>
      </c>
      <c r="M322" s="11">
        <f t="shared" si="1"/>
        <v>44904</v>
      </c>
      <c r="N322" s="4">
        <f t="shared" ca="1" si="2"/>
        <v>1192.1186190759063</v>
      </c>
    </row>
    <row r="323" spans="1:14" ht="14.25" customHeight="1">
      <c r="A323" s="3">
        <f>'Stock Simulator'!A320</f>
        <v>0</v>
      </c>
      <c r="B323" s="4">
        <f>'Stock Simulator'!B320</f>
        <v>0</v>
      </c>
      <c r="C323" s="4">
        <f t="shared" si="4"/>
        <v>0</v>
      </c>
      <c r="D323" s="4">
        <f>'Stock Simulator'!C320</f>
        <v>0</v>
      </c>
      <c r="F323" s="3">
        <f t="shared" si="5"/>
        <v>44905</v>
      </c>
      <c r="G323" s="4">
        <f t="shared" si="6"/>
        <v>-6.0000000000000001E-3</v>
      </c>
      <c r="H323" s="4">
        <f t="shared" si="7"/>
        <v>0.02</v>
      </c>
      <c r="J323" s="8">
        <f t="shared" si="8"/>
        <v>44905</v>
      </c>
      <c r="K323" s="13">
        <f t="shared" ca="1" si="9"/>
        <v>16648.589808227131</v>
      </c>
      <c r="L323" s="4" t="str">
        <f t="shared" si="10"/>
        <v>Yes</v>
      </c>
      <c r="M323" s="11">
        <f t="shared" si="1"/>
        <v>44905</v>
      </c>
      <c r="N323" s="4">
        <f t="shared" ca="1" si="2"/>
        <v>1198.2977140235143</v>
      </c>
    </row>
    <row r="324" spans="1:14" ht="14.25" customHeight="1">
      <c r="A324" s="3">
        <f>'Stock Simulator'!A321</f>
        <v>0</v>
      </c>
      <c r="B324" s="4">
        <f>'Stock Simulator'!B321</f>
        <v>0</v>
      </c>
      <c r="C324" s="4">
        <f t="shared" si="4"/>
        <v>0</v>
      </c>
      <c r="D324" s="4">
        <f>'Stock Simulator'!C321</f>
        <v>0</v>
      </c>
      <c r="F324" s="3">
        <f t="shared" si="5"/>
        <v>44906</v>
      </c>
      <c r="G324" s="4">
        <f t="shared" si="6"/>
        <v>-6.0000000000000001E-3</v>
      </c>
      <c r="H324" s="4">
        <f t="shared" si="7"/>
        <v>0.02</v>
      </c>
      <c r="J324" s="8">
        <f t="shared" si="8"/>
        <v>44906</v>
      </c>
      <c r="K324" s="13">
        <f t="shared" ca="1" si="9"/>
        <v>16112.058933309925</v>
      </c>
      <c r="L324" s="4" t="str">
        <f t="shared" si="10"/>
        <v>Yes</v>
      </c>
      <c r="M324" s="11">
        <f t="shared" si="1"/>
        <v>44906</v>
      </c>
      <c r="N324" s="4">
        <f t="shared" ca="1" si="2"/>
        <v>1164.0267131293297</v>
      </c>
    </row>
    <row r="325" spans="1:14" ht="14.25" customHeight="1">
      <c r="A325" s="3">
        <f>'Stock Simulator'!A322</f>
        <v>0</v>
      </c>
      <c r="B325" s="4">
        <f>'Stock Simulator'!B322</f>
        <v>0</v>
      </c>
      <c r="C325" s="4">
        <f t="shared" si="4"/>
        <v>0</v>
      </c>
      <c r="D325" s="4">
        <f>'Stock Simulator'!C322</f>
        <v>0</v>
      </c>
      <c r="F325" s="3">
        <f t="shared" si="5"/>
        <v>44907</v>
      </c>
      <c r="G325" s="4">
        <f t="shared" si="6"/>
        <v>-6.0000000000000001E-3</v>
      </c>
      <c r="H325" s="4">
        <f t="shared" si="7"/>
        <v>0.02</v>
      </c>
      <c r="J325" s="8">
        <f t="shared" si="8"/>
        <v>44907</v>
      </c>
      <c r="K325" s="13">
        <f t="shared" ca="1" si="9"/>
        <v>15661.765211263004</v>
      </c>
      <c r="L325" s="4" t="str">
        <f t="shared" si="10"/>
        <v>Yes</v>
      </c>
      <c r="M325" s="11">
        <f t="shared" si="1"/>
        <v>44907</v>
      </c>
      <c r="N325" s="4">
        <f t="shared" ca="1" si="2"/>
        <v>1136.1767146182385</v>
      </c>
    </row>
    <row r="326" spans="1:14" ht="14.25" customHeight="1">
      <c r="A326" s="3">
        <f>'Stock Simulator'!A323</f>
        <v>0</v>
      </c>
      <c r="B326" s="4">
        <f>'Stock Simulator'!B323</f>
        <v>0</v>
      </c>
      <c r="C326" s="4">
        <f t="shared" si="4"/>
        <v>0</v>
      </c>
      <c r="D326" s="4">
        <f>'Stock Simulator'!C323</f>
        <v>0</v>
      </c>
      <c r="F326" s="3">
        <f t="shared" si="5"/>
        <v>44908</v>
      </c>
      <c r="G326" s="4">
        <f t="shared" si="6"/>
        <v>-6.0000000000000001E-3</v>
      </c>
      <c r="H326" s="4">
        <f t="shared" si="7"/>
        <v>0.02</v>
      </c>
      <c r="J326" s="8">
        <f t="shared" si="8"/>
        <v>44908</v>
      </c>
      <c r="K326" s="13">
        <f t="shared" ca="1" si="9"/>
        <v>15516.613950916299</v>
      </c>
      <c r="L326" s="4" t="str">
        <f t="shared" si="10"/>
        <v>Yes</v>
      </c>
      <c r="M326" s="11">
        <f t="shared" si="1"/>
        <v>44908</v>
      </c>
      <c r="N326" s="4">
        <f t="shared" ca="1" si="2"/>
        <v>1126.5861732552275</v>
      </c>
    </row>
    <row r="327" spans="1:14" ht="14.25" customHeight="1">
      <c r="A327" s="3">
        <f>'Stock Simulator'!A324</f>
        <v>0</v>
      </c>
      <c r="B327" s="4">
        <f>'Stock Simulator'!B324</f>
        <v>0</v>
      </c>
      <c r="C327" s="4">
        <f t="shared" si="4"/>
        <v>0</v>
      </c>
      <c r="D327" s="4">
        <f>'Stock Simulator'!C324</f>
        <v>0</v>
      </c>
      <c r="F327" s="3">
        <f t="shared" si="5"/>
        <v>44909</v>
      </c>
      <c r="G327" s="4">
        <f t="shared" si="6"/>
        <v>-6.0000000000000001E-3</v>
      </c>
      <c r="H327" s="4">
        <f t="shared" si="7"/>
        <v>0.02</v>
      </c>
      <c r="J327" s="8">
        <f t="shared" si="8"/>
        <v>44909</v>
      </c>
      <c r="K327" s="13">
        <f t="shared" ca="1" si="9"/>
        <v>15504.919974627504</v>
      </c>
      <c r="L327" s="4" t="str">
        <f t="shared" si="10"/>
        <v>Yes</v>
      </c>
      <c r="M327" s="11">
        <f t="shared" si="1"/>
        <v>44909</v>
      </c>
      <c r="N327" s="4">
        <f t="shared" ca="1" si="2"/>
        <v>1125.5705042298073</v>
      </c>
    </row>
    <row r="328" spans="1:14" ht="14.25" customHeight="1">
      <c r="A328" s="3">
        <f>'Stock Simulator'!A325</f>
        <v>0</v>
      </c>
      <c r="B328" s="4">
        <f>'Stock Simulator'!B325</f>
        <v>0</v>
      </c>
      <c r="C328" s="4">
        <f t="shared" si="4"/>
        <v>0</v>
      </c>
      <c r="D328" s="4">
        <f>'Stock Simulator'!C325</f>
        <v>0</v>
      </c>
      <c r="F328" s="3">
        <f t="shared" si="5"/>
        <v>44910</v>
      </c>
      <c r="G328" s="4">
        <f t="shared" si="6"/>
        <v>-6.0000000000000001E-3</v>
      </c>
      <c r="H328" s="4">
        <f t="shared" si="7"/>
        <v>0.02</v>
      </c>
      <c r="J328" s="8">
        <f t="shared" si="8"/>
        <v>44910</v>
      </c>
      <c r="K328" s="13">
        <f t="shared" ca="1" si="9"/>
        <v>15307.871398079593</v>
      </c>
      <c r="L328" s="4" t="str">
        <f t="shared" si="10"/>
        <v>Yes</v>
      </c>
      <c r="M328" s="11">
        <f t="shared" si="1"/>
        <v>44910</v>
      </c>
      <c r="N328" s="4">
        <f t="shared" ca="1" si="2"/>
        <v>1112.5780804684739</v>
      </c>
    </row>
    <row r="329" spans="1:14" ht="14.25" customHeight="1">
      <c r="A329" s="3">
        <f>'Stock Simulator'!A326</f>
        <v>0</v>
      </c>
      <c r="B329" s="4">
        <f>'Stock Simulator'!B326</f>
        <v>0</v>
      </c>
      <c r="C329" s="4">
        <f t="shared" si="4"/>
        <v>0</v>
      </c>
      <c r="D329" s="4">
        <f>'Stock Simulator'!C326</f>
        <v>0</v>
      </c>
      <c r="F329" s="3">
        <f t="shared" si="5"/>
        <v>44911</v>
      </c>
      <c r="G329" s="4">
        <f t="shared" si="6"/>
        <v>-6.0000000000000001E-3</v>
      </c>
      <c r="H329" s="4">
        <f t="shared" si="7"/>
        <v>0.02</v>
      </c>
      <c r="J329" s="8">
        <f t="shared" si="8"/>
        <v>44911</v>
      </c>
      <c r="K329" s="13">
        <f t="shared" ca="1" si="9"/>
        <v>15008.593365221815</v>
      </c>
      <c r="L329" s="4" t="str">
        <f t="shared" si="10"/>
        <v>Yes</v>
      </c>
      <c r="M329" s="11">
        <f t="shared" si="1"/>
        <v>44911</v>
      </c>
      <c r="N329" s="4">
        <f t="shared" ca="1" si="2"/>
        <v>1093.7210561766503</v>
      </c>
    </row>
    <row r="330" spans="1:14" ht="14.25" customHeight="1">
      <c r="A330" s="3">
        <f>'Stock Simulator'!A327</f>
        <v>0</v>
      </c>
      <c r="B330" s="4">
        <f>'Stock Simulator'!B327</f>
        <v>0</v>
      </c>
      <c r="C330" s="4">
        <f t="shared" si="4"/>
        <v>0</v>
      </c>
      <c r="D330" s="4">
        <f>'Stock Simulator'!C327</f>
        <v>0</v>
      </c>
      <c r="F330" s="3">
        <f t="shared" si="5"/>
        <v>44912</v>
      </c>
      <c r="G330" s="4">
        <f t="shared" si="6"/>
        <v>-6.0000000000000001E-3</v>
      </c>
      <c r="H330" s="4">
        <f t="shared" si="7"/>
        <v>0.02</v>
      </c>
      <c r="J330" s="8">
        <f t="shared" si="8"/>
        <v>44912</v>
      </c>
      <c r="K330" s="13">
        <f t="shared" ca="1" si="9"/>
        <v>14715.145852860129</v>
      </c>
      <c r="L330" s="4" t="str">
        <f t="shared" si="10"/>
        <v>Yes</v>
      </c>
      <c r="M330" s="11">
        <f t="shared" si="1"/>
        <v>44912</v>
      </c>
      <c r="N330" s="4">
        <f t="shared" ca="1" si="2"/>
        <v>1074.7794126898818</v>
      </c>
    </row>
    <row r="331" spans="1:14" ht="14.25" customHeight="1">
      <c r="A331" s="3">
        <f>'Stock Simulator'!A328</f>
        <v>0</v>
      </c>
      <c r="B331" s="4">
        <f>'Stock Simulator'!B328</f>
        <v>0</v>
      </c>
      <c r="C331" s="4">
        <f t="shared" si="4"/>
        <v>0</v>
      </c>
      <c r="D331" s="4">
        <f>'Stock Simulator'!C328</f>
        <v>0</v>
      </c>
      <c r="F331" s="3">
        <f t="shared" si="5"/>
        <v>44913</v>
      </c>
      <c r="G331" s="4">
        <f t="shared" si="6"/>
        <v>-6.0000000000000001E-3</v>
      </c>
      <c r="H331" s="4">
        <f t="shared" si="7"/>
        <v>0.02</v>
      </c>
      <c r="J331" s="8">
        <f t="shared" si="8"/>
        <v>44913</v>
      </c>
      <c r="K331" s="13">
        <f t="shared" ca="1" si="9"/>
        <v>14638.174293747297</v>
      </c>
      <c r="L331" s="4" t="str">
        <f t="shared" si="10"/>
        <v>Yes</v>
      </c>
      <c r="M331" s="11">
        <f t="shared" si="1"/>
        <v>44913</v>
      </c>
      <c r="N331" s="4">
        <f t="shared" ca="1" si="2"/>
        <v>1070.1198419982074</v>
      </c>
    </row>
    <row r="332" spans="1:14" ht="14.25" customHeight="1">
      <c r="A332" s="3">
        <f>'Stock Simulator'!A329</f>
        <v>0</v>
      </c>
      <c r="B332" s="4">
        <f>'Stock Simulator'!B329</f>
        <v>0</v>
      </c>
      <c r="C332" s="4">
        <f t="shared" si="4"/>
        <v>0</v>
      </c>
      <c r="D332" s="4">
        <f>'Stock Simulator'!C329</f>
        <v>0</v>
      </c>
      <c r="F332" s="3">
        <f t="shared" si="5"/>
        <v>44914</v>
      </c>
      <c r="G332" s="4">
        <f t="shared" si="6"/>
        <v>-6.0000000000000001E-3</v>
      </c>
      <c r="H332" s="4">
        <f t="shared" si="7"/>
        <v>0.02</v>
      </c>
      <c r="J332" s="8">
        <f t="shared" si="8"/>
        <v>44914</v>
      </c>
      <c r="K332" s="13">
        <f t="shared" ca="1" si="9"/>
        <v>14461.410832125895</v>
      </c>
      <c r="L332" s="4" t="str">
        <f t="shared" si="10"/>
        <v>Yes</v>
      </c>
      <c r="M332" s="11">
        <f t="shared" si="1"/>
        <v>44914</v>
      </c>
      <c r="N332" s="4">
        <f t="shared" ca="1" si="2"/>
        <v>1059.1894583872147</v>
      </c>
    </row>
    <row r="333" spans="1:14" ht="14.25" customHeight="1">
      <c r="A333" s="3">
        <f>'Stock Simulator'!A330</f>
        <v>0</v>
      </c>
      <c r="B333" s="4">
        <f>'Stock Simulator'!B330</f>
        <v>0</v>
      </c>
      <c r="C333" s="4">
        <f t="shared" si="4"/>
        <v>0</v>
      </c>
      <c r="D333" s="4">
        <f>'Stock Simulator'!C330</f>
        <v>0</v>
      </c>
      <c r="F333" s="3">
        <f t="shared" si="5"/>
        <v>44915</v>
      </c>
      <c r="G333" s="4">
        <f t="shared" si="6"/>
        <v>-6.0000000000000001E-3</v>
      </c>
      <c r="H333" s="4">
        <f t="shared" si="7"/>
        <v>0.02</v>
      </c>
      <c r="J333" s="8">
        <f t="shared" si="8"/>
        <v>44915</v>
      </c>
      <c r="K333" s="13">
        <f t="shared" ca="1" si="9"/>
        <v>14216.05722187352</v>
      </c>
      <c r="L333" s="4" t="str">
        <f t="shared" si="10"/>
        <v>Yes</v>
      </c>
      <c r="M333" s="11">
        <f t="shared" si="1"/>
        <v>44915</v>
      </c>
      <c r="N333" s="4">
        <f t="shared" ca="1" si="2"/>
        <v>1044.0858639784749</v>
      </c>
    </row>
    <row r="334" spans="1:14" ht="14.25" customHeight="1">
      <c r="A334" s="3">
        <f>'Stock Simulator'!A331</f>
        <v>0</v>
      </c>
      <c r="B334" s="4">
        <f>'Stock Simulator'!B331</f>
        <v>0</v>
      </c>
      <c r="C334" s="4">
        <f t="shared" si="4"/>
        <v>0</v>
      </c>
      <c r="D334" s="4">
        <f>'Stock Simulator'!C331</f>
        <v>0</v>
      </c>
      <c r="F334" s="3">
        <f t="shared" si="5"/>
        <v>44916</v>
      </c>
      <c r="G334" s="4">
        <f t="shared" si="6"/>
        <v>-6.0000000000000001E-3</v>
      </c>
      <c r="H334" s="4">
        <f t="shared" si="7"/>
        <v>0.02</v>
      </c>
      <c r="J334" s="8">
        <f t="shared" si="8"/>
        <v>44916</v>
      </c>
      <c r="K334" s="13">
        <f t="shared" ca="1" si="9"/>
        <v>13899.457213234686</v>
      </c>
      <c r="L334" s="4" t="str">
        <f t="shared" si="10"/>
        <v>Yes</v>
      </c>
      <c r="M334" s="11">
        <f t="shared" si="1"/>
        <v>44916</v>
      </c>
      <c r="N334" s="4">
        <f t="shared" ca="1" si="2"/>
        <v>1023.6393129352412</v>
      </c>
    </row>
    <row r="335" spans="1:14" ht="14.25" customHeight="1">
      <c r="A335" s="3">
        <f>'Stock Simulator'!A332</f>
        <v>0</v>
      </c>
      <c r="B335" s="4">
        <f>'Stock Simulator'!B332</f>
        <v>0</v>
      </c>
      <c r="C335" s="4">
        <f t="shared" si="4"/>
        <v>0</v>
      </c>
      <c r="D335" s="4">
        <f>'Stock Simulator'!C332</f>
        <v>0</v>
      </c>
      <c r="F335" s="3">
        <f t="shared" si="5"/>
        <v>44917</v>
      </c>
      <c r="G335" s="4">
        <f t="shared" si="6"/>
        <v>-6.0000000000000001E-3</v>
      </c>
      <c r="H335" s="4">
        <f t="shared" si="7"/>
        <v>0.02</v>
      </c>
      <c r="J335" s="8">
        <f t="shared" si="8"/>
        <v>44917</v>
      </c>
      <c r="K335" s="13">
        <f t="shared" ca="1" si="9"/>
        <v>13795.243780978948</v>
      </c>
      <c r="L335" s="4" t="str">
        <f t="shared" si="10"/>
        <v>Yes</v>
      </c>
      <c r="M335" s="11">
        <f t="shared" si="1"/>
        <v>44917</v>
      </c>
      <c r="N335" s="4">
        <f t="shared" ca="1" si="2"/>
        <v>1016.51460608792</v>
      </c>
    </row>
    <row r="336" spans="1:14" ht="14.25" customHeight="1">
      <c r="A336" s="3">
        <f>'Stock Simulator'!A333</f>
        <v>0</v>
      </c>
      <c r="B336" s="4">
        <f>'Stock Simulator'!B333</f>
        <v>0</v>
      </c>
      <c r="C336" s="4">
        <f t="shared" si="4"/>
        <v>0</v>
      </c>
      <c r="D336" s="4">
        <f>'Stock Simulator'!C333</f>
        <v>0</v>
      </c>
      <c r="F336" s="3">
        <f t="shared" si="5"/>
        <v>44918</v>
      </c>
      <c r="G336" s="4">
        <f t="shared" si="6"/>
        <v>-6.0000000000000001E-3</v>
      </c>
      <c r="H336" s="4">
        <f t="shared" si="7"/>
        <v>0.02</v>
      </c>
      <c r="J336" s="8">
        <f t="shared" si="8"/>
        <v>44918</v>
      </c>
      <c r="K336" s="13">
        <f t="shared" ca="1" si="9"/>
        <v>13685.511735595284</v>
      </c>
      <c r="L336" s="4" t="str">
        <f t="shared" si="10"/>
        <v>Yes</v>
      </c>
      <c r="M336" s="11">
        <f t="shared" si="1"/>
        <v>44918</v>
      </c>
      <c r="N336" s="4">
        <f t="shared" ca="1" si="2"/>
        <v>1009.868778009402</v>
      </c>
    </row>
    <row r="337" spans="1:14" ht="14.25" customHeight="1">
      <c r="A337" s="3">
        <f>'Stock Simulator'!A334</f>
        <v>0</v>
      </c>
      <c r="B337" s="4">
        <f>'Stock Simulator'!B334</f>
        <v>0</v>
      </c>
      <c r="C337" s="4">
        <f t="shared" si="4"/>
        <v>0</v>
      </c>
      <c r="D337" s="4">
        <f>'Stock Simulator'!C334</f>
        <v>0</v>
      </c>
      <c r="F337" s="3">
        <f t="shared" si="5"/>
        <v>44919</v>
      </c>
      <c r="G337" s="4">
        <f t="shared" si="6"/>
        <v>-6.0000000000000001E-3</v>
      </c>
      <c r="H337" s="4">
        <f t="shared" si="7"/>
        <v>0.02</v>
      </c>
      <c r="J337" s="8">
        <f t="shared" si="8"/>
        <v>44919</v>
      </c>
      <c r="K337" s="13">
        <f t="shared" ca="1" si="9"/>
        <v>13788.738834945727</v>
      </c>
      <c r="L337" s="4" t="str">
        <f t="shared" si="10"/>
        <v>Yes</v>
      </c>
      <c r="M337" s="11">
        <f t="shared" si="1"/>
        <v>44919</v>
      </c>
      <c r="N337" s="4">
        <f t="shared" ca="1" si="2"/>
        <v>1015.8542097380574</v>
      </c>
    </row>
    <row r="338" spans="1:14" ht="14.25" customHeight="1">
      <c r="A338" s="3">
        <f>'Stock Simulator'!A335</f>
        <v>0</v>
      </c>
      <c r="B338" s="4">
        <f>'Stock Simulator'!B335</f>
        <v>0</v>
      </c>
      <c r="C338" s="4">
        <f t="shared" si="4"/>
        <v>0</v>
      </c>
      <c r="D338" s="4">
        <f>'Stock Simulator'!C335</f>
        <v>0</v>
      </c>
      <c r="F338" s="3">
        <f t="shared" si="5"/>
        <v>44920</v>
      </c>
      <c r="G338" s="4">
        <f t="shared" si="6"/>
        <v>-6.0000000000000001E-3</v>
      </c>
      <c r="H338" s="4">
        <f t="shared" si="7"/>
        <v>0.02</v>
      </c>
      <c r="J338" s="8">
        <f t="shared" si="8"/>
        <v>44920</v>
      </c>
      <c r="K338" s="13">
        <f t="shared" ca="1" si="9"/>
        <v>13500.888500071747</v>
      </c>
      <c r="L338" s="4" t="str">
        <f t="shared" si="10"/>
        <v>Yes</v>
      </c>
      <c r="M338" s="11">
        <f t="shared" si="1"/>
        <v>44920</v>
      </c>
      <c r="N338" s="4">
        <f t="shared" ca="1" si="2"/>
        <v>996.73337190776067</v>
      </c>
    </row>
    <row r="339" spans="1:14" ht="14.25" customHeight="1">
      <c r="A339" s="3">
        <f>'Stock Simulator'!A336</f>
        <v>0</v>
      </c>
      <c r="B339" s="4">
        <f>'Stock Simulator'!B336</f>
        <v>0</v>
      </c>
      <c r="C339" s="4">
        <f t="shared" si="4"/>
        <v>0</v>
      </c>
      <c r="D339" s="4">
        <f>'Stock Simulator'!C336</f>
        <v>0</v>
      </c>
      <c r="F339" s="3">
        <f t="shared" si="5"/>
        <v>44921</v>
      </c>
      <c r="G339" s="4">
        <f t="shared" si="6"/>
        <v>-6.0000000000000001E-3</v>
      </c>
      <c r="H339" s="4">
        <f t="shared" si="7"/>
        <v>0.02</v>
      </c>
      <c r="J339" s="8">
        <f t="shared" si="8"/>
        <v>44921</v>
      </c>
      <c r="K339" s="13">
        <f t="shared" ca="1" si="9"/>
        <v>13585.711752496067</v>
      </c>
      <c r="L339" s="4" t="str">
        <f t="shared" si="10"/>
        <v>Yes</v>
      </c>
      <c r="M339" s="11">
        <f t="shared" si="1"/>
        <v>44921</v>
      </c>
      <c r="N339" s="4">
        <f t="shared" ca="1" si="2"/>
        <v>1001.9723740804247</v>
      </c>
    </row>
    <row r="340" spans="1:14" ht="14.25" customHeight="1">
      <c r="A340" s="3">
        <f>'Stock Simulator'!A337</f>
        <v>0</v>
      </c>
      <c r="B340" s="4">
        <f>'Stock Simulator'!B337</f>
        <v>0</v>
      </c>
      <c r="C340" s="4">
        <f t="shared" si="4"/>
        <v>0</v>
      </c>
      <c r="D340" s="4">
        <f>'Stock Simulator'!C337</f>
        <v>0</v>
      </c>
      <c r="F340" s="3">
        <f t="shared" si="5"/>
        <v>44922</v>
      </c>
      <c r="G340" s="4">
        <f t="shared" si="6"/>
        <v>-6.0000000000000001E-3</v>
      </c>
      <c r="H340" s="4">
        <f t="shared" si="7"/>
        <v>0.02</v>
      </c>
      <c r="J340" s="8">
        <f t="shared" si="8"/>
        <v>44922</v>
      </c>
      <c r="K340" s="13">
        <f t="shared" ca="1" si="9"/>
        <v>13058.680495216518</v>
      </c>
      <c r="L340" s="4" t="str">
        <f t="shared" si="10"/>
        <v>Yes</v>
      </c>
      <c r="M340" s="11">
        <f t="shared" si="1"/>
        <v>44922</v>
      </c>
      <c r="N340" s="4">
        <f t="shared" ca="1" si="2"/>
        <v>968.48676962908371</v>
      </c>
    </row>
    <row r="341" spans="1:14" ht="14.25" customHeight="1">
      <c r="A341" s="3">
        <f>'Stock Simulator'!A338</f>
        <v>0</v>
      </c>
      <c r="B341" s="4">
        <f>'Stock Simulator'!B338</f>
        <v>0</v>
      </c>
      <c r="C341" s="4">
        <f t="shared" si="4"/>
        <v>0</v>
      </c>
      <c r="D341" s="4">
        <f>'Stock Simulator'!C338</f>
        <v>0</v>
      </c>
      <c r="F341" s="3">
        <f t="shared" si="5"/>
        <v>44923</v>
      </c>
      <c r="G341" s="4">
        <f t="shared" si="6"/>
        <v>-6.0000000000000001E-3</v>
      </c>
      <c r="H341" s="4">
        <f t="shared" si="7"/>
        <v>0.02</v>
      </c>
      <c r="J341" s="8">
        <f t="shared" si="8"/>
        <v>44923</v>
      </c>
      <c r="K341" s="13">
        <f t="shared" ca="1" si="9"/>
        <v>12904.485173663701</v>
      </c>
      <c r="L341" s="4" t="str">
        <f t="shared" si="10"/>
        <v>Yes</v>
      </c>
      <c r="M341" s="11">
        <f t="shared" si="1"/>
        <v>44923</v>
      </c>
      <c r="N341" s="4">
        <f t="shared" ca="1" si="2"/>
        <v>958.22801109627892</v>
      </c>
    </row>
    <row r="342" spans="1:14" ht="14.25" customHeight="1">
      <c r="A342" s="3">
        <f>'Stock Simulator'!A339</f>
        <v>0</v>
      </c>
      <c r="B342" s="4">
        <f>'Stock Simulator'!B339</f>
        <v>0</v>
      </c>
      <c r="C342" s="4">
        <f t="shared" si="4"/>
        <v>0</v>
      </c>
      <c r="D342" s="4">
        <f>'Stock Simulator'!C339</f>
        <v>0</v>
      </c>
      <c r="F342" s="3">
        <f t="shared" si="5"/>
        <v>44924</v>
      </c>
      <c r="G342" s="4">
        <f t="shared" si="6"/>
        <v>-6.0000000000000001E-3</v>
      </c>
      <c r="H342" s="4">
        <f t="shared" si="7"/>
        <v>0.02</v>
      </c>
      <c r="J342" s="8">
        <f t="shared" si="8"/>
        <v>44924</v>
      </c>
      <c r="K342" s="13">
        <f t="shared" ca="1" si="9"/>
        <v>12830.883121029869</v>
      </c>
      <c r="L342" s="4" t="str">
        <f t="shared" si="10"/>
        <v>Yes</v>
      </c>
      <c r="M342" s="11">
        <f t="shared" si="1"/>
        <v>44924</v>
      </c>
      <c r="N342" s="4">
        <f t="shared" ca="1" si="2"/>
        <v>953.99751866393535</v>
      </c>
    </row>
    <row r="343" spans="1:14" ht="14.25" customHeight="1">
      <c r="A343" s="3">
        <f>'Stock Simulator'!A340</f>
        <v>0</v>
      </c>
      <c r="B343" s="4">
        <f>'Stock Simulator'!B340</f>
        <v>0</v>
      </c>
      <c r="C343" s="4">
        <f t="shared" si="4"/>
        <v>0</v>
      </c>
      <c r="D343" s="4">
        <f>'Stock Simulator'!C340</f>
        <v>0</v>
      </c>
      <c r="F343" s="3">
        <f t="shared" si="5"/>
        <v>44925</v>
      </c>
      <c r="G343" s="4">
        <f t="shared" si="6"/>
        <v>-6.0000000000000001E-3</v>
      </c>
      <c r="H343" s="4">
        <f t="shared" si="7"/>
        <v>0.02</v>
      </c>
      <c r="J343" s="8">
        <f t="shared" si="8"/>
        <v>44925</v>
      </c>
      <c r="K343" s="13">
        <f t="shared" ca="1" si="9"/>
        <v>12728.62959235195</v>
      </c>
      <c r="L343" s="4" t="str">
        <f t="shared" si="10"/>
        <v>Yes</v>
      </c>
      <c r="M343" s="11">
        <f t="shared" si="1"/>
        <v>44925</v>
      </c>
      <c r="N343" s="4">
        <f t="shared" ca="1" si="2"/>
        <v>947.48198292440452</v>
      </c>
    </row>
    <row r="344" spans="1:14" ht="14.25" customHeight="1">
      <c r="A344" s="3">
        <f>'Stock Simulator'!A341</f>
        <v>0</v>
      </c>
      <c r="B344" s="4">
        <f>'Stock Simulator'!B341</f>
        <v>0</v>
      </c>
      <c r="C344" s="4">
        <f t="shared" si="4"/>
        <v>0</v>
      </c>
      <c r="D344" s="4">
        <f>'Stock Simulator'!C341</f>
        <v>0</v>
      </c>
      <c r="F344" s="3">
        <f t="shared" si="5"/>
        <v>44926</v>
      </c>
      <c r="G344" s="4">
        <f t="shared" si="6"/>
        <v>-6.0000000000000001E-3</v>
      </c>
      <c r="H344" s="4">
        <f t="shared" si="7"/>
        <v>0.02</v>
      </c>
      <c r="J344" s="8">
        <f t="shared" si="8"/>
        <v>44926</v>
      </c>
      <c r="K344" s="13">
        <f t="shared" ca="1" si="9"/>
        <v>12202.90111050505</v>
      </c>
      <c r="L344" s="4" t="str">
        <f t="shared" si="10"/>
        <v>Yes</v>
      </c>
      <c r="M344" s="11">
        <f t="shared" si="1"/>
        <v>44926</v>
      </c>
      <c r="N344" s="4">
        <f t="shared" ca="1" si="2"/>
        <v>914.64206356653176</v>
      </c>
    </row>
    <row r="345" spans="1:14" ht="14.25" customHeight="1">
      <c r="A345" s="3">
        <f>'Stock Simulator'!A342</f>
        <v>0</v>
      </c>
      <c r="B345" s="4">
        <f>'Stock Simulator'!B342</f>
        <v>0</v>
      </c>
      <c r="C345" s="4">
        <f t="shared" si="4"/>
        <v>0</v>
      </c>
      <c r="D345" s="4">
        <f>'Stock Simulator'!C342</f>
        <v>0</v>
      </c>
      <c r="F345" s="3">
        <f t="shared" si="5"/>
        <v>44927</v>
      </c>
      <c r="G345" s="4">
        <f t="shared" si="6"/>
        <v>-6.0000000000000001E-3</v>
      </c>
      <c r="H345" s="4">
        <f t="shared" si="7"/>
        <v>0.02</v>
      </c>
      <c r="J345" s="8">
        <f t="shared" si="8"/>
        <v>44927</v>
      </c>
      <c r="K345" s="13">
        <f t="shared" ca="1" si="9"/>
        <v>11824.342781286274</v>
      </c>
      <c r="L345" s="4" t="str">
        <f t="shared" si="10"/>
        <v>Yes</v>
      </c>
      <c r="M345" s="11">
        <f t="shared" si="1"/>
        <v>44927</v>
      </c>
      <c r="N345" s="4">
        <f t="shared" ca="1" si="2"/>
        <v>891.57849245644627</v>
      </c>
    </row>
    <row r="346" spans="1:14" ht="14.25" customHeight="1">
      <c r="A346" s="3">
        <f>'Stock Simulator'!A343</f>
        <v>0</v>
      </c>
      <c r="B346" s="4">
        <f>'Stock Simulator'!B343</f>
        <v>0</v>
      </c>
      <c r="C346" s="4">
        <f t="shared" si="4"/>
        <v>0</v>
      </c>
      <c r="D346" s="4">
        <f>'Stock Simulator'!C343</f>
        <v>0</v>
      </c>
      <c r="F346" s="3">
        <f t="shared" si="5"/>
        <v>44928</v>
      </c>
      <c r="G346" s="4">
        <f t="shared" si="6"/>
        <v>-6.0000000000000001E-3</v>
      </c>
      <c r="H346" s="4">
        <f t="shared" si="7"/>
        <v>0.02</v>
      </c>
      <c r="J346" s="8">
        <f t="shared" si="8"/>
        <v>44928</v>
      </c>
      <c r="K346" s="13">
        <f t="shared" ca="1" si="9"/>
        <v>11984.432870772689</v>
      </c>
      <c r="L346" s="4" t="str">
        <f t="shared" si="10"/>
        <v>Yes</v>
      </c>
      <c r="M346" s="11">
        <f t="shared" si="1"/>
        <v>44928</v>
      </c>
      <c r="N346" s="4">
        <f t="shared" ca="1" si="2"/>
        <v>900.95472992668158</v>
      </c>
    </row>
    <row r="347" spans="1:14" ht="14.25" customHeight="1">
      <c r="A347" s="3">
        <f>'Stock Simulator'!A344</f>
        <v>0</v>
      </c>
      <c r="B347" s="4">
        <f>'Stock Simulator'!B344</f>
        <v>0</v>
      </c>
      <c r="C347" s="4">
        <f t="shared" si="4"/>
        <v>0</v>
      </c>
      <c r="D347" s="4">
        <f>'Stock Simulator'!C344</f>
        <v>0</v>
      </c>
      <c r="F347" s="3">
        <f t="shared" si="5"/>
        <v>44929</v>
      </c>
      <c r="G347" s="4">
        <f t="shared" si="6"/>
        <v>-6.0000000000000001E-3</v>
      </c>
      <c r="H347" s="4">
        <f t="shared" si="7"/>
        <v>0.02</v>
      </c>
      <c r="J347" s="8">
        <f t="shared" si="8"/>
        <v>44929</v>
      </c>
      <c r="K347" s="13">
        <f t="shared" ca="1" si="9"/>
        <v>11554.269342202815</v>
      </c>
      <c r="L347" s="4" t="str">
        <f t="shared" si="10"/>
        <v>Yes</v>
      </c>
      <c r="M347" s="11">
        <f t="shared" si="1"/>
        <v>44929</v>
      </c>
      <c r="N347" s="4">
        <f t="shared" ca="1" si="2"/>
        <v>873.52601503704511</v>
      </c>
    </row>
    <row r="348" spans="1:14" ht="14.25" customHeight="1">
      <c r="A348" s="3">
        <f>'Stock Simulator'!A345</f>
        <v>0</v>
      </c>
      <c r="B348" s="4">
        <f>'Stock Simulator'!B345</f>
        <v>0</v>
      </c>
      <c r="C348" s="4">
        <f t="shared" si="4"/>
        <v>0</v>
      </c>
      <c r="D348" s="4">
        <f>'Stock Simulator'!C345</f>
        <v>0</v>
      </c>
      <c r="F348" s="3">
        <f t="shared" si="5"/>
        <v>44930</v>
      </c>
      <c r="G348" s="4">
        <f t="shared" si="6"/>
        <v>-6.0000000000000001E-3</v>
      </c>
      <c r="H348" s="4">
        <f t="shared" si="7"/>
        <v>0.02</v>
      </c>
      <c r="J348" s="8">
        <f t="shared" si="8"/>
        <v>44930</v>
      </c>
      <c r="K348" s="13">
        <f t="shared" ca="1" si="9"/>
        <v>11531.572198706435</v>
      </c>
      <c r="L348" s="4" t="str">
        <f t="shared" si="10"/>
        <v>Yes</v>
      </c>
      <c r="M348" s="11">
        <f t="shared" si="1"/>
        <v>44930</v>
      </c>
      <c r="N348" s="4">
        <f t="shared" ca="1" si="2"/>
        <v>871.96852178225527</v>
      </c>
    </row>
    <row r="349" spans="1:14" ht="14.25" customHeight="1">
      <c r="A349" s="3">
        <f>'Stock Simulator'!A346</f>
        <v>0</v>
      </c>
      <c r="B349" s="4">
        <f>'Stock Simulator'!B346</f>
        <v>0</v>
      </c>
      <c r="C349" s="4">
        <f t="shared" si="4"/>
        <v>0</v>
      </c>
      <c r="D349" s="4">
        <f>'Stock Simulator'!C346</f>
        <v>0</v>
      </c>
      <c r="F349" s="3">
        <f t="shared" si="5"/>
        <v>44931</v>
      </c>
      <c r="G349" s="4">
        <f t="shared" si="6"/>
        <v>-6.0000000000000001E-3</v>
      </c>
      <c r="H349" s="4">
        <f t="shared" si="7"/>
        <v>0.02</v>
      </c>
      <c r="J349" s="8">
        <f t="shared" si="8"/>
        <v>44931</v>
      </c>
      <c r="K349" s="13">
        <f t="shared" ca="1" si="9"/>
        <v>11682.973028721948</v>
      </c>
      <c r="L349" s="4" t="str">
        <f t="shared" si="10"/>
        <v>Yes</v>
      </c>
      <c r="M349" s="11">
        <f t="shared" si="1"/>
        <v>44931</v>
      </c>
      <c r="N349" s="4">
        <f t="shared" ca="1" si="2"/>
        <v>881.553619432848</v>
      </c>
    </row>
    <row r="350" spans="1:14" ht="14.25" customHeight="1">
      <c r="A350" s="3">
        <f>'Stock Simulator'!A347</f>
        <v>0</v>
      </c>
      <c r="B350" s="4">
        <f>'Stock Simulator'!B347</f>
        <v>0</v>
      </c>
      <c r="C350" s="4">
        <f t="shared" si="4"/>
        <v>0</v>
      </c>
      <c r="D350" s="4">
        <f>'Stock Simulator'!C347</f>
        <v>0</v>
      </c>
      <c r="F350" s="3">
        <f t="shared" si="5"/>
        <v>44932</v>
      </c>
      <c r="G350" s="4">
        <f t="shared" si="6"/>
        <v>-6.0000000000000001E-3</v>
      </c>
      <c r="H350" s="4">
        <f t="shared" si="7"/>
        <v>0.02</v>
      </c>
      <c r="J350" s="8">
        <f t="shared" si="8"/>
        <v>44932</v>
      </c>
      <c r="K350" s="13">
        <f t="shared" ca="1" si="9"/>
        <v>11530.228231287725</v>
      </c>
      <c r="L350" s="4" t="str">
        <f t="shared" si="10"/>
        <v>Yes</v>
      </c>
      <c r="M350" s="11">
        <f t="shared" si="1"/>
        <v>44932</v>
      </c>
      <c r="N350" s="4">
        <f t="shared" ca="1" si="2"/>
        <v>871.34608976615277</v>
      </c>
    </row>
    <row r="351" spans="1:14" ht="14.25" customHeight="1">
      <c r="A351" s="3">
        <f>'Stock Simulator'!A348</f>
        <v>0</v>
      </c>
      <c r="B351" s="4">
        <f>'Stock Simulator'!B348</f>
        <v>0</v>
      </c>
      <c r="C351" s="4">
        <f t="shared" si="4"/>
        <v>0</v>
      </c>
      <c r="D351" s="4">
        <f>'Stock Simulator'!C348</f>
        <v>0</v>
      </c>
      <c r="F351" s="3">
        <f t="shared" si="5"/>
        <v>44933</v>
      </c>
      <c r="G351" s="4">
        <f t="shared" si="6"/>
        <v>-6.0000000000000001E-3</v>
      </c>
      <c r="H351" s="4">
        <f t="shared" si="7"/>
        <v>0.02</v>
      </c>
      <c r="J351" s="8">
        <f t="shared" si="8"/>
        <v>44933</v>
      </c>
      <c r="K351" s="13">
        <f t="shared" ca="1" si="9"/>
        <v>11275.132614858736</v>
      </c>
      <c r="L351" s="4" t="str">
        <f t="shared" si="10"/>
        <v>Yes</v>
      </c>
      <c r="M351" s="11">
        <f t="shared" si="1"/>
        <v>44933</v>
      </c>
      <c r="N351" s="4">
        <f t="shared" ca="1" si="2"/>
        <v>855.3804787899162</v>
      </c>
    </row>
    <row r="352" spans="1:14" ht="14.25" customHeight="1">
      <c r="A352" s="3">
        <f>'Stock Simulator'!A349</f>
        <v>0</v>
      </c>
      <c r="B352" s="4">
        <f>'Stock Simulator'!B349</f>
        <v>0</v>
      </c>
      <c r="C352" s="4">
        <f t="shared" si="4"/>
        <v>0</v>
      </c>
      <c r="D352" s="4">
        <f>'Stock Simulator'!C349</f>
        <v>0</v>
      </c>
      <c r="F352" s="3">
        <f t="shared" si="5"/>
        <v>44934</v>
      </c>
      <c r="G352" s="4">
        <f t="shared" si="6"/>
        <v>-6.0000000000000001E-3</v>
      </c>
      <c r="H352" s="4">
        <f t="shared" si="7"/>
        <v>0.02</v>
      </c>
      <c r="J352" s="8">
        <f t="shared" si="8"/>
        <v>44934</v>
      </c>
      <c r="K352" s="13">
        <f t="shared" ca="1" si="9"/>
        <v>11263.070913762909</v>
      </c>
      <c r="L352" s="4" t="str">
        <f t="shared" si="10"/>
        <v>Yes</v>
      </c>
      <c r="M352" s="11">
        <f t="shared" si="1"/>
        <v>44934</v>
      </c>
      <c r="N352" s="4">
        <f t="shared" ca="1" si="2"/>
        <v>855.1204334335082</v>
      </c>
    </row>
    <row r="353" spans="1:14" ht="14.25" customHeight="1">
      <c r="A353" s="3">
        <f>'Stock Simulator'!A350</f>
        <v>0</v>
      </c>
      <c r="B353" s="4">
        <f>'Stock Simulator'!B350</f>
        <v>0</v>
      </c>
      <c r="C353" s="4">
        <f t="shared" si="4"/>
        <v>0</v>
      </c>
      <c r="D353" s="4">
        <f>'Stock Simulator'!C350</f>
        <v>0</v>
      </c>
      <c r="F353" s="3">
        <f t="shared" si="5"/>
        <v>44935</v>
      </c>
      <c r="G353" s="4">
        <f t="shared" si="6"/>
        <v>-6.0000000000000001E-3</v>
      </c>
      <c r="H353" s="4">
        <f t="shared" si="7"/>
        <v>0.02</v>
      </c>
      <c r="J353" s="8">
        <f t="shared" si="8"/>
        <v>44935</v>
      </c>
      <c r="K353" s="13">
        <f t="shared" ca="1" si="9"/>
        <v>11398.870898197098</v>
      </c>
      <c r="L353" s="4" t="str">
        <f t="shared" si="10"/>
        <v>Yes</v>
      </c>
      <c r="M353" s="11">
        <f t="shared" si="1"/>
        <v>44935</v>
      </c>
      <c r="N353" s="4">
        <f t="shared" ca="1" si="2"/>
        <v>862.80349599705028</v>
      </c>
    </row>
    <row r="354" spans="1:14" ht="14.25" customHeight="1">
      <c r="A354" s="3">
        <f>'Stock Simulator'!A351</f>
        <v>0</v>
      </c>
      <c r="B354" s="4">
        <f>'Stock Simulator'!B351</f>
        <v>0</v>
      </c>
      <c r="C354" s="4">
        <f t="shared" si="4"/>
        <v>0</v>
      </c>
      <c r="D354" s="4">
        <f>'Stock Simulator'!C351</f>
        <v>0</v>
      </c>
      <c r="F354" s="3">
        <f t="shared" si="5"/>
        <v>44936</v>
      </c>
      <c r="G354" s="4">
        <f t="shared" si="6"/>
        <v>-6.0000000000000001E-3</v>
      </c>
      <c r="H354" s="4">
        <f t="shared" si="7"/>
        <v>0.02</v>
      </c>
      <c r="J354" s="8">
        <f t="shared" si="8"/>
        <v>44936</v>
      </c>
      <c r="K354" s="13">
        <f t="shared" ca="1" si="9"/>
        <v>11183.185155535244</v>
      </c>
      <c r="L354" s="4" t="str">
        <f t="shared" si="10"/>
        <v>Yes</v>
      </c>
      <c r="M354" s="11">
        <f t="shared" si="1"/>
        <v>44936</v>
      </c>
      <c r="N354" s="4">
        <f t="shared" ca="1" si="2"/>
        <v>849.17097498017665</v>
      </c>
    </row>
    <row r="355" spans="1:14" ht="14.25" customHeight="1">
      <c r="A355" s="3">
        <f>'Stock Simulator'!A352</f>
        <v>0</v>
      </c>
      <c r="B355" s="4">
        <f>'Stock Simulator'!B352</f>
        <v>0</v>
      </c>
      <c r="C355" s="4">
        <f t="shared" si="4"/>
        <v>0</v>
      </c>
      <c r="D355" s="4">
        <f>'Stock Simulator'!C352</f>
        <v>0</v>
      </c>
      <c r="F355" s="3">
        <f t="shared" si="5"/>
        <v>44937</v>
      </c>
      <c r="G355" s="4">
        <f t="shared" si="6"/>
        <v>-6.0000000000000001E-3</v>
      </c>
      <c r="H355" s="4">
        <f t="shared" si="7"/>
        <v>0.02</v>
      </c>
      <c r="J355" s="8">
        <f t="shared" si="8"/>
        <v>44937</v>
      </c>
      <c r="K355" s="13">
        <f t="shared" ca="1" si="9"/>
        <v>10952.022731671617</v>
      </c>
      <c r="L355" s="4" t="str">
        <f t="shared" si="10"/>
        <v>Yes</v>
      </c>
      <c r="M355" s="11">
        <f t="shared" si="1"/>
        <v>44937</v>
      </c>
      <c r="N355" s="4">
        <f t="shared" ca="1" si="2"/>
        <v>833.24841458993603</v>
      </c>
    </row>
    <row r="356" spans="1:14" ht="14.25" customHeight="1">
      <c r="A356" s="3">
        <f>'Stock Simulator'!A353</f>
        <v>0</v>
      </c>
      <c r="B356" s="4">
        <f>'Stock Simulator'!B353</f>
        <v>0</v>
      </c>
      <c r="C356" s="4">
        <f t="shared" si="4"/>
        <v>0</v>
      </c>
      <c r="D356" s="4">
        <f>'Stock Simulator'!C353</f>
        <v>0</v>
      </c>
      <c r="F356" s="3">
        <f t="shared" si="5"/>
        <v>44938</v>
      </c>
      <c r="G356" s="4">
        <f t="shared" si="6"/>
        <v>-6.0000000000000001E-3</v>
      </c>
      <c r="H356" s="4">
        <f t="shared" si="7"/>
        <v>0.02</v>
      </c>
      <c r="J356" s="8">
        <f t="shared" si="8"/>
        <v>44938</v>
      </c>
      <c r="K356" s="13">
        <f t="shared" ca="1" si="9"/>
        <v>11034.517259838989</v>
      </c>
      <c r="L356" s="4" t="str">
        <f t="shared" si="10"/>
        <v>Yes</v>
      </c>
      <c r="M356" s="11">
        <f t="shared" si="1"/>
        <v>44938</v>
      </c>
      <c r="N356" s="4">
        <f t="shared" ca="1" si="2"/>
        <v>837.71602275612065</v>
      </c>
    </row>
    <row r="357" spans="1:14" ht="14.25" customHeight="1">
      <c r="A357" s="3">
        <f>'Stock Simulator'!A354</f>
        <v>0</v>
      </c>
      <c r="B357" s="4">
        <f>'Stock Simulator'!B354</f>
        <v>0</v>
      </c>
      <c r="C357" s="4">
        <f t="shared" si="4"/>
        <v>0</v>
      </c>
      <c r="D357" s="4">
        <f>'Stock Simulator'!C354</f>
        <v>0</v>
      </c>
      <c r="F357" s="3">
        <f t="shared" si="5"/>
        <v>44939</v>
      </c>
      <c r="G357" s="4">
        <f t="shared" si="6"/>
        <v>-6.0000000000000001E-3</v>
      </c>
      <c r="H357" s="4">
        <f t="shared" si="7"/>
        <v>0.02</v>
      </c>
      <c r="J357" s="8">
        <f t="shared" si="8"/>
        <v>44939</v>
      </c>
      <c r="K357" s="13">
        <f t="shared" ca="1" si="9"/>
        <v>11335.906620466119</v>
      </c>
      <c r="L357" s="4" t="str">
        <f t="shared" si="10"/>
        <v>Yes</v>
      </c>
      <c r="M357" s="11">
        <f t="shared" si="1"/>
        <v>44939</v>
      </c>
      <c r="N357" s="4">
        <f t="shared" ca="1" si="2"/>
        <v>856.99383592716219</v>
      </c>
    </row>
    <row r="358" spans="1:14" ht="14.25" customHeight="1">
      <c r="A358" s="3">
        <f>'Stock Simulator'!A355</f>
        <v>0</v>
      </c>
      <c r="B358" s="4">
        <f>'Stock Simulator'!B355</f>
        <v>0</v>
      </c>
      <c r="C358" s="4">
        <f t="shared" si="4"/>
        <v>0</v>
      </c>
      <c r="D358" s="4">
        <f>'Stock Simulator'!C355</f>
        <v>0</v>
      </c>
      <c r="F358" s="3">
        <f t="shared" si="5"/>
        <v>44940</v>
      </c>
      <c r="G358" s="4">
        <f t="shared" si="6"/>
        <v>-6.0000000000000001E-3</v>
      </c>
      <c r="H358" s="4">
        <f t="shared" si="7"/>
        <v>0.02</v>
      </c>
      <c r="J358" s="8">
        <f t="shared" si="8"/>
        <v>44940</v>
      </c>
      <c r="K358" s="13">
        <f t="shared" ca="1" si="9"/>
        <v>11333.110123885641</v>
      </c>
      <c r="L358" s="4" t="str">
        <f t="shared" si="10"/>
        <v>Yes</v>
      </c>
      <c r="M358" s="11">
        <f t="shared" si="1"/>
        <v>44940</v>
      </c>
      <c r="N358" s="4">
        <f t="shared" ca="1" si="2"/>
        <v>856.97921939948014</v>
      </c>
    </row>
    <row r="359" spans="1:14" ht="14.25" customHeight="1">
      <c r="A359" s="3">
        <f>'Stock Simulator'!A356</f>
        <v>0</v>
      </c>
      <c r="B359" s="4">
        <f>'Stock Simulator'!B356</f>
        <v>0</v>
      </c>
      <c r="C359" s="4">
        <f t="shared" si="4"/>
        <v>0</v>
      </c>
      <c r="D359" s="4">
        <f>'Stock Simulator'!C356</f>
        <v>0</v>
      </c>
      <c r="F359" s="3">
        <f t="shared" si="5"/>
        <v>44941</v>
      </c>
      <c r="G359" s="4">
        <f t="shared" si="6"/>
        <v>-6.0000000000000001E-3</v>
      </c>
      <c r="H359" s="4">
        <f t="shared" si="7"/>
        <v>0.02</v>
      </c>
      <c r="J359" s="8">
        <f t="shared" si="8"/>
        <v>44941</v>
      </c>
      <c r="K359" s="13">
        <f t="shared" ca="1" si="9"/>
        <v>11165.647669310711</v>
      </c>
      <c r="L359" s="4" t="str">
        <f t="shared" si="10"/>
        <v>Yes</v>
      </c>
      <c r="M359" s="11">
        <f t="shared" si="1"/>
        <v>44941</v>
      </c>
      <c r="N359" s="4">
        <f t="shared" ca="1" si="2"/>
        <v>845.59024220404206</v>
      </c>
    </row>
    <row r="360" spans="1:14" ht="14.25" customHeight="1">
      <c r="A360" s="3">
        <f>'Stock Simulator'!A357</f>
        <v>0</v>
      </c>
      <c r="B360" s="4">
        <f>'Stock Simulator'!B357</f>
        <v>0</v>
      </c>
      <c r="C360" s="4">
        <f t="shared" si="4"/>
        <v>0</v>
      </c>
      <c r="D360" s="4">
        <f>'Stock Simulator'!C357</f>
        <v>0</v>
      </c>
      <c r="F360" s="3">
        <f t="shared" si="5"/>
        <v>44942</v>
      </c>
      <c r="G360" s="4">
        <f t="shared" si="6"/>
        <v>-6.0000000000000001E-3</v>
      </c>
      <c r="H360" s="4">
        <f t="shared" si="7"/>
        <v>0.02</v>
      </c>
      <c r="J360" s="8">
        <f t="shared" si="8"/>
        <v>44942</v>
      </c>
      <c r="K360" s="13">
        <f t="shared" ca="1" si="9"/>
        <v>11011.355011704021</v>
      </c>
      <c r="L360" s="4" t="str">
        <f t="shared" si="10"/>
        <v>Yes</v>
      </c>
      <c r="M360" s="11">
        <f t="shared" si="1"/>
        <v>44942</v>
      </c>
      <c r="N360" s="4">
        <f t="shared" ca="1" si="2"/>
        <v>835.85382090896826</v>
      </c>
    </row>
    <row r="361" spans="1:14" ht="14.25" customHeight="1">
      <c r="A361" s="3">
        <f>'Stock Simulator'!A358</f>
        <v>0</v>
      </c>
      <c r="B361" s="4">
        <f>'Stock Simulator'!B358</f>
        <v>0</v>
      </c>
      <c r="C361" s="4">
        <f t="shared" si="4"/>
        <v>0</v>
      </c>
      <c r="D361" s="4">
        <f>'Stock Simulator'!C358</f>
        <v>0</v>
      </c>
      <c r="F361" s="3">
        <f t="shared" si="5"/>
        <v>44943</v>
      </c>
      <c r="G361" s="4">
        <f t="shared" si="6"/>
        <v>-6.0000000000000001E-3</v>
      </c>
      <c r="H361" s="4">
        <f t="shared" si="7"/>
        <v>0.02</v>
      </c>
      <c r="J361" s="8">
        <f t="shared" si="8"/>
        <v>44943</v>
      </c>
      <c r="K361" s="13">
        <f t="shared" ca="1" si="9"/>
        <v>10839.797476859098</v>
      </c>
      <c r="L361" s="4" t="str">
        <f t="shared" si="10"/>
        <v>Yes</v>
      </c>
      <c r="M361" s="11">
        <f t="shared" si="1"/>
        <v>44943</v>
      </c>
      <c r="N361" s="4">
        <f t="shared" ca="1" si="2"/>
        <v>825.10023416509705</v>
      </c>
    </row>
    <row r="362" spans="1:14" ht="14.25" customHeight="1">
      <c r="A362" s="3">
        <f>'Stock Simulator'!A359</f>
        <v>0</v>
      </c>
      <c r="B362" s="4">
        <f>'Stock Simulator'!B359</f>
        <v>0</v>
      </c>
      <c r="C362" s="4">
        <f t="shared" si="4"/>
        <v>0</v>
      </c>
      <c r="D362" s="4">
        <f>'Stock Simulator'!C359</f>
        <v>0</v>
      </c>
      <c r="F362" s="3">
        <f t="shared" si="5"/>
        <v>44944</v>
      </c>
      <c r="G362" s="4">
        <f t="shared" si="6"/>
        <v>-6.0000000000000001E-3</v>
      </c>
      <c r="H362" s="4">
        <f t="shared" si="7"/>
        <v>0.02</v>
      </c>
      <c r="J362" s="8">
        <f t="shared" si="8"/>
        <v>44944</v>
      </c>
      <c r="K362" s="13">
        <f t="shared" ca="1" si="9"/>
        <v>11248.522711773896</v>
      </c>
      <c r="L362" s="4" t="str">
        <f t="shared" si="10"/>
        <v>Yes</v>
      </c>
      <c r="M362" s="11">
        <f t="shared" si="1"/>
        <v>44944</v>
      </c>
      <c r="N362" s="4">
        <f t="shared" ca="1" si="2"/>
        <v>850.22396729715399</v>
      </c>
    </row>
    <row r="363" spans="1:14" ht="14.25" customHeight="1">
      <c r="A363" s="3">
        <f>'Stock Simulator'!A360</f>
        <v>0</v>
      </c>
      <c r="B363" s="4">
        <f>'Stock Simulator'!B360</f>
        <v>0</v>
      </c>
      <c r="C363" s="4">
        <f t="shared" si="4"/>
        <v>0</v>
      </c>
      <c r="D363" s="4">
        <f>'Stock Simulator'!C360</f>
        <v>0</v>
      </c>
      <c r="F363" s="3">
        <f t="shared" si="5"/>
        <v>44945</v>
      </c>
      <c r="G363" s="4">
        <f t="shared" si="6"/>
        <v>-6.0000000000000001E-3</v>
      </c>
      <c r="H363" s="4">
        <f t="shared" si="7"/>
        <v>0.02</v>
      </c>
      <c r="J363" s="8">
        <f t="shared" si="8"/>
        <v>44945</v>
      </c>
      <c r="K363" s="13">
        <f t="shared" ca="1" si="9"/>
        <v>11335.160807600418</v>
      </c>
      <c r="L363" s="4" t="str">
        <f t="shared" si="10"/>
        <v>Yes</v>
      </c>
      <c r="M363" s="11">
        <f t="shared" si="1"/>
        <v>44945</v>
      </c>
      <c r="N363" s="4">
        <f t="shared" ca="1" si="2"/>
        <v>855.38264001588459</v>
      </c>
    </row>
    <row r="364" spans="1:14" ht="14.25" customHeight="1">
      <c r="A364" s="3">
        <f>'Stock Simulator'!A361</f>
        <v>0</v>
      </c>
      <c r="B364" s="4">
        <f>'Stock Simulator'!B361</f>
        <v>0</v>
      </c>
      <c r="C364" s="4">
        <f t="shared" si="4"/>
        <v>0</v>
      </c>
      <c r="D364" s="4">
        <f>'Stock Simulator'!C361</f>
        <v>0</v>
      </c>
      <c r="F364" s="3">
        <f t="shared" si="5"/>
        <v>44946</v>
      </c>
      <c r="G364" s="4">
        <f t="shared" si="6"/>
        <v>-6.0000000000000001E-3</v>
      </c>
      <c r="H364" s="4">
        <f t="shared" si="7"/>
        <v>0.02</v>
      </c>
      <c r="J364" s="8">
        <f t="shared" si="8"/>
        <v>44946</v>
      </c>
      <c r="K364" s="13">
        <f t="shared" ca="1" si="9"/>
        <v>11095.905806804183</v>
      </c>
      <c r="L364" s="4" t="str">
        <f t="shared" si="10"/>
        <v>Yes</v>
      </c>
      <c r="M364" s="11">
        <f t="shared" si="1"/>
        <v>44946</v>
      </c>
      <c r="N364" s="4">
        <f t="shared" ca="1" si="2"/>
        <v>839.90100964781846</v>
      </c>
    </row>
    <row r="365" spans="1:14" ht="14.25" customHeight="1">
      <c r="A365" s="3">
        <f>'Stock Simulator'!A362</f>
        <v>0</v>
      </c>
      <c r="B365" s="4">
        <f>'Stock Simulator'!B362</f>
        <v>0</v>
      </c>
      <c r="C365" s="4">
        <f t="shared" si="4"/>
        <v>0</v>
      </c>
      <c r="D365" s="4">
        <f>'Stock Simulator'!C362</f>
        <v>0</v>
      </c>
      <c r="F365" s="3">
        <f t="shared" si="5"/>
        <v>44947</v>
      </c>
      <c r="G365" s="4">
        <f t="shared" si="6"/>
        <v>-6.0000000000000001E-3</v>
      </c>
      <c r="H365" s="4">
        <f t="shared" si="7"/>
        <v>0.02</v>
      </c>
      <c r="J365" s="8">
        <f t="shared" si="8"/>
        <v>44947</v>
      </c>
      <c r="K365" s="13">
        <f t="shared" ca="1" si="9"/>
        <v>10924.774563400766</v>
      </c>
      <c r="L365" s="4" t="str">
        <f t="shared" si="10"/>
        <v>Yes</v>
      </c>
      <c r="M365" s="11">
        <f t="shared" si="1"/>
        <v>44947</v>
      </c>
      <c r="N365" s="4">
        <f t="shared" ca="1" si="2"/>
        <v>829.24324080989516</v>
      </c>
    </row>
    <row r="366" spans="1:14" ht="14.25" customHeight="1">
      <c r="A366" s="3">
        <f>'Stock Simulator'!A363</f>
        <v>0</v>
      </c>
      <c r="B366" s="4">
        <f>'Stock Simulator'!B363</f>
        <v>0</v>
      </c>
      <c r="C366" s="4">
        <f t="shared" si="4"/>
        <v>0</v>
      </c>
      <c r="D366" s="4">
        <f>'Stock Simulator'!C363</f>
        <v>0</v>
      </c>
      <c r="F366" s="3">
        <f t="shared" si="5"/>
        <v>44948</v>
      </c>
      <c r="G366" s="4">
        <f t="shared" si="6"/>
        <v>-6.0000000000000001E-3</v>
      </c>
      <c r="H366" s="4">
        <f t="shared" si="7"/>
        <v>0.02</v>
      </c>
      <c r="J366" s="8">
        <f t="shared" si="8"/>
        <v>44948</v>
      </c>
      <c r="K366" s="13">
        <f t="shared" ca="1" si="9"/>
        <v>11137.066532710223</v>
      </c>
      <c r="L366" s="4" t="str">
        <f t="shared" si="10"/>
        <v>Yes</v>
      </c>
      <c r="M366" s="11">
        <f t="shared" si="1"/>
        <v>44948</v>
      </c>
      <c r="N366" s="4">
        <f t="shared" ca="1" si="2"/>
        <v>842.66646535710856</v>
      </c>
    </row>
    <row r="367" spans="1:14" ht="14.25" customHeight="1">
      <c r="A367" s="3">
        <f>'Stock Simulator'!A364</f>
        <v>0</v>
      </c>
      <c r="B367" s="4">
        <f>'Stock Simulator'!B364</f>
        <v>0</v>
      </c>
      <c r="C367" s="4">
        <f t="shared" si="4"/>
        <v>0</v>
      </c>
      <c r="D367" s="4">
        <f>'Stock Simulator'!C364</f>
        <v>0</v>
      </c>
      <c r="F367" s="3">
        <f t="shared" si="5"/>
        <v>44949</v>
      </c>
      <c r="G367" s="4">
        <f t="shared" si="6"/>
        <v>-6.0000000000000001E-3</v>
      </c>
      <c r="H367" s="4">
        <f t="shared" si="7"/>
        <v>0.02</v>
      </c>
      <c r="J367" s="8">
        <f t="shared" si="8"/>
        <v>44949</v>
      </c>
      <c r="K367" s="13">
        <f t="shared" ca="1" si="9"/>
        <v>11387.99581406061</v>
      </c>
      <c r="L367" s="4" t="str">
        <f t="shared" si="10"/>
        <v>Yes</v>
      </c>
      <c r="M367" s="11">
        <f t="shared" si="1"/>
        <v>44949</v>
      </c>
      <c r="N367" s="4">
        <f t="shared" ca="1" si="2"/>
        <v>858.30827688225781</v>
      </c>
    </row>
    <row r="368" spans="1:14" ht="14.25" customHeight="1">
      <c r="A368" s="3">
        <f>'Stock Simulator'!A365</f>
        <v>0</v>
      </c>
      <c r="B368" s="4">
        <f>'Stock Simulator'!B365</f>
        <v>0</v>
      </c>
      <c r="C368" s="4">
        <f t="shared" si="4"/>
        <v>0</v>
      </c>
      <c r="D368" s="4">
        <f>'Stock Simulator'!C365</f>
        <v>0</v>
      </c>
      <c r="F368" s="3">
        <f t="shared" si="5"/>
        <v>44950</v>
      </c>
      <c r="G368" s="4">
        <f t="shared" si="6"/>
        <v>-6.0000000000000001E-3</v>
      </c>
      <c r="H368" s="4">
        <f t="shared" si="7"/>
        <v>0.02</v>
      </c>
      <c r="J368" s="8">
        <f t="shared" si="8"/>
        <v>44950</v>
      </c>
      <c r="K368" s="13">
        <f t="shared" ca="1" si="9"/>
        <v>11330.45694713895</v>
      </c>
      <c r="L368" s="4" t="str">
        <f t="shared" si="10"/>
        <v>Yes</v>
      </c>
      <c r="M368" s="11">
        <f t="shared" si="1"/>
        <v>44950</v>
      </c>
      <c r="N368" s="4">
        <f t="shared" ca="1" si="2"/>
        <v>854.9999712117592</v>
      </c>
    </row>
    <row r="369" spans="1:14" ht="14.25" customHeight="1">
      <c r="A369" s="3">
        <f>'Stock Simulator'!A366</f>
        <v>0</v>
      </c>
      <c r="B369" s="4">
        <f>'Stock Simulator'!B366</f>
        <v>0</v>
      </c>
      <c r="C369" s="4">
        <f t="shared" si="4"/>
        <v>0</v>
      </c>
      <c r="D369" s="4">
        <f>'Stock Simulator'!C366</f>
        <v>0</v>
      </c>
      <c r="F369" s="3">
        <f t="shared" si="5"/>
        <v>44951</v>
      </c>
      <c r="G369" s="4">
        <f t="shared" si="6"/>
        <v>-6.0000000000000001E-3</v>
      </c>
      <c r="H369" s="4">
        <f t="shared" si="7"/>
        <v>0.02</v>
      </c>
      <c r="J369" s="8">
        <f t="shared" si="8"/>
        <v>44951</v>
      </c>
      <c r="K369" s="13">
        <f t="shared" ca="1" si="9"/>
        <v>11069.601499426717</v>
      </c>
      <c r="L369" s="4" t="str">
        <f t="shared" si="10"/>
        <v>Yes</v>
      </c>
      <c r="M369" s="11">
        <f t="shared" si="1"/>
        <v>44951</v>
      </c>
      <c r="N369" s="4">
        <f t="shared" ca="1" si="2"/>
        <v>838.7944183104072</v>
      </c>
    </row>
    <row r="370" spans="1:14" ht="14.25" customHeight="1">
      <c r="A370" s="3">
        <f>'Stock Simulator'!A367</f>
        <v>0</v>
      </c>
      <c r="B370" s="4">
        <f>'Stock Simulator'!B367</f>
        <v>0</v>
      </c>
      <c r="C370" s="4">
        <f t="shared" si="4"/>
        <v>0</v>
      </c>
      <c r="D370" s="4">
        <f>'Stock Simulator'!C367</f>
        <v>0</v>
      </c>
      <c r="F370" s="3">
        <f t="shared" si="5"/>
        <v>44952</v>
      </c>
      <c r="G370" s="4">
        <f t="shared" si="6"/>
        <v>-6.0000000000000001E-3</v>
      </c>
      <c r="H370" s="4">
        <f t="shared" si="7"/>
        <v>0.02</v>
      </c>
      <c r="J370" s="8">
        <f t="shared" si="8"/>
        <v>44952</v>
      </c>
      <c r="K370" s="13">
        <f t="shared" ca="1" si="9"/>
        <v>10727.512788843216</v>
      </c>
      <c r="L370" s="4" t="str">
        <f t="shared" si="10"/>
        <v>Yes</v>
      </c>
      <c r="M370" s="11">
        <f t="shared" si="1"/>
        <v>44952</v>
      </c>
      <c r="N370" s="4">
        <f t="shared" ca="1" si="2"/>
        <v>817.69448303738579</v>
      </c>
    </row>
    <row r="371" spans="1:14" ht="14.25" customHeight="1">
      <c r="A371" s="3">
        <f>'Stock Simulator'!A368</f>
        <v>0</v>
      </c>
      <c r="B371" s="4">
        <f>'Stock Simulator'!B368</f>
        <v>0</v>
      </c>
      <c r="C371" s="4">
        <f t="shared" si="4"/>
        <v>0</v>
      </c>
      <c r="D371" s="4">
        <f>'Stock Simulator'!C368</f>
        <v>0</v>
      </c>
      <c r="F371" s="3">
        <f t="shared" si="5"/>
        <v>44953</v>
      </c>
      <c r="G371" s="4">
        <f t="shared" si="6"/>
        <v>-6.0000000000000001E-3</v>
      </c>
      <c r="H371" s="4">
        <f t="shared" si="7"/>
        <v>0.02</v>
      </c>
      <c r="J371" s="8">
        <f t="shared" si="8"/>
        <v>44953</v>
      </c>
      <c r="K371" s="13">
        <f t="shared" ca="1" si="9"/>
        <v>11056.518557045327</v>
      </c>
      <c r="L371" s="4" t="str">
        <f t="shared" si="10"/>
        <v>Yes</v>
      </c>
      <c r="M371" s="11">
        <f t="shared" si="1"/>
        <v>44953</v>
      </c>
      <c r="N371" s="4">
        <f t="shared" ca="1" si="2"/>
        <v>838.46545484038586</v>
      </c>
    </row>
    <row r="372" spans="1:14" ht="14.25" customHeight="1">
      <c r="A372" s="3">
        <f>'Stock Simulator'!A369</f>
        <v>0</v>
      </c>
      <c r="B372" s="4">
        <f>'Stock Simulator'!B369</f>
        <v>0</v>
      </c>
      <c r="C372" s="4">
        <f t="shared" si="4"/>
        <v>0</v>
      </c>
      <c r="D372" s="4">
        <f>'Stock Simulator'!C369</f>
        <v>0</v>
      </c>
      <c r="F372" s="3">
        <f t="shared" si="5"/>
        <v>44954</v>
      </c>
      <c r="G372" s="4">
        <f t="shared" si="6"/>
        <v>-6.0000000000000001E-3</v>
      </c>
      <c r="H372" s="4">
        <f t="shared" si="7"/>
        <v>0.02</v>
      </c>
      <c r="J372" s="8">
        <f t="shared" si="8"/>
        <v>44954</v>
      </c>
      <c r="K372" s="13">
        <f t="shared" ca="1" si="9"/>
        <v>10509.828350350708</v>
      </c>
      <c r="L372" s="4" t="str">
        <f t="shared" si="10"/>
        <v>Yes</v>
      </c>
      <c r="M372" s="11">
        <f t="shared" si="1"/>
        <v>44954</v>
      </c>
      <c r="N372" s="4">
        <f t="shared" ca="1" si="2"/>
        <v>803.77535944895885</v>
      </c>
    </row>
    <row r="373" spans="1:14" ht="14.25" customHeight="1">
      <c r="A373" s="3">
        <f>'Stock Simulator'!A370</f>
        <v>0</v>
      </c>
      <c r="B373" s="4">
        <f>'Stock Simulator'!B370</f>
        <v>0</v>
      </c>
      <c r="C373" s="4">
        <f t="shared" si="4"/>
        <v>0</v>
      </c>
      <c r="D373" s="4">
        <f>'Stock Simulator'!C370</f>
        <v>0</v>
      </c>
      <c r="F373" s="3">
        <f t="shared" si="5"/>
        <v>44955</v>
      </c>
      <c r="G373" s="4">
        <f t="shared" si="6"/>
        <v>-6.0000000000000001E-3</v>
      </c>
      <c r="H373" s="4">
        <f t="shared" si="7"/>
        <v>0.02</v>
      </c>
      <c r="J373" s="8">
        <f t="shared" si="8"/>
        <v>44955</v>
      </c>
      <c r="K373" s="13">
        <f t="shared" ca="1" si="9"/>
        <v>10470.323511025979</v>
      </c>
      <c r="L373" s="4" t="str">
        <f t="shared" si="10"/>
        <v>Yes</v>
      </c>
      <c r="M373" s="11">
        <f t="shared" si="1"/>
        <v>44955</v>
      </c>
      <c r="N373" s="4">
        <f t="shared" ca="1" si="2"/>
        <v>800.82593395994081</v>
      </c>
    </row>
    <row r="374" spans="1:14" ht="14.25" customHeight="1">
      <c r="A374" s="3">
        <f>'Stock Simulator'!A371</f>
        <v>0</v>
      </c>
      <c r="B374" s="4">
        <f>'Stock Simulator'!B371</f>
        <v>0</v>
      </c>
      <c r="C374" s="4">
        <f t="shared" si="4"/>
        <v>0</v>
      </c>
      <c r="D374" s="4">
        <f>'Stock Simulator'!C371</f>
        <v>0</v>
      </c>
      <c r="F374" s="3">
        <f t="shared" si="5"/>
        <v>44956</v>
      </c>
      <c r="G374" s="4">
        <f t="shared" si="6"/>
        <v>-6.0000000000000001E-3</v>
      </c>
      <c r="H374" s="4">
        <f t="shared" si="7"/>
        <v>0.02</v>
      </c>
      <c r="J374" s="8">
        <f t="shared" si="8"/>
        <v>44956</v>
      </c>
      <c r="K374" s="13">
        <f t="shared" ca="1" si="9"/>
        <v>10071.382131666127</v>
      </c>
      <c r="L374" s="4" t="str">
        <f t="shared" si="10"/>
        <v>Yes</v>
      </c>
      <c r="M374" s="11">
        <f t="shared" si="1"/>
        <v>44956</v>
      </c>
      <c r="N374" s="4">
        <f t="shared" ca="1" si="2"/>
        <v>774.56624953095161</v>
      </c>
    </row>
    <row r="375" spans="1:14" ht="14.25" customHeight="1">
      <c r="A375" s="3">
        <f>'Stock Simulator'!A372</f>
        <v>0</v>
      </c>
      <c r="B375" s="4">
        <f>'Stock Simulator'!B372</f>
        <v>0</v>
      </c>
      <c r="C375" s="4">
        <f t="shared" si="4"/>
        <v>0</v>
      </c>
      <c r="D375" s="4">
        <f>'Stock Simulator'!C372</f>
        <v>0</v>
      </c>
      <c r="F375" s="3">
        <f t="shared" si="5"/>
        <v>44957</v>
      </c>
      <c r="G375" s="4">
        <f t="shared" si="6"/>
        <v>-6.0000000000000001E-3</v>
      </c>
      <c r="H375" s="4">
        <f t="shared" si="7"/>
        <v>0.02</v>
      </c>
      <c r="J375" s="8">
        <f t="shared" si="8"/>
        <v>44957</v>
      </c>
      <c r="K375" s="13">
        <f t="shared" ca="1" si="9"/>
        <v>10071.114744438748</v>
      </c>
      <c r="L375" s="4" t="str">
        <f t="shared" si="10"/>
        <v>Yes</v>
      </c>
      <c r="M375" s="11">
        <f t="shared" si="1"/>
        <v>44957</v>
      </c>
      <c r="N375" s="4">
        <f t="shared" ca="1" si="2"/>
        <v>774.35237714464142</v>
      </c>
    </row>
    <row r="376" spans="1:14" ht="14.25" customHeight="1">
      <c r="A376" s="3">
        <f>'Stock Simulator'!A373</f>
        <v>0</v>
      </c>
      <c r="B376" s="4">
        <f>'Stock Simulator'!B373</f>
        <v>0</v>
      </c>
      <c r="C376" s="4">
        <f t="shared" si="4"/>
        <v>0</v>
      </c>
      <c r="D376" s="4">
        <f>'Stock Simulator'!C373</f>
        <v>0</v>
      </c>
      <c r="F376" s="3">
        <f t="shared" si="5"/>
        <v>44958</v>
      </c>
      <c r="G376" s="4">
        <f t="shared" si="6"/>
        <v>-6.0000000000000001E-3</v>
      </c>
      <c r="H376" s="4">
        <f t="shared" si="7"/>
        <v>0.02</v>
      </c>
      <c r="J376" s="8">
        <f t="shared" si="8"/>
        <v>44958</v>
      </c>
      <c r="K376" s="13">
        <f t="shared" ca="1" si="9"/>
        <v>10103.201472867389</v>
      </c>
      <c r="L376" s="4" t="str">
        <f t="shared" si="10"/>
        <v>Yes</v>
      </c>
      <c r="M376" s="11">
        <f t="shared" si="1"/>
        <v>44958</v>
      </c>
      <c r="N376" s="4">
        <f t="shared" ca="1" si="2"/>
        <v>776.06427317445537</v>
      </c>
    </row>
    <row r="377" spans="1:14" ht="14.25" customHeight="1">
      <c r="J377" s="5"/>
      <c r="K377" s="5"/>
    </row>
    <row r="378" spans="1:14" ht="14.25" customHeight="1">
      <c r="J378" s="5"/>
      <c r="K378" s="5"/>
    </row>
    <row r="379" spans="1:14" ht="14.25" customHeight="1">
      <c r="J379" s="5"/>
      <c r="K379" s="5"/>
    </row>
    <row r="380" spans="1:14" ht="14.25" customHeight="1">
      <c r="J380" s="5"/>
      <c r="K380" s="5"/>
    </row>
    <row r="381" spans="1:14" ht="14.25" customHeight="1">
      <c r="J381" s="5"/>
      <c r="K381" s="5"/>
    </row>
    <row r="382" spans="1:14" ht="14.25" customHeight="1">
      <c r="J382" s="5"/>
      <c r="K382" s="5"/>
    </row>
    <row r="383" spans="1:14" ht="14.25" customHeight="1">
      <c r="J383" s="5"/>
      <c r="K383" s="5"/>
    </row>
    <row r="384" spans="1:14" ht="14.25" customHeight="1">
      <c r="J384" s="5"/>
      <c r="K384" s="5"/>
    </row>
    <row r="385" spans="10:11" ht="14.25" customHeight="1">
      <c r="J385" s="5"/>
      <c r="K385" s="5"/>
    </row>
    <row r="386" spans="10:11" ht="14.25" customHeight="1">
      <c r="J386" s="5"/>
      <c r="K386" s="5"/>
    </row>
    <row r="387" spans="10:11" ht="14.25" customHeight="1">
      <c r="J387" s="5"/>
      <c r="K387" s="5"/>
    </row>
    <row r="388" spans="10:11" ht="14.25" customHeight="1">
      <c r="J388" s="5"/>
      <c r="K388" s="5"/>
    </row>
    <row r="389" spans="10:11" ht="14.25" customHeight="1">
      <c r="J389" s="5"/>
      <c r="K389" s="5"/>
    </row>
    <row r="390" spans="10:11" ht="14.25" customHeight="1">
      <c r="J390" s="5"/>
      <c r="K390" s="5"/>
    </row>
    <row r="391" spans="10:11" ht="14.25" customHeight="1">
      <c r="J391" s="5"/>
      <c r="K391" s="5"/>
    </row>
    <row r="392" spans="10:11" ht="14.25" customHeight="1">
      <c r="J392" s="5"/>
      <c r="K392" s="5"/>
    </row>
    <row r="393" spans="10:11" ht="14.25" customHeight="1">
      <c r="J393" s="5"/>
      <c r="K393" s="5"/>
    </row>
    <row r="394" spans="10:11" ht="14.25" customHeight="1">
      <c r="J394" s="5"/>
      <c r="K394" s="5"/>
    </row>
    <row r="395" spans="10:11" ht="14.25" customHeight="1">
      <c r="J395" s="5"/>
      <c r="K395" s="5"/>
    </row>
    <row r="396" spans="10:11" ht="14.25" customHeight="1">
      <c r="J396" s="5"/>
      <c r="K396" s="5"/>
    </row>
    <row r="397" spans="10:11" ht="14.25" customHeight="1">
      <c r="J397" s="5"/>
      <c r="K397" s="5"/>
    </row>
    <row r="398" spans="10:11" ht="14.25" customHeight="1">
      <c r="J398" s="5"/>
      <c r="K398" s="5"/>
    </row>
    <row r="399" spans="10:11" ht="14.25" customHeight="1">
      <c r="J399" s="5"/>
      <c r="K399" s="5"/>
    </row>
    <row r="400" spans="10:11" ht="14.25" customHeight="1">
      <c r="J400" s="5"/>
      <c r="K400" s="5"/>
    </row>
    <row r="401" spans="10:11" ht="14.25" customHeight="1">
      <c r="J401" s="5"/>
      <c r="K401" s="5"/>
    </row>
    <row r="402" spans="10:11" ht="14.25" customHeight="1">
      <c r="J402" s="5"/>
      <c r="K402" s="5"/>
    </row>
    <row r="403" spans="10:11" ht="14.25" customHeight="1">
      <c r="J403" s="5"/>
      <c r="K403" s="5"/>
    </row>
    <row r="404" spans="10:11" ht="14.25" customHeight="1">
      <c r="J404" s="5"/>
      <c r="K404" s="5"/>
    </row>
    <row r="405" spans="10:11" ht="14.25" customHeight="1">
      <c r="J405" s="5"/>
      <c r="K405" s="5"/>
    </row>
    <row r="406" spans="10:11" ht="14.25" customHeight="1">
      <c r="J406" s="5"/>
      <c r="K406" s="5"/>
    </row>
    <row r="407" spans="10:11" ht="14.25" customHeight="1">
      <c r="J407" s="5"/>
      <c r="K407" s="5"/>
    </row>
    <row r="408" spans="10:11" ht="14.25" customHeight="1">
      <c r="J408" s="5"/>
      <c r="K408" s="5"/>
    </row>
    <row r="409" spans="10:11" ht="14.25" customHeight="1">
      <c r="J409" s="5"/>
      <c r="K409" s="5"/>
    </row>
    <row r="410" spans="10:11" ht="14.25" customHeight="1">
      <c r="J410" s="5"/>
      <c r="K410" s="5"/>
    </row>
    <row r="411" spans="10:11" ht="14.25" customHeight="1">
      <c r="J411" s="5"/>
      <c r="K411" s="5"/>
    </row>
    <row r="412" spans="10:11" ht="14.25" customHeight="1">
      <c r="J412" s="5"/>
      <c r="K412" s="5"/>
    </row>
    <row r="413" spans="10:11" ht="14.25" customHeight="1">
      <c r="J413" s="5"/>
      <c r="K413" s="5"/>
    </row>
    <row r="414" spans="10:11" ht="14.25" customHeight="1">
      <c r="J414" s="5"/>
      <c r="K414" s="5"/>
    </row>
    <row r="415" spans="10:11" ht="14.25" customHeight="1">
      <c r="J415" s="5"/>
      <c r="K415" s="5"/>
    </row>
    <row r="416" spans="10:11" ht="14.25" customHeight="1">
      <c r="J416" s="5"/>
      <c r="K416" s="5"/>
    </row>
    <row r="417" spans="10:11" ht="14.25" customHeight="1">
      <c r="J417" s="5"/>
      <c r="K417" s="5"/>
    </row>
    <row r="418" spans="10:11" ht="14.25" customHeight="1">
      <c r="J418" s="5"/>
      <c r="K418" s="5"/>
    </row>
    <row r="419" spans="10:11" ht="14.25" customHeight="1">
      <c r="J419" s="5"/>
      <c r="K419" s="5"/>
    </row>
    <row r="420" spans="10:11" ht="14.25" customHeight="1">
      <c r="J420" s="5"/>
      <c r="K420" s="5"/>
    </row>
    <row r="421" spans="10:11" ht="14.25" customHeight="1">
      <c r="J421" s="5"/>
      <c r="K421" s="5"/>
    </row>
    <row r="422" spans="10:11" ht="14.25" customHeight="1">
      <c r="J422" s="5"/>
      <c r="K422" s="5"/>
    </row>
    <row r="423" spans="10:11" ht="14.25" customHeight="1">
      <c r="J423" s="5"/>
      <c r="K423" s="5"/>
    </row>
    <row r="424" spans="10:11" ht="14.25" customHeight="1">
      <c r="J424" s="5"/>
      <c r="K424" s="5"/>
    </row>
    <row r="425" spans="10:11" ht="14.25" customHeight="1">
      <c r="J425" s="5"/>
      <c r="K425" s="5"/>
    </row>
    <row r="426" spans="10:11" ht="14.25" customHeight="1">
      <c r="J426" s="5"/>
      <c r="K426" s="5"/>
    </row>
    <row r="427" spans="10:11" ht="14.25" customHeight="1">
      <c r="J427" s="5"/>
      <c r="K427" s="5"/>
    </row>
    <row r="428" spans="10:11" ht="14.25" customHeight="1">
      <c r="J428" s="5"/>
      <c r="K428" s="5"/>
    </row>
    <row r="429" spans="10:11" ht="14.25" customHeight="1">
      <c r="J429" s="5"/>
      <c r="K429" s="5"/>
    </row>
    <row r="430" spans="10:11" ht="14.25" customHeight="1">
      <c r="J430" s="5"/>
      <c r="K430" s="5"/>
    </row>
    <row r="431" spans="10:11" ht="14.25" customHeight="1">
      <c r="J431" s="5"/>
      <c r="K431" s="5"/>
    </row>
    <row r="432" spans="10:11" ht="14.25" customHeight="1">
      <c r="J432" s="5"/>
      <c r="K432" s="5"/>
    </row>
    <row r="433" spans="10:11" ht="14.25" customHeight="1">
      <c r="J433" s="5"/>
      <c r="K433" s="5"/>
    </row>
    <row r="434" spans="10:11" ht="14.25" customHeight="1">
      <c r="J434" s="5"/>
      <c r="K434" s="5"/>
    </row>
    <row r="435" spans="10:11" ht="14.25" customHeight="1">
      <c r="J435" s="5"/>
      <c r="K435" s="5"/>
    </row>
    <row r="436" spans="10:11" ht="14.25" customHeight="1">
      <c r="J436" s="5"/>
      <c r="K436" s="5"/>
    </row>
    <row r="437" spans="10:11" ht="14.25" customHeight="1">
      <c r="J437" s="5"/>
      <c r="K437" s="5"/>
    </row>
    <row r="438" spans="10:11" ht="14.25" customHeight="1">
      <c r="J438" s="5"/>
      <c r="K438" s="5"/>
    </row>
    <row r="439" spans="10:11" ht="14.25" customHeight="1">
      <c r="J439" s="5"/>
      <c r="K439" s="5"/>
    </row>
    <row r="440" spans="10:11" ht="14.25" customHeight="1">
      <c r="J440" s="5"/>
      <c r="K440" s="5"/>
    </row>
    <row r="441" spans="10:11" ht="14.25" customHeight="1">
      <c r="J441" s="5"/>
      <c r="K441" s="5"/>
    </row>
    <row r="442" spans="10:11" ht="14.25" customHeight="1">
      <c r="J442" s="5"/>
      <c r="K442" s="5"/>
    </row>
    <row r="443" spans="10:11" ht="14.25" customHeight="1">
      <c r="J443" s="5"/>
      <c r="K443" s="5"/>
    </row>
    <row r="444" spans="10:11" ht="14.25" customHeight="1">
      <c r="J444" s="5"/>
      <c r="K444" s="5"/>
    </row>
    <row r="445" spans="10:11" ht="14.25" customHeight="1">
      <c r="J445" s="5"/>
      <c r="K445" s="5"/>
    </row>
    <row r="446" spans="10:11" ht="14.25" customHeight="1">
      <c r="J446" s="5"/>
      <c r="K446" s="5"/>
    </row>
    <row r="447" spans="10:11" ht="14.25" customHeight="1">
      <c r="J447" s="5"/>
      <c r="K447" s="5"/>
    </row>
    <row r="448" spans="10:11" ht="14.25" customHeight="1">
      <c r="J448" s="5"/>
      <c r="K448" s="5"/>
    </row>
    <row r="449" spans="10:11" ht="14.25" customHeight="1">
      <c r="J449" s="5"/>
      <c r="K449" s="5"/>
    </row>
    <row r="450" spans="10:11" ht="14.25" customHeight="1">
      <c r="J450" s="5"/>
      <c r="K450" s="5"/>
    </row>
    <row r="451" spans="10:11" ht="14.25" customHeight="1">
      <c r="J451" s="5"/>
      <c r="K451" s="5"/>
    </row>
    <row r="452" spans="10:11" ht="14.25" customHeight="1">
      <c r="J452" s="5"/>
      <c r="K452" s="5"/>
    </row>
    <row r="453" spans="10:11" ht="14.25" customHeight="1">
      <c r="J453" s="5"/>
      <c r="K453" s="5"/>
    </row>
    <row r="454" spans="10:11" ht="14.25" customHeight="1">
      <c r="J454" s="5"/>
      <c r="K454" s="5"/>
    </row>
    <row r="455" spans="10:11" ht="14.25" customHeight="1">
      <c r="J455" s="5"/>
      <c r="K455" s="5"/>
    </row>
    <row r="456" spans="10:11" ht="14.25" customHeight="1">
      <c r="J456" s="5"/>
      <c r="K456" s="5"/>
    </row>
    <row r="457" spans="10:11" ht="14.25" customHeight="1">
      <c r="J457" s="5"/>
      <c r="K457" s="5"/>
    </row>
    <row r="458" spans="10:11" ht="14.25" customHeight="1">
      <c r="J458" s="5"/>
      <c r="K458" s="5"/>
    </row>
    <row r="459" spans="10:11" ht="14.25" customHeight="1">
      <c r="J459" s="5"/>
      <c r="K459" s="5"/>
    </row>
    <row r="460" spans="10:11" ht="14.25" customHeight="1">
      <c r="J460" s="5"/>
      <c r="K460" s="5"/>
    </row>
    <row r="461" spans="10:11" ht="14.25" customHeight="1">
      <c r="J461" s="5"/>
      <c r="K461" s="5"/>
    </row>
    <row r="462" spans="10:11" ht="14.25" customHeight="1">
      <c r="J462" s="5"/>
      <c r="K462" s="5"/>
    </row>
    <row r="463" spans="10:11" ht="14.25" customHeight="1">
      <c r="J463" s="5"/>
      <c r="K463" s="5"/>
    </row>
    <row r="464" spans="10:11" ht="14.25" customHeight="1">
      <c r="J464" s="5"/>
      <c r="K464" s="5"/>
    </row>
    <row r="465" spans="10:11" ht="14.25" customHeight="1">
      <c r="J465" s="5"/>
      <c r="K465" s="5"/>
    </row>
    <row r="466" spans="10:11" ht="14.25" customHeight="1">
      <c r="J466" s="5"/>
      <c r="K466" s="5"/>
    </row>
    <row r="467" spans="10:11" ht="14.25" customHeight="1">
      <c r="J467" s="5"/>
      <c r="K467" s="5"/>
    </row>
    <row r="468" spans="10:11" ht="14.25" customHeight="1">
      <c r="J468" s="5"/>
      <c r="K468" s="5"/>
    </row>
    <row r="469" spans="10:11" ht="14.25" customHeight="1">
      <c r="J469" s="5"/>
      <c r="K469" s="5"/>
    </row>
    <row r="470" spans="10:11" ht="14.25" customHeight="1">
      <c r="J470" s="5"/>
      <c r="K470" s="5"/>
    </row>
    <row r="471" spans="10:11" ht="14.25" customHeight="1">
      <c r="J471" s="5"/>
      <c r="K471" s="5"/>
    </row>
    <row r="472" spans="10:11" ht="14.25" customHeight="1">
      <c r="J472" s="5"/>
      <c r="K472" s="5"/>
    </row>
    <row r="473" spans="10:11" ht="14.25" customHeight="1">
      <c r="J473" s="5"/>
      <c r="K473" s="5"/>
    </row>
    <row r="474" spans="10:11" ht="14.25" customHeight="1">
      <c r="J474" s="5"/>
      <c r="K474" s="5"/>
    </row>
    <row r="475" spans="10:11" ht="14.25" customHeight="1">
      <c r="J475" s="5"/>
      <c r="K475" s="5"/>
    </row>
    <row r="476" spans="10:11" ht="14.25" customHeight="1">
      <c r="J476" s="5"/>
      <c r="K476" s="5"/>
    </row>
    <row r="477" spans="10:11" ht="14.25" customHeight="1">
      <c r="J477" s="5"/>
      <c r="K477" s="5"/>
    </row>
    <row r="478" spans="10:11" ht="14.25" customHeight="1">
      <c r="J478" s="5"/>
      <c r="K478" s="5"/>
    </row>
    <row r="479" spans="10:11" ht="14.25" customHeight="1">
      <c r="J479" s="5"/>
      <c r="K479" s="5"/>
    </row>
    <row r="480" spans="10:11" ht="14.25" customHeight="1">
      <c r="J480" s="5"/>
      <c r="K480" s="5"/>
    </row>
    <row r="481" spans="10:11" ht="14.25" customHeight="1">
      <c r="J481" s="5"/>
      <c r="K481" s="5"/>
    </row>
    <row r="482" spans="10:11" ht="14.25" customHeight="1">
      <c r="J482" s="5"/>
      <c r="K482" s="5"/>
    </row>
    <row r="483" spans="10:11" ht="14.25" customHeight="1">
      <c r="J483" s="5"/>
      <c r="K483" s="5"/>
    </row>
    <row r="484" spans="10:11" ht="14.25" customHeight="1">
      <c r="J484" s="5"/>
      <c r="K484" s="5"/>
    </row>
    <row r="485" spans="10:11" ht="14.25" customHeight="1">
      <c r="J485" s="5"/>
      <c r="K485" s="5"/>
    </row>
    <row r="486" spans="10:11" ht="14.25" customHeight="1">
      <c r="J486" s="5"/>
      <c r="K486" s="5"/>
    </row>
    <row r="487" spans="10:11" ht="14.25" customHeight="1">
      <c r="J487" s="5"/>
      <c r="K487" s="5"/>
    </row>
    <row r="488" spans="10:11" ht="14.25" customHeight="1">
      <c r="J488" s="5"/>
      <c r="K488" s="5"/>
    </row>
    <row r="489" spans="10:11" ht="14.25" customHeight="1">
      <c r="J489" s="5"/>
      <c r="K489" s="5"/>
    </row>
    <row r="490" spans="10:11" ht="14.25" customHeight="1">
      <c r="J490" s="5"/>
      <c r="K490" s="5"/>
    </row>
    <row r="491" spans="10:11" ht="14.25" customHeight="1">
      <c r="J491" s="5"/>
      <c r="K491" s="5"/>
    </row>
    <row r="492" spans="10:11" ht="14.25" customHeight="1">
      <c r="J492" s="5"/>
      <c r="K492" s="5"/>
    </row>
    <row r="493" spans="10:11" ht="14.25" customHeight="1">
      <c r="J493" s="5"/>
      <c r="K493" s="5"/>
    </row>
    <row r="494" spans="10:11" ht="14.25" customHeight="1">
      <c r="J494" s="5"/>
      <c r="K494" s="5"/>
    </row>
    <row r="495" spans="10:11" ht="14.25" customHeight="1">
      <c r="J495" s="5"/>
      <c r="K495" s="5"/>
    </row>
    <row r="496" spans="10:11" ht="14.25" customHeight="1">
      <c r="J496" s="5"/>
      <c r="K496" s="5"/>
    </row>
    <row r="497" spans="10:11" ht="14.25" customHeight="1">
      <c r="J497" s="5"/>
      <c r="K497" s="5"/>
    </row>
    <row r="498" spans="10:11" ht="14.25" customHeight="1">
      <c r="J498" s="5"/>
      <c r="K498" s="5"/>
    </row>
    <row r="499" spans="10:11" ht="14.25" customHeight="1">
      <c r="J499" s="5"/>
      <c r="K499" s="5"/>
    </row>
    <row r="500" spans="10:11" ht="14.25" customHeight="1">
      <c r="J500" s="5"/>
      <c r="K500" s="5"/>
    </row>
    <row r="501" spans="10:11" ht="14.25" customHeight="1">
      <c r="J501" s="5"/>
      <c r="K501" s="5"/>
    </row>
    <row r="502" spans="10:11" ht="14.25" customHeight="1">
      <c r="J502" s="5"/>
      <c r="K502" s="5"/>
    </row>
    <row r="503" spans="10:11" ht="14.25" customHeight="1">
      <c r="J503" s="5"/>
      <c r="K503" s="5"/>
    </row>
    <row r="504" spans="10:11" ht="14.25" customHeight="1">
      <c r="J504" s="5"/>
      <c r="K504" s="5"/>
    </row>
    <row r="505" spans="10:11" ht="14.25" customHeight="1">
      <c r="J505" s="5"/>
      <c r="K505" s="5"/>
    </row>
    <row r="506" spans="10:11" ht="14.25" customHeight="1">
      <c r="J506" s="5"/>
      <c r="K506" s="5"/>
    </row>
    <row r="507" spans="10:11" ht="14.25" customHeight="1">
      <c r="J507" s="5"/>
      <c r="K507" s="5"/>
    </row>
    <row r="508" spans="10:11" ht="14.25" customHeight="1">
      <c r="J508" s="5"/>
      <c r="K508" s="5"/>
    </row>
    <row r="509" spans="10:11" ht="14.25" customHeight="1">
      <c r="J509" s="5"/>
      <c r="K509" s="5"/>
    </row>
    <row r="510" spans="10:11" ht="14.25" customHeight="1">
      <c r="J510" s="5"/>
      <c r="K510" s="5"/>
    </row>
    <row r="511" spans="10:11" ht="14.25" customHeight="1">
      <c r="J511" s="5"/>
      <c r="K511" s="5"/>
    </row>
    <row r="512" spans="10:11" ht="14.25" customHeight="1">
      <c r="J512" s="5"/>
      <c r="K512" s="5"/>
    </row>
    <row r="513" spans="10:11" ht="14.25" customHeight="1">
      <c r="J513" s="5"/>
      <c r="K513" s="5"/>
    </row>
    <row r="514" spans="10:11" ht="14.25" customHeight="1">
      <c r="J514" s="5"/>
      <c r="K514" s="5"/>
    </row>
    <row r="515" spans="10:11" ht="14.25" customHeight="1">
      <c r="J515" s="5"/>
      <c r="K515" s="5"/>
    </row>
    <row r="516" spans="10:11" ht="14.25" customHeight="1">
      <c r="J516" s="5"/>
      <c r="K516" s="5"/>
    </row>
    <row r="517" spans="10:11" ht="14.25" customHeight="1">
      <c r="J517" s="5"/>
      <c r="K517" s="5"/>
    </row>
    <row r="518" spans="10:11" ht="14.25" customHeight="1">
      <c r="J518" s="5"/>
      <c r="K518" s="5"/>
    </row>
    <row r="519" spans="10:11" ht="14.25" customHeight="1">
      <c r="J519" s="5"/>
      <c r="K519" s="5"/>
    </row>
    <row r="520" spans="10:11" ht="14.25" customHeight="1">
      <c r="J520" s="5"/>
      <c r="K520" s="5"/>
    </row>
    <row r="521" spans="10:11" ht="14.25" customHeight="1">
      <c r="J521" s="5"/>
      <c r="K521" s="5"/>
    </row>
    <row r="522" spans="10:11" ht="14.25" customHeight="1">
      <c r="J522" s="5"/>
      <c r="K522" s="5"/>
    </row>
    <row r="523" spans="10:11" ht="14.25" customHeight="1">
      <c r="J523" s="5"/>
      <c r="K523" s="5"/>
    </row>
    <row r="524" spans="10:11" ht="14.25" customHeight="1">
      <c r="J524" s="5"/>
      <c r="K524" s="5"/>
    </row>
    <row r="525" spans="10:11" ht="14.25" customHeight="1">
      <c r="J525" s="5"/>
      <c r="K525" s="5"/>
    </row>
    <row r="526" spans="10:11" ht="14.25" customHeight="1">
      <c r="J526" s="5"/>
      <c r="K526" s="5"/>
    </row>
    <row r="527" spans="10:11" ht="14.25" customHeight="1">
      <c r="J527" s="5"/>
      <c r="K527" s="5"/>
    </row>
    <row r="528" spans="10:11" ht="14.25" customHeight="1">
      <c r="J528" s="5"/>
      <c r="K528" s="5"/>
    </row>
    <row r="529" spans="10:11" ht="14.25" customHeight="1">
      <c r="J529" s="5"/>
      <c r="K529" s="5"/>
    </row>
    <row r="530" spans="10:11" ht="14.25" customHeight="1">
      <c r="J530" s="5"/>
      <c r="K530" s="5"/>
    </row>
    <row r="531" spans="10:11" ht="14.25" customHeight="1">
      <c r="J531" s="5"/>
      <c r="K531" s="5"/>
    </row>
    <row r="532" spans="10:11" ht="14.25" customHeight="1">
      <c r="J532" s="5"/>
      <c r="K532" s="5"/>
    </row>
    <row r="533" spans="10:11" ht="14.25" customHeight="1">
      <c r="J533" s="5"/>
      <c r="K533" s="5"/>
    </row>
    <row r="534" spans="10:11" ht="14.25" customHeight="1">
      <c r="J534" s="5"/>
      <c r="K534" s="5"/>
    </row>
    <row r="535" spans="10:11" ht="14.25" customHeight="1">
      <c r="J535" s="5"/>
      <c r="K535" s="5"/>
    </row>
    <row r="536" spans="10:11" ht="14.25" customHeight="1">
      <c r="J536" s="5"/>
      <c r="K536" s="5"/>
    </row>
    <row r="537" spans="10:11" ht="14.25" customHeight="1">
      <c r="J537" s="5"/>
      <c r="K537" s="5"/>
    </row>
    <row r="538" spans="10:11" ht="14.25" customHeight="1">
      <c r="J538" s="5"/>
      <c r="K538" s="5"/>
    </row>
    <row r="539" spans="10:11" ht="14.25" customHeight="1">
      <c r="J539" s="5"/>
      <c r="K539" s="5"/>
    </row>
    <row r="540" spans="10:11" ht="14.25" customHeight="1">
      <c r="J540" s="5"/>
      <c r="K540" s="5"/>
    </row>
    <row r="541" spans="10:11" ht="14.25" customHeight="1">
      <c r="J541" s="5"/>
      <c r="K541" s="5"/>
    </row>
    <row r="542" spans="10:11" ht="14.25" customHeight="1">
      <c r="J542" s="5"/>
      <c r="K542" s="5"/>
    </row>
    <row r="543" spans="10:11" ht="14.25" customHeight="1">
      <c r="J543" s="5"/>
      <c r="K543" s="5"/>
    </row>
    <row r="544" spans="10:11" ht="14.25" customHeight="1">
      <c r="J544" s="5"/>
      <c r="K544" s="5"/>
    </row>
    <row r="545" spans="10:11" ht="14.25" customHeight="1">
      <c r="J545" s="5"/>
      <c r="K545" s="5"/>
    </row>
    <row r="546" spans="10:11" ht="14.25" customHeight="1">
      <c r="J546" s="5"/>
      <c r="K546" s="5"/>
    </row>
    <row r="547" spans="10:11" ht="14.25" customHeight="1">
      <c r="J547" s="5"/>
      <c r="K547" s="5"/>
    </row>
    <row r="548" spans="10:11" ht="14.25" customHeight="1">
      <c r="J548" s="5"/>
      <c r="K548" s="5"/>
    </row>
    <row r="549" spans="10:11" ht="14.25" customHeight="1">
      <c r="J549" s="5"/>
      <c r="K549" s="5"/>
    </row>
    <row r="550" spans="10:11" ht="14.25" customHeight="1">
      <c r="J550" s="5"/>
      <c r="K550" s="5"/>
    </row>
    <row r="551" spans="10:11" ht="14.25" customHeight="1">
      <c r="J551" s="5"/>
      <c r="K551" s="5"/>
    </row>
    <row r="552" spans="10:11" ht="14.25" customHeight="1">
      <c r="J552" s="5"/>
      <c r="K552" s="5"/>
    </row>
    <row r="553" spans="10:11" ht="14.25" customHeight="1">
      <c r="J553" s="5"/>
      <c r="K553" s="5"/>
    </row>
    <row r="554" spans="10:11" ht="14.25" customHeight="1">
      <c r="J554" s="5"/>
      <c r="K554" s="5"/>
    </row>
    <row r="555" spans="10:11" ht="14.25" customHeight="1">
      <c r="J555" s="5"/>
      <c r="K555" s="5"/>
    </row>
    <row r="556" spans="10:11" ht="14.25" customHeight="1">
      <c r="J556" s="5"/>
      <c r="K556" s="5"/>
    </row>
    <row r="557" spans="10:11" ht="14.25" customHeight="1">
      <c r="J557" s="5"/>
      <c r="K557" s="5"/>
    </row>
    <row r="558" spans="10:11" ht="14.25" customHeight="1">
      <c r="J558" s="5"/>
      <c r="K558" s="5"/>
    </row>
    <row r="559" spans="10:11" ht="14.25" customHeight="1">
      <c r="J559" s="5"/>
      <c r="K559" s="5"/>
    </row>
    <row r="560" spans="10:11" ht="14.25" customHeight="1">
      <c r="J560" s="5"/>
      <c r="K560" s="5"/>
    </row>
    <row r="561" spans="10:11" ht="14.25" customHeight="1">
      <c r="J561" s="5"/>
      <c r="K561" s="5"/>
    </row>
    <row r="562" spans="10:11" ht="14.25" customHeight="1">
      <c r="J562" s="5"/>
      <c r="K562" s="5"/>
    </row>
    <row r="563" spans="10:11" ht="14.25" customHeight="1">
      <c r="J563" s="5"/>
      <c r="K563" s="5"/>
    </row>
    <row r="564" spans="10:11" ht="14.25" customHeight="1">
      <c r="J564" s="5"/>
      <c r="K564" s="5"/>
    </row>
    <row r="565" spans="10:11" ht="14.25" customHeight="1">
      <c r="J565" s="5"/>
      <c r="K565" s="5"/>
    </row>
    <row r="566" spans="10:11" ht="14.25" customHeight="1">
      <c r="J566" s="5"/>
      <c r="K566" s="5"/>
    </row>
    <row r="567" spans="10:11" ht="14.25" customHeight="1">
      <c r="J567" s="5"/>
      <c r="K567" s="5"/>
    </row>
    <row r="568" spans="10:11" ht="14.25" customHeight="1">
      <c r="J568" s="5"/>
      <c r="K568" s="5"/>
    </row>
    <row r="569" spans="10:11" ht="14.25" customHeight="1">
      <c r="J569" s="5"/>
      <c r="K569" s="5"/>
    </row>
    <row r="570" spans="10:11" ht="14.25" customHeight="1">
      <c r="J570" s="5"/>
      <c r="K570" s="5"/>
    </row>
    <row r="571" spans="10:11" ht="14.25" customHeight="1">
      <c r="J571" s="5"/>
      <c r="K571" s="5"/>
    </row>
    <row r="572" spans="10:11" ht="14.25" customHeight="1">
      <c r="J572" s="5"/>
      <c r="K572" s="5"/>
    </row>
    <row r="573" spans="10:11" ht="14.25" customHeight="1">
      <c r="J573" s="5"/>
      <c r="K573" s="5"/>
    </row>
    <row r="574" spans="10:11" ht="14.25" customHeight="1">
      <c r="J574" s="5"/>
      <c r="K574" s="5"/>
    </row>
    <row r="575" spans="10:11" ht="14.25" customHeight="1">
      <c r="J575" s="5"/>
      <c r="K575" s="5"/>
    </row>
    <row r="576" spans="10:11" ht="14.25" customHeight="1">
      <c r="J576" s="5"/>
      <c r="K576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Simulator</vt:lpstr>
      <vt:lpstr>Calculations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THAKUR</dc:creator>
  <cp:lastModifiedBy>VED THAKUR</cp:lastModifiedBy>
  <dcterms:created xsi:type="dcterms:W3CDTF">2022-01-09T08:48:17Z</dcterms:created>
  <dcterms:modified xsi:type="dcterms:W3CDTF">2023-06-02T07:29:38Z</dcterms:modified>
</cp:coreProperties>
</file>