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/Documents/GitHub/forecasting_inflation/data/"/>
    </mc:Choice>
  </mc:AlternateContent>
  <xr:revisionPtr revIDLastSave="0" documentId="13_ncr:1_{8832B20C-BCA5-2145-BC85-3E4E38F9C5D3}" xr6:coauthVersionLast="47" xr6:coauthVersionMax="47" xr10:uidLastSave="{00000000-0000-0000-0000-000000000000}"/>
  <bookViews>
    <workbookView xWindow="0" yWindow="740" windowWidth="29400" windowHeight="16680" activeTab="5" xr2:uid="{E3203A21-F210-F24D-81F0-1347E9FBCD41}"/>
  </bookViews>
  <sheets>
    <sheet name="macrodata" sheetId="1" r:id="rId1"/>
    <sheet name="data_info" sheetId="2" r:id="rId2"/>
    <sheet name="group_info" sheetId="3" r:id="rId3"/>
    <sheet name="GDP_gap" sheetId="5" r:id="rId4"/>
    <sheet name="graphs" sheetId="4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" i="5"/>
</calcChain>
</file>

<file path=xl/sharedStrings.xml><?xml version="1.0" encoding="utf-8"?>
<sst xmlns="http://schemas.openxmlformats.org/spreadsheetml/2006/main" count="183" uniqueCount="153">
  <si>
    <t>fecha</t>
  </si>
  <si>
    <t>inflacion</t>
  </si>
  <si>
    <t>desempleo</t>
  </si>
  <si>
    <t>description</t>
  </si>
  <si>
    <t>group</t>
  </si>
  <si>
    <t>code</t>
  </si>
  <si>
    <t>transformation</t>
  </si>
  <si>
    <t>link</t>
  </si>
  <si>
    <t>id</t>
  </si>
  <si>
    <t>Remuneraciones - Remuneración Mínima Vital - Real (S/ de 2009)</t>
  </si>
  <si>
    <t>name</t>
  </si>
  <si>
    <t>rem_min</t>
  </si>
  <si>
    <t>PN37695PM</t>
  </si>
  <si>
    <t>https://estadisticas.bcrp.gob.pe/estadisticas/series/mensuales/resultados/PN37695PM/html</t>
  </si>
  <si>
    <t>Group</t>
  </si>
  <si>
    <t>Description</t>
  </si>
  <si>
    <t>Output and income</t>
  </si>
  <si>
    <t>inflacion_exp</t>
  </si>
  <si>
    <t>Encuesta de Expectativas Macroeconómicas de Inflación</t>
  </si>
  <si>
    <t>Labor market</t>
  </si>
  <si>
    <t>Producción manufacturera (índice 2007 = 100) - Total</t>
  </si>
  <si>
    <t>PN02079AM</t>
  </si>
  <si>
    <t>https://estadisticas.bcrp.gob.pe/estadisticas/series/mensuales/resultados/PN02079AM/html</t>
  </si>
  <si>
    <t>PN02028AM</t>
  </si>
  <si>
    <t>Producción manufacturera (índice 2007 = 100) - Manufactura no Primaria</t>
  </si>
  <si>
    <t>pm</t>
  </si>
  <si>
    <t>pm_np</t>
  </si>
  <si>
    <t>p_minera</t>
  </si>
  <si>
    <t>Producción minera e hidrocarburos (var% 12 meses)  - Total</t>
  </si>
  <si>
    <t>PN01885AM</t>
  </si>
  <si>
    <t>https://estadisticas.bcrp.gob.pe/estadisticas/series/mensuales/resultados/PN01885AM/html</t>
  </si>
  <si>
    <t>Empleo en Lima Metropolitana - Promedio móvil tres meses (porcentaje) - Tasa de Desempleo (%)</t>
  </si>
  <si>
    <t>PN38063GM</t>
  </si>
  <si>
    <t>https://estadisticas.bcrp.gob.pe/estadisticas/series/mensuales/resultados/PN38063GM/html</t>
  </si>
  <si>
    <t>pea_ocu</t>
  </si>
  <si>
    <t>Empleo en Lima Metropolitana - Promedio móvil tres meses (miles de personas) - PEA Ocupada</t>
  </si>
  <si>
    <t>PN38051GM</t>
  </si>
  <si>
    <t>https://estadisticas.bcrp.gob.pe/estadisticas/series/mensuales/resultados/PN38051GM/html</t>
  </si>
  <si>
    <t>Empleo en Lima Metropolitana - Promedio móvil tres meses (miles de personas) - PEA Ocupada - Por Tamaño de Empresa - De 1 a 10 trabajadores</t>
  </si>
  <si>
    <t>pea_ocu_pe</t>
  </si>
  <si>
    <t>pea_ocu_me</t>
  </si>
  <si>
    <t>pea_ocu_ge</t>
  </si>
  <si>
    <t>Empleo en Lima Metropolitana - Promedio móvil tres meses (miles de personas) - PEA Ocupada - Por Tamaño de Empresa - De 51 y más</t>
  </si>
  <si>
    <t>https://estadisticas.bcrp.gob.pe/estadisticas/series/mensuales/resultados/PN38060GM/html</t>
  </si>
  <si>
    <t>PN38060GM</t>
  </si>
  <si>
    <t>PN38059GM</t>
  </si>
  <si>
    <t>PN38058GM</t>
  </si>
  <si>
    <t>https://estadisticas.bcrp.gob.pe/estadisticas/series/mensuales/resultados/PN38058GM/html</t>
  </si>
  <si>
    <t>https://estadisticas.bcrp.gob.pe/estadisticas/series/mensuales/resultados/PN38059GM/html</t>
  </si>
  <si>
    <t>Empleo en Lima Metropolitana - Promedio móvil tres meses (miles de personas) - PEA Ocupada - Por Tamaño de Empresa - De 11 a 50 trabajadores</t>
  </si>
  <si>
    <t>Producto bruto interno por tipo de gasto (millones S/ 2007) - Demanda Interna - Consumo Privado</t>
  </si>
  <si>
    <t>consumo_priv</t>
  </si>
  <si>
    <t>PN02529AQ</t>
  </si>
  <si>
    <t>https://estadisticas.bcrp.gob.pe/estadisticas/series/trimestrales/resultados/PN02529AQ/html</t>
  </si>
  <si>
    <t>Se transforma la serie trimestral a mensual</t>
  </si>
  <si>
    <t>Private consumption</t>
  </si>
  <si>
    <t>Money and credit</t>
  </si>
  <si>
    <t>Interest and exchange rates</t>
  </si>
  <si>
    <t>m1</t>
  </si>
  <si>
    <t>m2</t>
  </si>
  <si>
    <t>Liquidez de las sociedades creadoras de depósito (fin de periodo) - Dinero (millones S/)</t>
  </si>
  <si>
    <t>PN00181MM</t>
  </si>
  <si>
    <t>https://estadisticas.bcrp.gob.pe/estadisticas/series/mensuales/resultados/PN00181MM/html</t>
  </si>
  <si>
    <t>https://estadisticas.bcrp.gob.pe/estadisticas/series/mensuales/resultados/PN00196MM/html</t>
  </si>
  <si>
    <t>Emisión primaria y multiplicador (millones S/) - Emisión Primaria Fin de Periodo</t>
  </si>
  <si>
    <t>PN00486MM</t>
  </si>
  <si>
    <t>https://estadisticas.bcrp.gob.pe/estadisticas/series/mensuales/resultados/PN00486MM/html</t>
  </si>
  <si>
    <t>reservas</t>
  </si>
  <si>
    <t>Reservas internacionales netas del BCRP (millones S/) - Reservas Internacionales Netas (millones S/)</t>
  </si>
  <si>
    <t>PN00026MM</t>
  </si>
  <si>
    <t>https://estadisticas.bcrp.gob.pe/estadisticas/series/mensuales/resultados/PN00026MM/html</t>
  </si>
  <si>
    <t>encaje</t>
  </si>
  <si>
    <t>Tasas de interés del Banco Central de Reserva  - Tasa de Encaje</t>
  </si>
  <si>
    <t>PN00493MM</t>
  </si>
  <si>
    <t>https://estadisticas.bcrp.gob.pe/estadisticas/series/mensuales/resultados/PN00493MM/html</t>
  </si>
  <si>
    <t>Tasas de interés de los Certificados de Depósito del BCRP - CD BCRP - Tasa de ínteres - Saldo CD BCRP</t>
  </si>
  <si>
    <t>PN06503OM</t>
  </si>
  <si>
    <t>https://estadisticas.bcrp.gob.pe/estadisticas/series/mensuales/resultados/PN06503OM/html</t>
  </si>
  <si>
    <t>tc_us</t>
  </si>
  <si>
    <t>Tipo de cambio - fin de periodo (S/ por US$) - Interbancario - Promedio</t>
  </si>
  <si>
    <t>PN01216PM</t>
  </si>
  <si>
    <t>https://estadisticas.bcrp.gob.pe/estadisticas/series/mensuales/resultados/PN01216PM/html</t>
  </si>
  <si>
    <t>tc_yen</t>
  </si>
  <si>
    <t>Tipo de cambio de las principales monedas - promedio del período (UM por US$) - Yen (¥)</t>
  </si>
  <si>
    <t>PN01224XM</t>
  </si>
  <si>
    <t>https://estadisticas.bcrp.gob.pe/estadisticas/series/mensuales/resultados/PN01224XM/html</t>
  </si>
  <si>
    <t>IPC_sin_alim</t>
  </si>
  <si>
    <t>Índice de precios Lima Metropolitana (índice Dic.2021 = 100) - IPC Sin Alimentos</t>
  </si>
  <si>
    <t>PN38706PM</t>
  </si>
  <si>
    <t>https://estadisticas.bcrp.gob.pe/estadisticas/series/mensuales/resultados/PN38706PM/html</t>
  </si>
  <si>
    <t>IPC_sin_alim_ener</t>
  </si>
  <si>
    <t>Índice de precios Lima Metropolitana (índice Dic.2021 = 100) - IPC Sin Alimentos y Energía</t>
  </si>
  <si>
    <t>PN38707PM</t>
  </si>
  <si>
    <t>https://estadisticas.bcrp.gob.pe/estadisticas/series/mensuales/resultados/PN38707PM/html</t>
  </si>
  <si>
    <t>IPC_alim_ener</t>
  </si>
  <si>
    <t>Índice de precios Lima Metropolitana (índice Dic.2021 = 100) - IPC Alimentos y Energía</t>
  </si>
  <si>
    <t>PN39521PM</t>
  </si>
  <si>
    <t>https://estadisticas.bcrp.gob.pe/estadisticas/series/mensuales/resultados/PN39521PM/html</t>
  </si>
  <si>
    <t>IPC_imp</t>
  </si>
  <si>
    <t>Índice de precios Lima Metropolitana (índice Dic.2021 = 100) - IPC Importado</t>
  </si>
  <si>
    <t>PN39523PM</t>
  </si>
  <si>
    <t>https://estadisticas.bcrp.gob.pe/estadisticas/series/mensuales/resultados/PN39523PM/html</t>
  </si>
  <si>
    <t>IPC_subyacente</t>
  </si>
  <si>
    <t>Índice de precios Lima Metropolitana (índice Dic.2021 = 100) - IPC Subyacente</t>
  </si>
  <si>
    <t>PN38708PM</t>
  </si>
  <si>
    <t>https://estadisticas.bcrp.gob.pe/estadisticas/series/mensuales/resultados/PN38708PM/html</t>
  </si>
  <si>
    <t>IPC_transables</t>
  </si>
  <si>
    <t>Índice de precios Lima Metropolitana (índice Dic.2021 = 100) - IPC Transables</t>
  </si>
  <si>
    <t>PN38709PM</t>
  </si>
  <si>
    <t>https://estadisticas.bcrp.gob.pe/estadisticas/series/mensuales/resultados/PN38709PM/html</t>
  </si>
  <si>
    <t>Índice de precios Lima Metropolitana (var% 12 meses) - IPC</t>
  </si>
  <si>
    <t>PN01273PM</t>
  </si>
  <si>
    <r>
      <t xml:space="preserve">Fórmula en anexos del TIE, se rellenan los missings con el </t>
    </r>
    <r>
      <rPr>
        <i/>
        <sz val="10"/>
        <color rgb="FF000000"/>
        <rFont val="Helvetica Neue"/>
        <family val="2"/>
      </rPr>
      <t>spline method</t>
    </r>
  </si>
  <si>
    <t>VIX</t>
  </si>
  <si>
    <t>https://estadisticas.bcrp.gob.pe/estadisticas/series/mensuales/resultados/PN01273PM/html</t>
  </si>
  <si>
    <t>Stock market</t>
  </si>
  <si>
    <t>https://finance.yahoo.com/quote/%5EVIX/history?period1=986428800&amp;period2=1712275200&amp;interval=1mo&amp;filter=history&amp;frequency=1mo&amp;includeAdjustedClose=true</t>
  </si>
  <si>
    <t>Índice de volatilidad en tiempo real, creado por el Chicago Board Options Exchange (CBOE)</t>
  </si>
  <si>
    <t>PN00196MM</t>
  </si>
  <si>
    <t>interes_cd</t>
  </si>
  <si>
    <t>Prices and expectations</t>
  </si>
  <si>
    <t>Expectativas empresariales totales - Índice de expectativas de la economía a 3 meses</t>
  </si>
  <si>
    <t>https://estadisticas.bcrp.gob.pe/estadisticas/series/mensuales/resultados/PD38045AM/html</t>
  </si>
  <si>
    <t>PD38045AM</t>
  </si>
  <si>
    <t>pea_adecuada</t>
  </si>
  <si>
    <t>Empleo en Lima Metropolitana - Promedio móvil tres meses (miles de personas) - PEA Adecuadamente Empleada</t>
  </si>
  <si>
    <t>PN38061GM</t>
  </si>
  <si>
    <t>https://estadisticas.bcrp.gob.pe/estadisticas/series/mensuales/resultados/PN38061GM/html</t>
  </si>
  <si>
    <t>economia_exp</t>
  </si>
  <si>
    <t>https://cf.gob.pe/wp-content/uploads/2023/08/PBI_Potencial_COVID-Agosto-2023-CF-VF.pdf</t>
  </si>
  <si>
    <t>Se transforma la serie anual a mensual</t>
  </si>
  <si>
    <t>tc_us¹</t>
  </si>
  <si>
    <t>indice_sent</t>
  </si>
  <si>
    <t>Índice de sentimiento de las expectativas económicas</t>
  </si>
  <si>
    <t>Todos los parámetros</t>
  </si>
  <si>
    <t>Lasso</t>
  </si>
  <si>
    <t>P-value</t>
  </si>
  <si>
    <t>A mano</t>
  </si>
  <si>
    <t>https://estadisticas.bcrp.gob.pe/estadisticas/series/mensuales/resultados/PN02028AM/html</t>
  </si>
  <si>
    <t>¹ Mean value</t>
  </si>
  <si>
    <t>² End of period</t>
  </si>
  <si>
    <t>tc_yen¹</t>
  </si>
  <si>
    <t>VIX²</t>
  </si>
  <si>
    <t>base_monetaria</t>
  </si>
  <si>
    <t>GDP</t>
  </si>
  <si>
    <t>Potential GDP</t>
  </si>
  <si>
    <t>Gap</t>
  </si>
  <si>
    <t>brecha_pbi</t>
  </si>
  <si>
    <t>PBI (var. % real) - PBI potencial (var. % real)</t>
  </si>
  <si>
    <t>R² (sin índice)</t>
  </si>
  <si>
    <t>R² (con índice)</t>
  </si>
  <si>
    <t>Inflación (var% 12 meses)¹</t>
  </si>
  <si>
    <t>Expectativas de inflación²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</si>
</sst>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rgb="FF000000"/>
      <name val="Helvetica Neue"/>
      <family val="2"/>
    </font>
    <font>
      <sz val="12"/>
      <color theme="1"/>
      <name val="Aptos Narrow"/>
    </font>
    <font>
      <b/>
      <sz val="12"/>
      <color rgb="FFD4D4D4"/>
      <name val="Arial"/>
      <family val="2"/>
    </font>
    <font>
      <sz val="12"/>
      <color rgb="FFD4D4D4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1"/>
    <xf numFmtId="0" fontId="2" fillId="0" borderId="0" xfId="0" applyFont="1" applyAlignment="1">
      <alignment horizontal="left"/>
    </xf>
    <xf numFmtId="2" fontId="1" fillId="0" borderId="0" xfId="0" applyNumberFormat="1" applyFont="1"/>
    <xf numFmtId="2" fontId="5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982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R² (sin índice)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graphs!$A$3:$A$6</c:f>
              <c:strCache>
                <c:ptCount val="4"/>
                <c:pt idx="0">
                  <c:v>Todos los parámetros</c:v>
                </c:pt>
                <c:pt idx="1">
                  <c:v>Lasso</c:v>
                </c:pt>
                <c:pt idx="2">
                  <c:v>A mano</c:v>
                </c:pt>
                <c:pt idx="3">
                  <c:v>P-value</c:v>
                </c:pt>
              </c:strCache>
            </c:strRef>
          </c:cat>
          <c:val>
            <c:numRef>
              <c:f>graphs!$B$3:$B$6</c:f>
              <c:numCache>
                <c:formatCode>General</c:formatCode>
                <c:ptCount val="4"/>
                <c:pt idx="0">
                  <c:v>0.9486</c:v>
                </c:pt>
                <c:pt idx="1">
                  <c:v>0.94680200000000003</c:v>
                </c:pt>
                <c:pt idx="2">
                  <c:v>0.94269999999999998</c:v>
                </c:pt>
                <c:pt idx="3">
                  <c:v>0.94134099999999998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9-C94E-A765-88582AA58485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R² (con índice)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graphs!$A$3:$A$6</c:f>
              <c:strCache>
                <c:ptCount val="4"/>
                <c:pt idx="0">
                  <c:v>Todos los parámetros</c:v>
                </c:pt>
                <c:pt idx="1">
                  <c:v>Lasso</c:v>
                </c:pt>
                <c:pt idx="2">
                  <c:v>A mano</c:v>
                </c:pt>
                <c:pt idx="3">
                  <c:v>P-value</c:v>
                </c:pt>
              </c:strCache>
            </c:strRef>
          </c:cat>
          <c:val>
            <c:numRef>
              <c:f>graphs!$C$3:$C$6</c:f>
              <c:numCache>
                <c:formatCode>General</c:formatCode>
                <c:ptCount val="4"/>
                <c:pt idx="0">
                  <c:v>0.93340000000000001</c:v>
                </c:pt>
                <c:pt idx="1">
                  <c:v>0.93369999999999997</c:v>
                </c:pt>
                <c:pt idx="2">
                  <c:v>0.92600000000000005</c:v>
                </c:pt>
                <c:pt idx="3">
                  <c:v>0.92610000000000003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9-C94E-A765-88582AA5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816448"/>
        <c:axId val="1689402623"/>
      </c:barChart>
      <c:catAx>
        <c:axId val="6108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689402623"/>
        <c:crosses val="autoZero"/>
        <c:auto val="1"/>
        <c:lblAlgn val="ctr"/>
        <c:lblOffset val="100"/>
        <c:noMultiLvlLbl val="0"/>
      </c:catAx>
      <c:valAx>
        <c:axId val="1689402623"/>
        <c:scaling>
          <c:orientation val="minMax"/>
          <c:max val="0.96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61081644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839738238240262E-2"/>
          <c:y val="9.3738874454508681E-2"/>
          <c:w val="0.94461497213286694"/>
          <c:h val="0.87589748783824373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Inflación (var% 12 meses)¹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Sheet1!$D$2:$D$273</c:f>
              <c:numCache>
                <c:formatCode>mmm\-yy</c:formatCode>
                <c:ptCount val="272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  <c:pt idx="7">
                  <c:v>37347</c:v>
                </c:pt>
                <c:pt idx="8">
                  <c:v>37377</c:v>
                </c:pt>
                <c:pt idx="9">
                  <c:v>37408</c:v>
                </c:pt>
                <c:pt idx="10">
                  <c:v>37438</c:v>
                </c:pt>
                <c:pt idx="11">
                  <c:v>37469</c:v>
                </c:pt>
                <c:pt idx="12">
                  <c:v>37500</c:v>
                </c:pt>
                <c:pt idx="13">
                  <c:v>37530</c:v>
                </c:pt>
                <c:pt idx="14">
                  <c:v>37561</c:v>
                </c:pt>
                <c:pt idx="15">
                  <c:v>37591</c:v>
                </c:pt>
                <c:pt idx="16">
                  <c:v>37622</c:v>
                </c:pt>
                <c:pt idx="17">
                  <c:v>37653</c:v>
                </c:pt>
                <c:pt idx="18">
                  <c:v>37681</c:v>
                </c:pt>
                <c:pt idx="19">
                  <c:v>37712</c:v>
                </c:pt>
                <c:pt idx="20">
                  <c:v>37742</c:v>
                </c:pt>
                <c:pt idx="21">
                  <c:v>37773</c:v>
                </c:pt>
                <c:pt idx="22">
                  <c:v>37803</c:v>
                </c:pt>
                <c:pt idx="23">
                  <c:v>37834</c:v>
                </c:pt>
                <c:pt idx="24">
                  <c:v>37865</c:v>
                </c:pt>
                <c:pt idx="25">
                  <c:v>37895</c:v>
                </c:pt>
                <c:pt idx="26">
                  <c:v>37926</c:v>
                </c:pt>
                <c:pt idx="27">
                  <c:v>37956</c:v>
                </c:pt>
                <c:pt idx="28">
                  <c:v>37987</c:v>
                </c:pt>
                <c:pt idx="29">
                  <c:v>38018</c:v>
                </c:pt>
                <c:pt idx="30">
                  <c:v>38047</c:v>
                </c:pt>
                <c:pt idx="31">
                  <c:v>38078</c:v>
                </c:pt>
                <c:pt idx="32">
                  <c:v>38108</c:v>
                </c:pt>
                <c:pt idx="33">
                  <c:v>38139</c:v>
                </c:pt>
                <c:pt idx="34">
                  <c:v>38169</c:v>
                </c:pt>
                <c:pt idx="35">
                  <c:v>38200</c:v>
                </c:pt>
                <c:pt idx="36">
                  <c:v>38231</c:v>
                </c:pt>
                <c:pt idx="37">
                  <c:v>38261</c:v>
                </c:pt>
                <c:pt idx="38">
                  <c:v>38292</c:v>
                </c:pt>
                <c:pt idx="39">
                  <c:v>38322</c:v>
                </c:pt>
                <c:pt idx="40">
                  <c:v>38353</c:v>
                </c:pt>
                <c:pt idx="41">
                  <c:v>38384</c:v>
                </c:pt>
                <c:pt idx="42">
                  <c:v>38412</c:v>
                </c:pt>
                <c:pt idx="43">
                  <c:v>38443</c:v>
                </c:pt>
                <c:pt idx="44">
                  <c:v>38473</c:v>
                </c:pt>
                <c:pt idx="45">
                  <c:v>38504</c:v>
                </c:pt>
                <c:pt idx="46">
                  <c:v>38534</c:v>
                </c:pt>
                <c:pt idx="47">
                  <c:v>38565</c:v>
                </c:pt>
                <c:pt idx="48">
                  <c:v>38596</c:v>
                </c:pt>
                <c:pt idx="49">
                  <c:v>38626</c:v>
                </c:pt>
                <c:pt idx="50">
                  <c:v>38657</c:v>
                </c:pt>
                <c:pt idx="51">
                  <c:v>38687</c:v>
                </c:pt>
                <c:pt idx="52">
                  <c:v>38718</c:v>
                </c:pt>
                <c:pt idx="53">
                  <c:v>38749</c:v>
                </c:pt>
                <c:pt idx="54">
                  <c:v>38777</c:v>
                </c:pt>
                <c:pt idx="55">
                  <c:v>38808</c:v>
                </c:pt>
                <c:pt idx="56">
                  <c:v>38838</c:v>
                </c:pt>
                <c:pt idx="57">
                  <c:v>38869</c:v>
                </c:pt>
                <c:pt idx="58">
                  <c:v>38899</c:v>
                </c:pt>
                <c:pt idx="59">
                  <c:v>38930</c:v>
                </c:pt>
                <c:pt idx="60">
                  <c:v>38961</c:v>
                </c:pt>
                <c:pt idx="61">
                  <c:v>38991</c:v>
                </c:pt>
                <c:pt idx="62">
                  <c:v>39022</c:v>
                </c:pt>
                <c:pt idx="63">
                  <c:v>39052</c:v>
                </c:pt>
                <c:pt idx="64">
                  <c:v>39083</c:v>
                </c:pt>
                <c:pt idx="65">
                  <c:v>39114</c:v>
                </c:pt>
                <c:pt idx="66">
                  <c:v>39142</c:v>
                </c:pt>
                <c:pt idx="67">
                  <c:v>39173</c:v>
                </c:pt>
                <c:pt idx="68">
                  <c:v>39203</c:v>
                </c:pt>
                <c:pt idx="69">
                  <c:v>39234</c:v>
                </c:pt>
                <c:pt idx="70">
                  <c:v>39264</c:v>
                </c:pt>
                <c:pt idx="71">
                  <c:v>39295</c:v>
                </c:pt>
                <c:pt idx="72">
                  <c:v>39326</c:v>
                </c:pt>
                <c:pt idx="73">
                  <c:v>39356</c:v>
                </c:pt>
                <c:pt idx="74">
                  <c:v>39387</c:v>
                </c:pt>
                <c:pt idx="75">
                  <c:v>39417</c:v>
                </c:pt>
                <c:pt idx="76">
                  <c:v>39448</c:v>
                </c:pt>
                <c:pt idx="77">
                  <c:v>39479</c:v>
                </c:pt>
                <c:pt idx="78">
                  <c:v>39508</c:v>
                </c:pt>
                <c:pt idx="79">
                  <c:v>39539</c:v>
                </c:pt>
                <c:pt idx="80">
                  <c:v>39569</c:v>
                </c:pt>
                <c:pt idx="81">
                  <c:v>39600</c:v>
                </c:pt>
                <c:pt idx="82">
                  <c:v>39630</c:v>
                </c:pt>
                <c:pt idx="83">
                  <c:v>39661</c:v>
                </c:pt>
                <c:pt idx="84">
                  <c:v>39692</c:v>
                </c:pt>
                <c:pt idx="85">
                  <c:v>39722</c:v>
                </c:pt>
                <c:pt idx="86">
                  <c:v>39753</c:v>
                </c:pt>
                <c:pt idx="87">
                  <c:v>39783</c:v>
                </c:pt>
                <c:pt idx="88">
                  <c:v>39814</c:v>
                </c:pt>
                <c:pt idx="89">
                  <c:v>39845</c:v>
                </c:pt>
                <c:pt idx="90">
                  <c:v>39873</c:v>
                </c:pt>
                <c:pt idx="91">
                  <c:v>39904</c:v>
                </c:pt>
                <c:pt idx="92">
                  <c:v>39934</c:v>
                </c:pt>
                <c:pt idx="93">
                  <c:v>39965</c:v>
                </c:pt>
                <c:pt idx="94">
                  <c:v>39995</c:v>
                </c:pt>
                <c:pt idx="95">
                  <c:v>40026</c:v>
                </c:pt>
                <c:pt idx="96">
                  <c:v>40057</c:v>
                </c:pt>
                <c:pt idx="97">
                  <c:v>40087</c:v>
                </c:pt>
                <c:pt idx="98">
                  <c:v>40118</c:v>
                </c:pt>
                <c:pt idx="99">
                  <c:v>40148</c:v>
                </c:pt>
                <c:pt idx="100">
                  <c:v>40179</c:v>
                </c:pt>
                <c:pt idx="101">
                  <c:v>40210</c:v>
                </c:pt>
                <c:pt idx="102">
                  <c:v>40238</c:v>
                </c:pt>
                <c:pt idx="103">
                  <c:v>40269</c:v>
                </c:pt>
                <c:pt idx="104">
                  <c:v>40299</c:v>
                </c:pt>
                <c:pt idx="105">
                  <c:v>40330</c:v>
                </c:pt>
                <c:pt idx="106">
                  <c:v>40360</c:v>
                </c:pt>
                <c:pt idx="107">
                  <c:v>40391</c:v>
                </c:pt>
                <c:pt idx="108">
                  <c:v>40422</c:v>
                </c:pt>
                <c:pt idx="109">
                  <c:v>40452</c:v>
                </c:pt>
                <c:pt idx="110">
                  <c:v>40483</c:v>
                </c:pt>
                <c:pt idx="111">
                  <c:v>40513</c:v>
                </c:pt>
                <c:pt idx="112">
                  <c:v>40544</c:v>
                </c:pt>
                <c:pt idx="113">
                  <c:v>40575</c:v>
                </c:pt>
                <c:pt idx="114">
                  <c:v>40603</c:v>
                </c:pt>
                <c:pt idx="115">
                  <c:v>40634</c:v>
                </c:pt>
                <c:pt idx="116">
                  <c:v>40664</c:v>
                </c:pt>
                <c:pt idx="117">
                  <c:v>40695</c:v>
                </c:pt>
                <c:pt idx="118">
                  <c:v>40725</c:v>
                </c:pt>
                <c:pt idx="119">
                  <c:v>40756</c:v>
                </c:pt>
                <c:pt idx="120">
                  <c:v>40787</c:v>
                </c:pt>
                <c:pt idx="121">
                  <c:v>40817</c:v>
                </c:pt>
                <c:pt idx="122">
                  <c:v>40848</c:v>
                </c:pt>
                <c:pt idx="123">
                  <c:v>40878</c:v>
                </c:pt>
                <c:pt idx="124">
                  <c:v>40909</c:v>
                </c:pt>
                <c:pt idx="125">
                  <c:v>40940</c:v>
                </c:pt>
                <c:pt idx="126">
                  <c:v>40969</c:v>
                </c:pt>
                <c:pt idx="127">
                  <c:v>41000</c:v>
                </c:pt>
                <c:pt idx="128">
                  <c:v>41030</c:v>
                </c:pt>
                <c:pt idx="129">
                  <c:v>41061</c:v>
                </c:pt>
                <c:pt idx="130">
                  <c:v>41091</c:v>
                </c:pt>
                <c:pt idx="131">
                  <c:v>41122</c:v>
                </c:pt>
                <c:pt idx="132">
                  <c:v>41153</c:v>
                </c:pt>
                <c:pt idx="133">
                  <c:v>41183</c:v>
                </c:pt>
                <c:pt idx="134">
                  <c:v>41214</c:v>
                </c:pt>
                <c:pt idx="135">
                  <c:v>41244</c:v>
                </c:pt>
                <c:pt idx="136">
                  <c:v>41275</c:v>
                </c:pt>
                <c:pt idx="137">
                  <c:v>41306</c:v>
                </c:pt>
                <c:pt idx="138">
                  <c:v>41334</c:v>
                </c:pt>
                <c:pt idx="139">
                  <c:v>41365</c:v>
                </c:pt>
                <c:pt idx="140">
                  <c:v>41395</c:v>
                </c:pt>
                <c:pt idx="141">
                  <c:v>41426</c:v>
                </c:pt>
                <c:pt idx="142">
                  <c:v>41456</c:v>
                </c:pt>
                <c:pt idx="143">
                  <c:v>41487</c:v>
                </c:pt>
                <c:pt idx="144">
                  <c:v>41518</c:v>
                </c:pt>
                <c:pt idx="145">
                  <c:v>41548</c:v>
                </c:pt>
                <c:pt idx="146">
                  <c:v>41579</c:v>
                </c:pt>
                <c:pt idx="147">
                  <c:v>41609</c:v>
                </c:pt>
                <c:pt idx="148">
                  <c:v>41640</c:v>
                </c:pt>
                <c:pt idx="149">
                  <c:v>41671</c:v>
                </c:pt>
                <c:pt idx="150">
                  <c:v>41699</c:v>
                </c:pt>
                <c:pt idx="151">
                  <c:v>41730</c:v>
                </c:pt>
                <c:pt idx="152">
                  <c:v>41760</c:v>
                </c:pt>
                <c:pt idx="153">
                  <c:v>41791</c:v>
                </c:pt>
                <c:pt idx="154">
                  <c:v>41821</c:v>
                </c:pt>
                <c:pt idx="155">
                  <c:v>41852</c:v>
                </c:pt>
                <c:pt idx="156">
                  <c:v>41883</c:v>
                </c:pt>
                <c:pt idx="157">
                  <c:v>41913</c:v>
                </c:pt>
                <c:pt idx="158">
                  <c:v>41944</c:v>
                </c:pt>
                <c:pt idx="159">
                  <c:v>41974</c:v>
                </c:pt>
                <c:pt idx="160">
                  <c:v>42005</c:v>
                </c:pt>
                <c:pt idx="161">
                  <c:v>42036</c:v>
                </c:pt>
                <c:pt idx="162">
                  <c:v>42064</c:v>
                </c:pt>
                <c:pt idx="163">
                  <c:v>42095</c:v>
                </c:pt>
                <c:pt idx="164">
                  <c:v>42125</c:v>
                </c:pt>
                <c:pt idx="165">
                  <c:v>42156</c:v>
                </c:pt>
                <c:pt idx="166">
                  <c:v>42186</c:v>
                </c:pt>
                <c:pt idx="167">
                  <c:v>42217</c:v>
                </c:pt>
                <c:pt idx="168">
                  <c:v>42248</c:v>
                </c:pt>
                <c:pt idx="169">
                  <c:v>42278</c:v>
                </c:pt>
                <c:pt idx="170">
                  <c:v>42309</c:v>
                </c:pt>
                <c:pt idx="171">
                  <c:v>42339</c:v>
                </c:pt>
                <c:pt idx="172">
                  <c:v>42370</c:v>
                </c:pt>
                <c:pt idx="173">
                  <c:v>42401</c:v>
                </c:pt>
                <c:pt idx="174">
                  <c:v>42430</c:v>
                </c:pt>
                <c:pt idx="175">
                  <c:v>42461</c:v>
                </c:pt>
                <c:pt idx="176">
                  <c:v>42491</c:v>
                </c:pt>
                <c:pt idx="177">
                  <c:v>42522</c:v>
                </c:pt>
                <c:pt idx="178">
                  <c:v>42552</c:v>
                </c:pt>
                <c:pt idx="179">
                  <c:v>42583</c:v>
                </c:pt>
                <c:pt idx="180">
                  <c:v>42614</c:v>
                </c:pt>
                <c:pt idx="181">
                  <c:v>42644</c:v>
                </c:pt>
                <c:pt idx="182">
                  <c:v>42675</c:v>
                </c:pt>
                <c:pt idx="183">
                  <c:v>42705</c:v>
                </c:pt>
                <c:pt idx="184">
                  <c:v>42736</c:v>
                </c:pt>
                <c:pt idx="185">
                  <c:v>42767</c:v>
                </c:pt>
                <c:pt idx="186">
                  <c:v>42795</c:v>
                </c:pt>
                <c:pt idx="187">
                  <c:v>42826</c:v>
                </c:pt>
                <c:pt idx="188">
                  <c:v>42856</c:v>
                </c:pt>
                <c:pt idx="189">
                  <c:v>42887</c:v>
                </c:pt>
                <c:pt idx="190">
                  <c:v>42917</c:v>
                </c:pt>
                <c:pt idx="191">
                  <c:v>42948</c:v>
                </c:pt>
                <c:pt idx="192">
                  <c:v>42979</c:v>
                </c:pt>
                <c:pt idx="193">
                  <c:v>43009</c:v>
                </c:pt>
                <c:pt idx="194">
                  <c:v>43040</c:v>
                </c:pt>
                <c:pt idx="195">
                  <c:v>43070</c:v>
                </c:pt>
                <c:pt idx="196">
                  <c:v>43101</c:v>
                </c:pt>
                <c:pt idx="197">
                  <c:v>43132</c:v>
                </c:pt>
                <c:pt idx="198">
                  <c:v>43160</c:v>
                </c:pt>
                <c:pt idx="199">
                  <c:v>43191</c:v>
                </c:pt>
                <c:pt idx="200">
                  <c:v>43221</c:v>
                </c:pt>
                <c:pt idx="201">
                  <c:v>43252</c:v>
                </c:pt>
                <c:pt idx="202">
                  <c:v>43282</c:v>
                </c:pt>
                <c:pt idx="203">
                  <c:v>43313</c:v>
                </c:pt>
                <c:pt idx="204">
                  <c:v>43344</c:v>
                </c:pt>
                <c:pt idx="205">
                  <c:v>43374</c:v>
                </c:pt>
                <c:pt idx="206">
                  <c:v>43405</c:v>
                </c:pt>
                <c:pt idx="207">
                  <c:v>43435</c:v>
                </c:pt>
                <c:pt idx="208">
                  <c:v>43466</c:v>
                </c:pt>
                <c:pt idx="209">
                  <c:v>43497</c:v>
                </c:pt>
                <c:pt idx="210">
                  <c:v>43525</c:v>
                </c:pt>
                <c:pt idx="211">
                  <c:v>43556</c:v>
                </c:pt>
                <c:pt idx="212">
                  <c:v>43586</c:v>
                </c:pt>
                <c:pt idx="213">
                  <c:v>43617</c:v>
                </c:pt>
                <c:pt idx="214">
                  <c:v>43647</c:v>
                </c:pt>
                <c:pt idx="215">
                  <c:v>43678</c:v>
                </c:pt>
                <c:pt idx="216">
                  <c:v>43709</c:v>
                </c:pt>
                <c:pt idx="217">
                  <c:v>43739</c:v>
                </c:pt>
                <c:pt idx="218">
                  <c:v>43770</c:v>
                </c:pt>
                <c:pt idx="219">
                  <c:v>43800</c:v>
                </c:pt>
                <c:pt idx="220">
                  <c:v>43831</c:v>
                </c:pt>
                <c:pt idx="221">
                  <c:v>43862</c:v>
                </c:pt>
                <c:pt idx="222">
                  <c:v>43891</c:v>
                </c:pt>
                <c:pt idx="223">
                  <c:v>43922</c:v>
                </c:pt>
                <c:pt idx="224">
                  <c:v>43952</c:v>
                </c:pt>
                <c:pt idx="225">
                  <c:v>43983</c:v>
                </c:pt>
                <c:pt idx="226">
                  <c:v>44013</c:v>
                </c:pt>
                <c:pt idx="227">
                  <c:v>44044</c:v>
                </c:pt>
                <c:pt idx="228">
                  <c:v>44075</c:v>
                </c:pt>
                <c:pt idx="229">
                  <c:v>44105</c:v>
                </c:pt>
                <c:pt idx="230">
                  <c:v>44136</c:v>
                </c:pt>
                <c:pt idx="231">
                  <c:v>44166</c:v>
                </c:pt>
                <c:pt idx="232">
                  <c:v>44197</c:v>
                </c:pt>
                <c:pt idx="233">
                  <c:v>44228</c:v>
                </c:pt>
                <c:pt idx="234">
                  <c:v>44256</c:v>
                </c:pt>
                <c:pt idx="235">
                  <c:v>44287</c:v>
                </c:pt>
                <c:pt idx="236">
                  <c:v>44317</c:v>
                </c:pt>
                <c:pt idx="237">
                  <c:v>44348</c:v>
                </c:pt>
                <c:pt idx="238">
                  <c:v>44378</c:v>
                </c:pt>
                <c:pt idx="239">
                  <c:v>44409</c:v>
                </c:pt>
                <c:pt idx="240">
                  <c:v>44440</c:v>
                </c:pt>
                <c:pt idx="241">
                  <c:v>44470</c:v>
                </c:pt>
                <c:pt idx="242">
                  <c:v>44501</c:v>
                </c:pt>
                <c:pt idx="243">
                  <c:v>44531</c:v>
                </c:pt>
                <c:pt idx="244">
                  <c:v>44562</c:v>
                </c:pt>
                <c:pt idx="245">
                  <c:v>44593</c:v>
                </c:pt>
                <c:pt idx="246">
                  <c:v>44621</c:v>
                </c:pt>
                <c:pt idx="247">
                  <c:v>44652</c:v>
                </c:pt>
                <c:pt idx="248">
                  <c:v>44682</c:v>
                </c:pt>
                <c:pt idx="249">
                  <c:v>44713</c:v>
                </c:pt>
                <c:pt idx="250">
                  <c:v>44743</c:v>
                </c:pt>
                <c:pt idx="251">
                  <c:v>44774</c:v>
                </c:pt>
                <c:pt idx="252">
                  <c:v>44805</c:v>
                </c:pt>
                <c:pt idx="253">
                  <c:v>44835</c:v>
                </c:pt>
                <c:pt idx="254">
                  <c:v>44866</c:v>
                </c:pt>
                <c:pt idx="255">
                  <c:v>44896</c:v>
                </c:pt>
                <c:pt idx="256">
                  <c:v>44927</c:v>
                </c:pt>
                <c:pt idx="257">
                  <c:v>44958</c:v>
                </c:pt>
                <c:pt idx="258">
                  <c:v>44986</c:v>
                </c:pt>
                <c:pt idx="259">
                  <c:v>45017</c:v>
                </c:pt>
                <c:pt idx="260">
                  <c:v>45047</c:v>
                </c:pt>
                <c:pt idx="261">
                  <c:v>45078</c:v>
                </c:pt>
                <c:pt idx="262">
                  <c:v>45108</c:v>
                </c:pt>
                <c:pt idx="263">
                  <c:v>45139</c:v>
                </c:pt>
                <c:pt idx="264">
                  <c:v>45170</c:v>
                </c:pt>
                <c:pt idx="265">
                  <c:v>45200</c:v>
                </c:pt>
                <c:pt idx="266">
                  <c:v>45231</c:v>
                </c:pt>
                <c:pt idx="267">
                  <c:v>45261</c:v>
                </c:pt>
                <c:pt idx="268">
                  <c:v>45292</c:v>
                </c:pt>
                <c:pt idx="269">
                  <c:v>45323</c:v>
                </c:pt>
                <c:pt idx="270">
                  <c:v>45352</c:v>
                </c:pt>
                <c:pt idx="271">
                  <c:v>45383</c:v>
                </c:pt>
              </c:numCache>
            </c:numRef>
          </c:cat>
          <c:val>
            <c:numRef>
              <c:f>Sheet1!$E$2:$E$273</c:f>
              <c:numCache>
                <c:formatCode>0.00</c:formatCode>
                <c:ptCount val="272"/>
                <c:pt idx="0">
                  <c:v>0.87485943940769095</c:v>
                </c:pt>
                <c:pt idx="1">
                  <c:v>0.67841861696603301</c:v>
                </c:pt>
                <c:pt idx="2">
                  <c:v>0.118320506444655</c:v>
                </c:pt>
                <c:pt idx="3">
                  <c:v>-0.12735180402671101</c:v>
                </c:pt>
                <c:pt idx="4">
                  <c:v>-0.83273554192876298</c:v>
                </c:pt>
                <c:pt idx="5">
                  <c:v>-1.1143599566124101</c:v>
                </c:pt>
                <c:pt idx="6">
                  <c:v>-1.08434877762702</c:v>
                </c:pt>
                <c:pt idx="7">
                  <c:v>5.3616389914698102E-2</c:v>
                </c:pt>
                <c:pt idx="8">
                  <c:v>0.16819588874177799</c:v>
                </c:pt>
                <c:pt idx="9">
                  <c:v>-2.0346269862139901E-3</c:v>
                </c:pt>
                <c:pt idx="10">
                  <c:v>-0.140233563263825</c:v>
                </c:pt>
                <c:pt idx="11">
                  <c:v>0.26429850712241598</c:v>
                </c:pt>
                <c:pt idx="12">
                  <c:v>0.67592217789619802</c:v>
                </c:pt>
                <c:pt idx="13">
                  <c:v>1.3607508012807199</c:v>
                </c:pt>
                <c:pt idx="14">
                  <c:v>1.4559864977268</c:v>
                </c:pt>
                <c:pt idx="15">
                  <c:v>1.5158435992522299</c:v>
                </c:pt>
                <c:pt idx="16">
                  <c:v>2.2825653109134398</c:v>
                </c:pt>
                <c:pt idx="17">
                  <c:v>2.8025155032574398</c:v>
                </c:pt>
                <c:pt idx="18">
                  <c:v>3.3949295266471702</c:v>
                </c:pt>
                <c:pt idx="19">
                  <c:v>2.5941086657246202</c:v>
                </c:pt>
                <c:pt idx="20">
                  <c:v>2.41907413281585</c:v>
                </c:pt>
                <c:pt idx="21">
                  <c:v>2.1667036113193201</c:v>
                </c:pt>
                <c:pt idx="22">
                  <c:v>1.97926539467088</c:v>
                </c:pt>
                <c:pt idx="23">
                  <c:v>1.89018763927369</c:v>
                </c:pt>
                <c:pt idx="24">
                  <c:v>1.9764306941883401</c:v>
                </c:pt>
                <c:pt idx="25">
                  <c:v>1.29914227933141</c:v>
                </c:pt>
                <c:pt idx="26">
                  <c:v>1.87586876420891</c:v>
                </c:pt>
                <c:pt idx="27">
                  <c:v>2.4837536728524401</c:v>
                </c:pt>
                <c:pt idx="28">
                  <c:v>2.7966579113637602</c:v>
                </c:pt>
                <c:pt idx="29">
                  <c:v>3.4282197556884402</c:v>
                </c:pt>
                <c:pt idx="30">
                  <c:v>2.7558687922849798</c:v>
                </c:pt>
                <c:pt idx="31">
                  <c:v>2.7847443849596401</c:v>
                </c:pt>
                <c:pt idx="32">
                  <c:v>3.1814867565134199</c:v>
                </c:pt>
                <c:pt idx="33">
                  <c:v>4.2564994159386504</c:v>
                </c:pt>
                <c:pt idx="34">
                  <c:v>4.6139295547750496</c:v>
                </c:pt>
                <c:pt idx="35">
                  <c:v>4.5898751419840398</c:v>
                </c:pt>
                <c:pt idx="36">
                  <c:v>4.0262420510250099</c:v>
                </c:pt>
                <c:pt idx="37">
                  <c:v>3.9505696814603501</c:v>
                </c:pt>
                <c:pt idx="38">
                  <c:v>4.0743996504973197</c:v>
                </c:pt>
                <c:pt idx="39">
                  <c:v>3.4810806823858602</c:v>
                </c:pt>
                <c:pt idx="40">
                  <c:v>3.0309791114362898</c:v>
                </c:pt>
                <c:pt idx="41">
                  <c:v>1.68486346916637</c:v>
                </c:pt>
                <c:pt idx="42">
                  <c:v>1.8769237367501901</c:v>
                </c:pt>
                <c:pt idx="43">
                  <c:v>2.02120797476034</c:v>
                </c:pt>
                <c:pt idx="44">
                  <c:v>1.7899136032090801</c:v>
                </c:pt>
                <c:pt idx="45">
                  <c:v>1.4861903146928499</c:v>
                </c:pt>
                <c:pt idx="46">
                  <c:v>1.3965508583397801</c:v>
                </c:pt>
                <c:pt idx="47">
                  <c:v>1.2240942737870399</c:v>
                </c:pt>
                <c:pt idx="48">
                  <c:v>1.11178638841314</c:v>
                </c:pt>
                <c:pt idx="49">
                  <c:v>1.2822280924000999</c:v>
                </c:pt>
                <c:pt idx="50">
                  <c:v>1.0610917141965399</c:v>
                </c:pt>
                <c:pt idx="51">
                  <c:v>1.4942603251370601</c:v>
                </c:pt>
                <c:pt idx="52">
                  <c:v>1.89928300065183</c:v>
                </c:pt>
                <c:pt idx="53">
                  <c:v>2.6989266327741301</c:v>
                </c:pt>
                <c:pt idx="54">
                  <c:v>2.5019639213390801</c:v>
                </c:pt>
                <c:pt idx="55">
                  <c:v>2.9024587969759499</c:v>
                </c:pt>
                <c:pt idx="56">
                  <c:v>2.2300356927423901</c:v>
                </c:pt>
                <c:pt idx="57">
                  <c:v>1.8259847076467599</c:v>
                </c:pt>
                <c:pt idx="58">
                  <c:v>1.54620334004134</c:v>
                </c:pt>
                <c:pt idx="59">
                  <c:v>1.8706701525712499</c:v>
                </c:pt>
                <c:pt idx="60">
                  <c:v>1.9947093859118299</c:v>
                </c:pt>
                <c:pt idx="61">
                  <c:v>1.8918527701293</c:v>
                </c:pt>
                <c:pt idx="62">
                  <c:v>1.5352702713105699</c:v>
                </c:pt>
                <c:pt idx="63">
                  <c:v>1.1374846630250099</c:v>
                </c:pt>
                <c:pt idx="64">
                  <c:v>0.64419248559311104</c:v>
                </c:pt>
                <c:pt idx="65">
                  <c:v>0.35510657963146303</c:v>
                </c:pt>
                <c:pt idx="66">
                  <c:v>0.24688947013242399</c:v>
                </c:pt>
                <c:pt idx="67">
                  <c:v>-8.4042324694348094E-2</c:v>
                </c:pt>
                <c:pt idx="68">
                  <c:v>0.94033227252589902</c:v>
                </c:pt>
                <c:pt idx="69">
                  <c:v>1.5490312817434799</c:v>
                </c:pt>
                <c:pt idx="70">
                  <c:v>2.20614337091199</c:v>
                </c:pt>
                <c:pt idx="71">
                  <c:v>2.2036539938585098</c:v>
                </c:pt>
                <c:pt idx="72">
                  <c:v>2.80151716782047</c:v>
                </c:pt>
                <c:pt idx="73">
                  <c:v>3.0791912325402402</c:v>
                </c:pt>
                <c:pt idx="74">
                  <c:v>3.4856065070031899</c:v>
                </c:pt>
                <c:pt idx="75">
                  <c:v>3.9276793303037101</c:v>
                </c:pt>
                <c:pt idx="76">
                  <c:v>4.1486278341973799</c:v>
                </c:pt>
                <c:pt idx="77">
                  <c:v>4.8212979116596104</c:v>
                </c:pt>
                <c:pt idx="78">
                  <c:v>5.5452002021267797</c:v>
                </c:pt>
                <c:pt idx="79">
                  <c:v>5.51992846176267</c:v>
                </c:pt>
                <c:pt idx="80">
                  <c:v>5.3914247717443704</c:v>
                </c:pt>
                <c:pt idx="81">
                  <c:v>5.7060268826552303</c:v>
                </c:pt>
                <c:pt idx="82">
                  <c:v>5.7901143363201601</c:v>
                </c:pt>
                <c:pt idx="83">
                  <c:v>6.26929843411577</c:v>
                </c:pt>
                <c:pt idx="84">
                  <c:v>6.2214522691474503</c:v>
                </c:pt>
                <c:pt idx="85">
                  <c:v>6.53818099426607</c:v>
                </c:pt>
                <c:pt idx="86">
                  <c:v>6.7489100894232301</c:v>
                </c:pt>
                <c:pt idx="87">
                  <c:v>6.6502073340416796</c:v>
                </c:pt>
                <c:pt idx="88">
                  <c:v>6.5264829028556601</c:v>
                </c:pt>
                <c:pt idx="89">
                  <c:v>5.4900016860932999</c:v>
                </c:pt>
                <c:pt idx="90">
                  <c:v>4.7783627510950701</c:v>
                </c:pt>
                <c:pt idx="91">
                  <c:v>4.6369113371649098</c:v>
                </c:pt>
                <c:pt idx="92">
                  <c:v>4.2068759840619103</c:v>
                </c:pt>
                <c:pt idx="93">
                  <c:v>3.0598628562656698</c:v>
                </c:pt>
                <c:pt idx="94">
                  <c:v>2.6818944553699402</c:v>
                </c:pt>
                <c:pt idx="95">
                  <c:v>1.86741608176118</c:v>
                </c:pt>
                <c:pt idx="96">
                  <c:v>1.2045677561477099</c:v>
                </c:pt>
                <c:pt idx="97">
                  <c:v>0.71118173561084796</c:v>
                </c:pt>
                <c:pt idx="98">
                  <c:v>0.28840247001120101</c:v>
                </c:pt>
                <c:pt idx="99">
                  <c:v>0.24531643565042599</c:v>
                </c:pt>
                <c:pt idx="100">
                  <c:v>0.43571873910194497</c:v>
                </c:pt>
                <c:pt idx="101">
                  <c:v>0.83504325765583498</c:v>
                </c:pt>
                <c:pt idx="102">
                  <c:v>0.75526056930534802</c:v>
                </c:pt>
                <c:pt idx="103">
                  <c:v>0.76165337907764996</c:v>
                </c:pt>
                <c:pt idx="104">
                  <c:v>1.0447801520545601</c:v>
                </c:pt>
                <c:pt idx="105">
                  <c:v>1.6434067177788101</c:v>
                </c:pt>
                <c:pt idx="106">
                  <c:v>1.82325129296416</c:v>
                </c:pt>
                <c:pt idx="107">
                  <c:v>2.3088550826774701</c:v>
                </c:pt>
                <c:pt idx="108">
                  <c:v>2.3653567331410099</c:v>
                </c:pt>
                <c:pt idx="109">
                  <c:v>2.0950876960610998</c:v>
                </c:pt>
                <c:pt idx="110">
                  <c:v>2.2177115728920702</c:v>
                </c:pt>
                <c:pt idx="111">
                  <c:v>2.0764442319030798</c:v>
                </c:pt>
                <c:pt idx="112">
                  <c:v>2.1726422939374199</c:v>
                </c:pt>
                <c:pt idx="113">
                  <c:v>2.2335585885551201</c:v>
                </c:pt>
                <c:pt idx="114">
                  <c:v>2.6634255853354598</c:v>
                </c:pt>
                <c:pt idx="115">
                  <c:v>3.3362707758634902</c:v>
                </c:pt>
                <c:pt idx="116">
                  <c:v>3.0666198865444301</c:v>
                </c:pt>
                <c:pt idx="117">
                  <c:v>2.91065322504482</c:v>
                </c:pt>
                <c:pt idx="118">
                  <c:v>3.3505358098440698</c:v>
                </c:pt>
                <c:pt idx="119">
                  <c:v>3.3477557623666598</c:v>
                </c:pt>
                <c:pt idx="120">
                  <c:v>3.7263287384860901</c:v>
                </c:pt>
                <c:pt idx="121">
                  <c:v>4.2005863530576502</c:v>
                </c:pt>
                <c:pt idx="122">
                  <c:v>4.6418593079976098</c:v>
                </c:pt>
                <c:pt idx="123">
                  <c:v>4.7384208424836203</c:v>
                </c:pt>
                <c:pt idx="124">
                  <c:v>4.22536434603765</c:v>
                </c:pt>
                <c:pt idx="125">
                  <c:v>4.1657539429784398</c:v>
                </c:pt>
                <c:pt idx="126">
                  <c:v>4.2314874323374703</c:v>
                </c:pt>
                <c:pt idx="127">
                  <c:v>4.07684685836829</c:v>
                </c:pt>
                <c:pt idx="128">
                  <c:v>4.1423961682271697</c:v>
                </c:pt>
                <c:pt idx="129">
                  <c:v>4.0010709498433803</c:v>
                </c:pt>
                <c:pt idx="130">
                  <c:v>3.2761147693236499</c:v>
                </c:pt>
                <c:pt idx="131">
                  <c:v>3.5259807362320199</c:v>
                </c:pt>
                <c:pt idx="132">
                  <c:v>3.74113621145945</c:v>
                </c:pt>
                <c:pt idx="133">
                  <c:v>3.2466302659715698</c:v>
                </c:pt>
                <c:pt idx="134">
                  <c:v>2.66179188790001</c:v>
                </c:pt>
                <c:pt idx="135">
                  <c:v>2.6493688807158602</c:v>
                </c:pt>
                <c:pt idx="136">
                  <c:v>2.8720760895673298</c:v>
                </c:pt>
                <c:pt idx="137">
                  <c:v>2.44663300021013</c:v>
                </c:pt>
                <c:pt idx="138">
                  <c:v>2.5918246005648702</c:v>
                </c:pt>
                <c:pt idx="139">
                  <c:v>2.3069499256289001</c:v>
                </c:pt>
                <c:pt idx="140">
                  <c:v>2.4647729801190499</c:v>
                </c:pt>
                <c:pt idx="141">
                  <c:v>2.7707354385085101</c:v>
                </c:pt>
                <c:pt idx="142">
                  <c:v>3.2411235309897601</c:v>
                </c:pt>
                <c:pt idx="143">
                  <c:v>3.2765656383068502</c:v>
                </c:pt>
                <c:pt idx="144">
                  <c:v>2.8308406237713002</c:v>
                </c:pt>
                <c:pt idx="145">
                  <c:v>3.0384821880728001</c:v>
                </c:pt>
                <c:pt idx="146">
                  <c:v>2.9551386631352399</c:v>
                </c:pt>
                <c:pt idx="147">
                  <c:v>2.85968115579219</c:v>
                </c:pt>
                <c:pt idx="148">
                  <c:v>3.0666313609289402</c:v>
                </c:pt>
                <c:pt idx="149">
                  <c:v>3.77929693229949</c:v>
                </c:pt>
                <c:pt idx="150">
                  <c:v>3.37792817164949</c:v>
                </c:pt>
                <c:pt idx="151">
                  <c:v>3.52315457481135</c:v>
                </c:pt>
                <c:pt idx="152">
                  <c:v>3.5556444264356202</c:v>
                </c:pt>
                <c:pt idx="153">
                  <c:v>3.44965289777902</c:v>
                </c:pt>
                <c:pt idx="154">
                  <c:v>3.3311638268163102</c:v>
                </c:pt>
                <c:pt idx="155">
                  <c:v>2.6852088893413901</c:v>
                </c:pt>
                <c:pt idx="156">
                  <c:v>2.7382621578507602</c:v>
                </c:pt>
                <c:pt idx="157">
                  <c:v>3.08804046928228</c:v>
                </c:pt>
                <c:pt idx="158">
                  <c:v>3.1591022500035799</c:v>
                </c:pt>
                <c:pt idx="159">
                  <c:v>3.22406118871739</c:v>
                </c:pt>
                <c:pt idx="160">
                  <c:v>3.0732632686097698</c:v>
                </c:pt>
                <c:pt idx="161">
                  <c:v>2.7685851707228402</c:v>
                </c:pt>
                <c:pt idx="162">
                  <c:v>3.02019928834408</c:v>
                </c:pt>
                <c:pt idx="163">
                  <c:v>3.0174126785349</c:v>
                </c:pt>
                <c:pt idx="164">
                  <c:v>3.36620186894155</c:v>
                </c:pt>
                <c:pt idx="165">
                  <c:v>3.5449102974040501</c:v>
                </c:pt>
                <c:pt idx="166">
                  <c:v>3.5629254797101102</c:v>
                </c:pt>
                <c:pt idx="167">
                  <c:v>4.0426728422815001</c:v>
                </c:pt>
                <c:pt idx="168">
                  <c:v>3.9045548829877701</c:v>
                </c:pt>
                <c:pt idx="169">
                  <c:v>3.66020462128904</c:v>
                </c:pt>
                <c:pt idx="170">
                  <c:v>4.1725670801886503</c:v>
                </c:pt>
                <c:pt idx="171">
                  <c:v>4.3979285416693203</c:v>
                </c:pt>
                <c:pt idx="172">
                  <c:v>4.6086878432129099</c:v>
                </c:pt>
                <c:pt idx="173">
                  <c:v>4.4737570150667798</c:v>
                </c:pt>
                <c:pt idx="174">
                  <c:v>4.3010805133492802</c:v>
                </c:pt>
                <c:pt idx="175">
                  <c:v>3.9072132668403001</c:v>
                </c:pt>
                <c:pt idx="176">
                  <c:v>3.5406176575653299</c:v>
                </c:pt>
                <c:pt idx="177">
                  <c:v>3.3416187207143202</c:v>
                </c:pt>
                <c:pt idx="178">
                  <c:v>2.9619589403673299</c:v>
                </c:pt>
                <c:pt idx="179">
                  <c:v>2.94253095758978</c:v>
                </c:pt>
                <c:pt idx="180">
                  <c:v>3.1266711120659498</c:v>
                </c:pt>
                <c:pt idx="181">
                  <c:v>3.4052877547129898</c:v>
                </c:pt>
                <c:pt idx="182">
                  <c:v>3.3496324552274102</c:v>
                </c:pt>
                <c:pt idx="183">
                  <c:v>3.2348819503701902</c:v>
                </c:pt>
                <c:pt idx="184">
                  <c:v>3.0963641592395601</c:v>
                </c:pt>
                <c:pt idx="185">
                  <c:v>3.2497932455965799</c:v>
                </c:pt>
                <c:pt idx="186">
                  <c:v>3.9748544514701099</c:v>
                </c:pt>
                <c:pt idx="187">
                  <c:v>3.6947157214179098</c:v>
                </c:pt>
                <c:pt idx="188">
                  <c:v>3.03980253604198</c:v>
                </c:pt>
                <c:pt idx="189">
                  <c:v>2.7324439177514699</c:v>
                </c:pt>
                <c:pt idx="190">
                  <c:v>2.8520692662598299</c:v>
                </c:pt>
                <c:pt idx="191">
                  <c:v>3.1738100701898002</c:v>
                </c:pt>
                <c:pt idx="192">
                  <c:v>2.9449951355022499</c:v>
                </c:pt>
                <c:pt idx="193">
                  <c:v>2.04014312278334</c:v>
                </c:pt>
                <c:pt idx="194">
                  <c:v>1.5443382320382999</c:v>
                </c:pt>
                <c:pt idx="195">
                  <c:v>1.36485588371446</c:v>
                </c:pt>
                <c:pt idx="196">
                  <c:v>1.2531883694174299</c:v>
                </c:pt>
                <c:pt idx="197">
                  <c:v>1.17956124835664</c:v>
                </c:pt>
                <c:pt idx="198">
                  <c:v>0.36313602935374401</c:v>
                </c:pt>
                <c:pt idx="199">
                  <c:v>0.48486988623302002</c:v>
                </c:pt>
                <c:pt idx="200">
                  <c:v>0.930692513230167</c:v>
                </c:pt>
                <c:pt idx="201">
                  <c:v>1.42933403390647</c:v>
                </c:pt>
                <c:pt idx="202">
                  <c:v>1.6161009872997401</c:v>
                </c:pt>
                <c:pt idx="203">
                  <c:v>1.0705754266027301</c:v>
                </c:pt>
                <c:pt idx="204">
                  <c:v>1.28028100935954</c:v>
                </c:pt>
                <c:pt idx="205">
                  <c:v>1.8408938443084399</c:v>
                </c:pt>
                <c:pt idx="206">
                  <c:v>2.16709746401055</c:v>
                </c:pt>
                <c:pt idx="207">
                  <c:v>2.1925231538682</c:v>
                </c:pt>
                <c:pt idx="208">
                  <c:v>2.12915785051415</c:v>
                </c:pt>
                <c:pt idx="209">
                  <c:v>2.0033848550023099</c:v>
                </c:pt>
                <c:pt idx="210">
                  <c:v>2.2474405984803698</c:v>
                </c:pt>
                <c:pt idx="211">
                  <c:v>2.5926447290983199</c:v>
                </c:pt>
                <c:pt idx="212">
                  <c:v>2.7251275461720801</c:v>
                </c:pt>
                <c:pt idx="213">
                  <c:v>2.2947805396705601</c:v>
                </c:pt>
                <c:pt idx="214">
                  <c:v>2.1119132800643601</c:v>
                </c:pt>
                <c:pt idx="215">
                  <c:v>2.0397233938453398</c:v>
                </c:pt>
                <c:pt idx="216">
                  <c:v>1.8510069372376099</c:v>
                </c:pt>
                <c:pt idx="217">
                  <c:v>1.8805622635692401</c:v>
                </c:pt>
                <c:pt idx="218">
                  <c:v>1.8667969487112399</c:v>
                </c:pt>
                <c:pt idx="219">
                  <c:v>1.9000915791624799</c:v>
                </c:pt>
                <c:pt idx="220">
                  <c:v>1.8883560522906799</c:v>
                </c:pt>
                <c:pt idx="221">
                  <c:v>1.9040377611391801</c:v>
                </c:pt>
                <c:pt idx="222">
                  <c:v>1.8215329694384199</c:v>
                </c:pt>
                <c:pt idx="223">
                  <c:v>1.7244897565549899</c:v>
                </c:pt>
                <c:pt idx="224">
                  <c:v>1.7819197522910999</c:v>
                </c:pt>
                <c:pt idx="225">
                  <c:v>1.5987323916468801</c:v>
                </c:pt>
                <c:pt idx="226">
                  <c:v>1.8616957242678001</c:v>
                </c:pt>
                <c:pt idx="227">
                  <c:v>1.6873982418665801</c:v>
                </c:pt>
                <c:pt idx="228">
                  <c:v>1.81955390705632</c:v>
                </c:pt>
                <c:pt idx="229">
                  <c:v>1.72400036113651</c:v>
                </c:pt>
                <c:pt idx="230">
                  <c:v>2.1422096943048099</c:v>
                </c:pt>
                <c:pt idx="231">
                  <c:v>1.9732322294607401</c:v>
                </c:pt>
                <c:pt idx="232">
                  <c:v>2.6755453835091298</c:v>
                </c:pt>
                <c:pt idx="233">
                  <c:v>2.4013422122209001</c:v>
                </c:pt>
                <c:pt idx="234">
                  <c:v>2.5981852332411601</c:v>
                </c:pt>
                <c:pt idx="235">
                  <c:v>2.3836977236302701</c:v>
                </c:pt>
                <c:pt idx="236">
                  <c:v>2.4474590256086399</c:v>
                </c:pt>
                <c:pt idx="237">
                  <c:v>3.2546066710526298</c:v>
                </c:pt>
                <c:pt idx="238">
                  <c:v>3.81459906516264</c:v>
                </c:pt>
                <c:pt idx="239">
                  <c:v>4.9528045964803704</c:v>
                </c:pt>
                <c:pt idx="240">
                  <c:v>5.2295745542295302</c:v>
                </c:pt>
                <c:pt idx="241">
                  <c:v>5.8260099264761704</c:v>
                </c:pt>
                <c:pt idx="242">
                  <c:v>5.6551478466231799</c:v>
                </c:pt>
                <c:pt idx="243">
                  <c:v>6.43038716340725</c:v>
                </c:pt>
                <c:pt idx="244">
                  <c:v>5.6849165936742301</c:v>
                </c:pt>
                <c:pt idx="245">
                  <c:v>6.1470442223464996</c:v>
                </c:pt>
                <c:pt idx="246">
                  <c:v>6.8240890073601399</c:v>
                </c:pt>
                <c:pt idx="247">
                  <c:v>7.9646527725691501</c:v>
                </c:pt>
                <c:pt idx="248">
                  <c:v>8.0911389319679401</c:v>
                </c:pt>
                <c:pt idx="249">
                  <c:v>8.8126329438889695</c:v>
                </c:pt>
                <c:pt idx="250">
                  <c:v>8.7408349151600806</c:v>
                </c:pt>
                <c:pt idx="251">
                  <c:v>8.3979883034019398</c:v>
                </c:pt>
                <c:pt idx="252">
                  <c:v>8.5298525363492903</c:v>
                </c:pt>
                <c:pt idx="253">
                  <c:v>8.2751946273706203</c:v>
                </c:pt>
                <c:pt idx="254">
                  <c:v>8.4472298023402193</c:v>
                </c:pt>
                <c:pt idx="255">
                  <c:v>8.4591620000000098</c:v>
                </c:pt>
                <c:pt idx="256">
                  <c:v>8.6642670009740801</c:v>
                </c:pt>
                <c:pt idx="257">
                  <c:v>8.6459235602524203</c:v>
                </c:pt>
                <c:pt idx="258">
                  <c:v>8.4005740093313399</c:v>
                </c:pt>
                <c:pt idx="259">
                  <c:v>7.9650458305066003</c:v>
                </c:pt>
                <c:pt idx="260">
                  <c:v>7.89388564823743</c:v>
                </c:pt>
                <c:pt idx="261">
                  <c:v>6.4614969919886303</c:v>
                </c:pt>
                <c:pt idx="262">
                  <c:v>5.8816014559003902</c:v>
                </c:pt>
                <c:pt idx="263">
                  <c:v>5.57614720330122</c:v>
                </c:pt>
                <c:pt idx="264">
                  <c:v>5.0445459479418604</c:v>
                </c:pt>
                <c:pt idx="265">
                  <c:v>4.3430813228315897</c:v>
                </c:pt>
                <c:pt idx="266">
                  <c:v>3.63647512169549</c:v>
                </c:pt>
                <c:pt idx="267">
                  <c:v>3.2373825643240601</c:v>
                </c:pt>
                <c:pt idx="268">
                  <c:v>3.0239217482685499</c:v>
                </c:pt>
                <c:pt idx="269">
                  <c:v>3.2940669603218402</c:v>
                </c:pt>
                <c:pt idx="270">
                  <c:v>3.0450459259390499</c:v>
                </c:pt>
                <c:pt idx="271">
                  <c:v>2.4220761779280502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B-8F45-9838-75F431A2954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Expectativas de inflación²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7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EB-8F45-9838-75F431A295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Sheet1!$D$2:$D$273</c:f>
              <c:numCache>
                <c:formatCode>mmm\-yy</c:formatCode>
                <c:ptCount val="272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  <c:pt idx="7">
                  <c:v>37347</c:v>
                </c:pt>
                <c:pt idx="8">
                  <c:v>37377</c:v>
                </c:pt>
                <c:pt idx="9">
                  <c:v>37408</c:v>
                </c:pt>
                <c:pt idx="10">
                  <c:v>37438</c:v>
                </c:pt>
                <c:pt idx="11">
                  <c:v>37469</c:v>
                </c:pt>
                <c:pt idx="12">
                  <c:v>37500</c:v>
                </c:pt>
                <c:pt idx="13">
                  <c:v>37530</c:v>
                </c:pt>
                <c:pt idx="14">
                  <c:v>37561</c:v>
                </c:pt>
                <c:pt idx="15">
                  <c:v>37591</c:v>
                </c:pt>
                <c:pt idx="16">
                  <c:v>37622</c:v>
                </c:pt>
                <c:pt idx="17">
                  <c:v>37653</c:v>
                </c:pt>
                <c:pt idx="18">
                  <c:v>37681</c:v>
                </c:pt>
                <c:pt idx="19">
                  <c:v>37712</c:v>
                </c:pt>
                <c:pt idx="20">
                  <c:v>37742</c:v>
                </c:pt>
                <c:pt idx="21">
                  <c:v>37773</c:v>
                </c:pt>
                <c:pt idx="22">
                  <c:v>37803</c:v>
                </c:pt>
                <c:pt idx="23">
                  <c:v>37834</c:v>
                </c:pt>
                <c:pt idx="24">
                  <c:v>37865</c:v>
                </c:pt>
                <c:pt idx="25">
                  <c:v>37895</c:v>
                </c:pt>
                <c:pt idx="26">
                  <c:v>37926</c:v>
                </c:pt>
                <c:pt idx="27">
                  <c:v>37956</c:v>
                </c:pt>
                <c:pt idx="28">
                  <c:v>37987</c:v>
                </c:pt>
                <c:pt idx="29">
                  <c:v>38018</c:v>
                </c:pt>
                <c:pt idx="30">
                  <c:v>38047</c:v>
                </c:pt>
                <c:pt idx="31">
                  <c:v>38078</c:v>
                </c:pt>
                <c:pt idx="32">
                  <c:v>38108</c:v>
                </c:pt>
                <c:pt idx="33">
                  <c:v>38139</c:v>
                </c:pt>
                <c:pt idx="34">
                  <c:v>38169</c:v>
                </c:pt>
                <c:pt idx="35">
                  <c:v>38200</c:v>
                </c:pt>
                <c:pt idx="36">
                  <c:v>38231</c:v>
                </c:pt>
                <c:pt idx="37">
                  <c:v>38261</c:v>
                </c:pt>
                <c:pt idx="38">
                  <c:v>38292</c:v>
                </c:pt>
                <c:pt idx="39">
                  <c:v>38322</c:v>
                </c:pt>
                <c:pt idx="40">
                  <c:v>38353</c:v>
                </c:pt>
                <c:pt idx="41">
                  <c:v>38384</c:v>
                </c:pt>
                <c:pt idx="42">
                  <c:v>38412</c:v>
                </c:pt>
                <c:pt idx="43">
                  <c:v>38443</c:v>
                </c:pt>
                <c:pt idx="44">
                  <c:v>38473</c:v>
                </c:pt>
                <c:pt idx="45">
                  <c:v>38504</c:v>
                </c:pt>
                <c:pt idx="46">
                  <c:v>38534</c:v>
                </c:pt>
                <c:pt idx="47">
                  <c:v>38565</c:v>
                </c:pt>
                <c:pt idx="48">
                  <c:v>38596</c:v>
                </c:pt>
                <c:pt idx="49">
                  <c:v>38626</c:v>
                </c:pt>
                <c:pt idx="50">
                  <c:v>38657</c:v>
                </c:pt>
                <c:pt idx="51">
                  <c:v>38687</c:v>
                </c:pt>
                <c:pt idx="52">
                  <c:v>38718</c:v>
                </c:pt>
                <c:pt idx="53">
                  <c:v>38749</c:v>
                </c:pt>
                <c:pt idx="54">
                  <c:v>38777</c:v>
                </c:pt>
                <c:pt idx="55">
                  <c:v>38808</c:v>
                </c:pt>
                <c:pt idx="56">
                  <c:v>38838</c:v>
                </c:pt>
                <c:pt idx="57">
                  <c:v>38869</c:v>
                </c:pt>
                <c:pt idx="58">
                  <c:v>38899</c:v>
                </c:pt>
                <c:pt idx="59">
                  <c:v>38930</c:v>
                </c:pt>
                <c:pt idx="60">
                  <c:v>38961</c:v>
                </c:pt>
                <c:pt idx="61">
                  <c:v>38991</c:v>
                </c:pt>
                <c:pt idx="62">
                  <c:v>39022</c:v>
                </c:pt>
                <c:pt idx="63">
                  <c:v>39052</c:v>
                </c:pt>
                <c:pt idx="64">
                  <c:v>39083</c:v>
                </c:pt>
                <c:pt idx="65">
                  <c:v>39114</c:v>
                </c:pt>
                <c:pt idx="66">
                  <c:v>39142</c:v>
                </c:pt>
                <c:pt idx="67">
                  <c:v>39173</c:v>
                </c:pt>
                <c:pt idx="68">
                  <c:v>39203</c:v>
                </c:pt>
                <c:pt idx="69">
                  <c:v>39234</c:v>
                </c:pt>
                <c:pt idx="70">
                  <c:v>39264</c:v>
                </c:pt>
                <c:pt idx="71">
                  <c:v>39295</c:v>
                </c:pt>
                <c:pt idx="72">
                  <c:v>39326</c:v>
                </c:pt>
                <c:pt idx="73">
                  <c:v>39356</c:v>
                </c:pt>
                <c:pt idx="74">
                  <c:v>39387</c:v>
                </c:pt>
                <c:pt idx="75">
                  <c:v>39417</c:v>
                </c:pt>
                <c:pt idx="76">
                  <c:v>39448</c:v>
                </c:pt>
                <c:pt idx="77">
                  <c:v>39479</c:v>
                </c:pt>
                <c:pt idx="78">
                  <c:v>39508</c:v>
                </c:pt>
                <c:pt idx="79">
                  <c:v>39539</c:v>
                </c:pt>
                <c:pt idx="80">
                  <c:v>39569</c:v>
                </c:pt>
                <c:pt idx="81">
                  <c:v>39600</c:v>
                </c:pt>
                <c:pt idx="82">
                  <c:v>39630</c:v>
                </c:pt>
                <c:pt idx="83">
                  <c:v>39661</c:v>
                </c:pt>
                <c:pt idx="84">
                  <c:v>39692</c:v>
                </c:pt>
                <c:pt idx="85">
                  <c:v>39722</c:v>
                </c:pt>
                <c:pt idx="86">
                  <c:v>39753</c:v>
                </c:pt>
                <c:pt idx="87">
                  <c:v>39783</c:v>
                </c:pt>
                <c:pt idx="88">
                  <c:v>39814</c:v>
                </c:pt>
                <c:pt idx="89">
                  <c:v>39845</c:v>
                </c:pt>
                <c:pt idx="90">
                  <c:v>39873</c:v>
                </c:pt>
                <c:pt idx="91">
                  <c:v>39904</c:v>
                </c:pt>
                <c:pt idx="92">
                  <c:v>39934</c:v>
                </c:pt>
                <c:pt idx="93">
                  <c:v>39965</c:v>
                </c:pt>
                <c:pt idx="94">
                  <c:v>39995</c:v>
                </c:pt>
                <c:pt idx="95">
                  <c:v>40026</c:v>
                </c:pt>
                <c:pt idx="96">
                  <c:v>40057</c:v>
                </c:pt>
                <c:pt idx="97">
                  <c:v>40087</c:v>
                </c:pt>
                <c:pt idx="98">
                  <c:v>40118</c:v>
                </c:pt>
                <c:pt idx="99">
                  <c:v>40148</c:v>
                </c:pt>
                <c:pt idx="100">
                  <c:v>40179</c:v>
                </c:pt>
                <c:pt idx="101">
                  <c:v>40210</c:v>
                </c:pt>
                <c:pt idx="102">
                  <c:v>40238</c:v>
                </c:pt>
                <c:pt idx="103">
                  <c:v>40269</c:v>
                </c:pt>
                <c:pt idx="104">
                  <c:v>40299</c:v>
                </c:pt>
                <c:pt idx="105">
                  <c:v>40330</c:v>
                </c:pt>
                <c:pt idx="106">
                  <c:v>40360</c:v>
                </c:pt>
                <c:pt idx="107">
                  <c:v>40391</c:v>
                </c:pt>
                <c:pt idx="108">
                  <c:v>40422</c:v>
                </c:pt>
                <c:pt idx="109">
                  <c:v>40452</c:v>
                </c:pt>
                <c:pt idx="110">
                  <c:v>40483</c:v>
                </c:pt>
                <c:pt idx="111">
                  <c:v>40513</c:v>
                </c:pt>
                <c:pt idx="112">
                  <c:v>40544</c:v>
                </c:pt>
                <c:pt idx="113">
                  <c:v>40575</c:v>
                </c:pt>
                <c:pt idx="114">
                  <c:v>40603</c:v>
                </c:pt>
                <c:pt idx="115">
                  <c:v>40634</c:v>
                </c:pt>
                <c:pt idx="116">
                  <c:v>40664</c:v>
                </c:pt>
                <c:pt idx="117">
                  <c:v>40695</c:v>
                </c:pt>
                <c:pt idx="118">
                  <c:v>40725</c:v>
                </c:pt>
                <c:pt idx="119">
                  <c:v>40756</c:v>
                </c:pt>
                <c:pt idx="120">
                  <c:v>40787</c:v>
                </c:pt>
                <c:pt idx="121">
                  <c:v>40817</c:v>
                </c:pt>
                <c:pt idx="122">
                  <c:v>40848</c:v>
                </c:pt>
                <c:pt idx="123">
                  <c:v>40878</c:v>
                </c:pt>
                <c:pt idx="124">
                  <c:v>40909</c:v>
                </c:pt>
                <c:pt idx="125">
                  <c:v>40940</c:v>
                </c:pt>
                <c:pt idx="126">
                  <c:v>40969</c:v>
                </c:pt>
                <c:pt idx="127">
                  <c:v>41000</c:v>
                </c:pt>
                <c:pt idx="128">
                  <c:v>41030</c:v>
                </c:pt>
                <c:pt idx="129">
                  <c:v>41061</c:v>
                </c:pt>
                <c:pt idx="130">
                  <c:v>41091</c:v>
                </c:pt>
                <c:pt idx="131">
                  <c:v>41122</c:v>
                </c:pt>
                <c:pt idx="132">
                  <c:v>41153</c:v>
                </c:pt>
                <c:pt idx="133">
                  <c:v>41183</c:v>
                </c:pt>
                <c:pt idx="134">
                  <c:v>41214</c:v>
                </c:pt>
                <c:pt idx="135">
                  <c:v>41244</c:v>
                </c:pt>
                <c:pt idx="136">
                  <c:v>41275</c:v>
                </c:pt>
                <c:pt idx="137">
                  <c:v>41306</c:v>
                </c:pt>
                <c:pt idx="138">
                  <c:v>41334</c:v>
                </c:pt>
                <c:pt idx="139">
                  <c:v>41365</c:v>
                </c:pt>
                <c:pt idx="140">
                  <c:v>41395</c:v>
                </c:pt>
                <c:pt idx="141">
                  <c:v>41426</c:v>
                </c:pt>
                <c:pt idx="142">
                  <c:v>41456</c:v>
                </c:pt>
                <c:pt idx="143">
                  <c:v>41487</c:v>
                </c:pt>
                <c:pt idx="144">
                  <c:v>41518</c:v>
                </c:pt>
                <c:pt idx="145">
                  <c:v>41548</c:v>
                </c:pt>
                <c:pt idx="146">
                  <c:v>41579</c:v>
                </c:pt>
                <c:pt idx="147">
                  <c:v>41609</c:v>
                </c:pt>
                <c:pt idx="148">
                  <c:v>41640</c:v>
                </c:pt>
                <c:pt idx="149">
                  <c:v>41671</c:v>
                </c:pt>
                <c:pt idx="150">
                  <c:v>41699</c:v>
                </c:pt>
                <c:pt idx="151">
                  <c:v>41730</c:v>
                </c:pt>
                <c:pt idx="152">
                  <c:v>41760</c:v>
                </c:pt>
                <c:pt idx="153">
                  <c:v>41791</c:v>
                </c:pt>
                <c:pt idx="154">
                  <c:v>41821</c:v>
                </c:pt>
                <c:pt idx="155">
                  <c:v>41852</c:v>
                </c:pt>
                <c:pt idx="156">
                  <c:v>41883</c:v>
                </c:pt>
                <c:pt idx="157">
                  <c:v>41913</c:v>
                </c:pt>
                <c:pt idx="158">
                  <c:v>41944</c:v>
                </c:pt>
                <c:pt idx="159">
                  <c:v>41974</c:v>
                </c:pt>
                <c:pt idx="160">
                  <c:v>42005</c:v>
                </c:pt>
                <c:pt idx="161">
                  <c:v>42036</c:v>
                </c:pt>
                <c:pt idx="162">
                  <c:v>42064</c:v>
                </c:pt>
                <c:pt idx="163">
                  <c:v>42095</c:v>
                </c:pt>
                <c:pt idx="164">
                  <c:v>42125</c:v>
                </c:pt>
                <c:pt idx="165">
                  <c:v>42156</c:v>
                </c:pt>
                <c:pt idx="166">
                  <c:v>42186</c:v>
                </c:pt>
                <c:pt idx="167">
                  <c:v>42217</c:v>
                </c:pt>
                <c:pt idx="168">
                  <c:v>42248</c:v>
                </c:pt>
                <c:pt idx="169">
                  <c:v>42278</c:v>
                </c:pt>
                <c:pt idx="170">
                  <c:v>42309</c:v>
                </c:pt>
                <c:pt idx="171">
                  <c:v>42339</c:v>
                </c:pt>
                <c:pt idx="172">
                  <c:v>42370</c:v>
                </c:pt>
                <c:pt idx="173">
                  <c:v>42401</c:v>
                </c:pt>
                <c:pt idx="174">
                  <c:v>42430</c:v>
                </c:pt>
                <c:pt idx="175">
                  <c:v>42461</c:v>
                </c:pt>
                <c:pt idx="176">
                  <c:v>42491</c:v>
                </c:pt>
                <c:pt idx="177">
                  <c:v>42522</c:v>
                </c:pt>
                <c:pt idx="178">
                  <c:v>42552</c:v>
                </c:pt>
                <c:pt idx="179">
                  <c:v>42583</c:v>
                </c:pt>
                <c:pt idx="180">
                  <c:v>42614</c:v>
                </c:pt>
                <c:pt idx="181">
                  <c:v>42644</c:v>
                </c:pt>
                <c:pt idx="182">
                  <c:v>42675</c:v>
                </c:pt>
                <c:pt idx="183">
                  <c:v>42705</c:v>
                </c:pt>
                <c:pt idx="184">
                  <c:v>42736</c:v>
                </c:pt>
                <c:pt idx="185">
                  <c:v>42767</c:v>
                </c:pt>
                <c:pt idx="186">
                  <c:v>42795</c:v>
                </c:pt>
                <c:pt idx="187">
                  <c:v>42826</c:v>
                </c:pt>
                <c:pt idx="188">
                  <c:v>42856</c:v>
                </c:pt>
                <c:pt idx="189">
                  <c:v>42887</c:v>
                </c:pt>
                <c:pt idx="190">
                  <c:v>42917</c:v>
                </c:pt>
                <c:pt idx="191">
                  <c:v>42948</c:v>
                </c:pt>
                <c:pt idx="192">
                  <c:v>42979</c:v>
                </c:pt>
                <c:pt idx="193">
                  <c:v>43009</c:v>
                </c:pt>
                <c:pt idx="194">
                  <c:v>43040</c:v>
                </c:pt>
                <c:pt idx="195">
                  <c:v>43070</c:v>
                </c:pt>
                <c:pt idx="196">
                  <c:v>43101</c:v>
                </c:pt>
                <c:pt idx="197">
                  <c:v>43132</c:v>
                </c:pt>
                <c:pt idx="198">
                  <c:v>43160</c:v>
                </c:pt>
                <c:pt idx="199">
                  <c:v>43191</c:v>
                </c:pt>
                <c:pt idx="200">
                  <c:v>43221</c:v>
                </c:pt>
                <c:pt idx="201">
                  <c:v>43252</c:v>
                </c:pt>
                <c:pt idx="202">
                  <c:v>43282</c:v>
                </c:pt>
                <c:pt idx="203">
                  <c:v>43313</c:v>
                </c:pt>
                <c:pt idx="204">
                  <c:v>43344</c:v>
                </c:pt>
                <c:pt idx="205">
                  <c:v>43374</c:v>
                </c:pt>
                <c:pt idx="206">
                  <c:v>43405</c:v>
                </c:pt>
                <c:pt idx="207">
                  <c:v>43435</c:v>
                </c:pt>
                <c:pt idx="208">
                  <c:v>43466</c:v>
                </c:pt>
                <c:pt idx="209">
                  <c:v>43497</c:v>
                </c:pt>
                <c:pt idx="210">
                  <c:v>43525</c:v>
                </c:pt>
                <c:pt idx="211">
                  <c:v>43556</c:v>
                </c:pt>
                <c:pt idx="212">
                  <c:v>43586</c:v>
                </c:pt>
                <c:pt idx="213">
                  <c:v>43617</c:v>
                </c:pt>
                <c:pt idx="214">
                  <c:v>43647</c:v>
                </c:pt>
                <c:pt idx="215">
                  <c:v>43678</c:v>
                </c:pt>
                <c:pt idx="216">
                  <c:v>43709</c:v>
                </c:pt>
                <c:pt idx="217">
                  <c:v>43739</c:v>
                </c:pt>
                <c:pt idx="218">
                  <c:v>43770</c:v>
                </c:pt>
                <c:pt idx="219">
                  <c:v>43800</c:v>
                </c:pt>
                <c:pt idx="220">
                  <c:v>43831</c:v>
                </c:pt>
                <c:pt idx="221">
                  <c:v>43862</c:v>
                </c:pt>
                <c:pt idx="222">
                  <c:v>43891</c:v>
                </c:pt>
                <c:pt idx="223">
                  <c:v>43922</c:v>
                </c:pt>
                <c:pt idx="224">
                  <c:v>43952</c:v>
                </c:pt>
                <c:pt idx="225">
                  <c:v>43983</c:v>
                </c:pt>
                <c:pt idx="226">
                  <c:v>44013</c:v>
                </c:pt>
                <c:pt idx="227">
                  <c:v>44044</c:v>
                </c:pt>
                <c:pt idx="228">
                  <c:v>44075</c:v>
                </c:pt>
                <c:pt idx="229">
                  <c:v>44105</c:v>
                </c:pt>
                <c:pt idx="230">
                  <c:v>44136</c:v>
                </c:pt>
                <c:pt idx="231">
                  <c:v>44166</c:v>
                </c:pt>
                <c:pt idx="232">
                  <c:v>44197</c:v>
                </c:pt>
                <c:pt idx="233">
                  <c:v>44228</c:v>
                </c:pt>
                <c:pt idx="234">
                  <c:v>44256</c:v>
                </c:pt>
                <c:pt idx="235">
                  <c:v>44287</c:v>
                </c:pt>
                <c:pt idx="236">
                  <c:v>44317</c:v>
                </c:pt>
                <c:pt idx="237">
                  <c:v>44348</c:v>
                </c:pt>
                <c:pt idx="238">
                  <c:v>44378</c:v>
                </c:pt>
                <c:pt idx="239">
                  <c:v>44409</c:v>
                </c:pt>
                <c:pt idx="240">
                  <c:v>44440</c:v>
                </c:pt>
                <c:pt idx="241">
                  <c:v>44470</c:v>
                </c:pt>
                <c:pt idx="242">
                  <c:v>44501</c:v>
                </c:pt>
                <c:pt idx="243">
                  <c:v>44531</c:v>
                </c:pt>
                <c:pt idx="244">
                  <c:v>44562</c:v>
                </c:pt>
                <c:pt idx="245">
                  <c:v>44593</c:v>
                </c:pt>
                <c:pt idx="246">
                  <c:v>44621</c:v>
                </c:pt>
                <c:pt idx="247">
                  <c:v>44652</c:v>
                </c:pt>
                <c:pt idx="248">
                  <c:v>44682</c:v>
                </c:pt>
                <c:pt idx="249">
                  <c:v>44713</c:v>
                </c:pt>
                <c:pt idx="250">
                  <c:v>44743</c:v>
                </c:pt>
                <c:pt idx="251">
                  <c:v>44774</c:v>
                </c:pt>
                <c:pt idx="252">
                  <c:v>44805</c:v>
                </c:pt>
                <c:pt idx="253">
                  <c:v>44835</c:v>
                </c:pt>
                <c:pt idx="254">
                  <c:v>44866</c:v>
                </c:pt>
                <c:pt idx="255">
                  <c:v>44896</c:v>
                </c:pt>
                <c:pt idx="256">
                  <c:v>44927</c:v>
                </c:pt>
                <c:pt idx="257">
                  <c:v>44958</c:v>
                </c:pt>
                <c:pt idx="258">
                  <c:v>44986</c:v>
                </c:pt>
                <c:pt idx="259">
                  <c:v>45017</c:v>
                </c:pt>
                <c:pt idx="260">
                  <c:v>45047</c:v>
                </c:pt>
                <c:pt idx="261">
                  <c:v>45078</c:v>
                </c:pt>
                <c:pt idx="262">
                  <c:v>45108</c:v>
                </c:pt>
                <c:pt idx="263">
                  <c:v>45139</c:v>
                </c:pt>
                <c:pt idx="264">
                  <c:v>45170</c:v>
                </c:pt>
                <c:pt idx="265">
                  <c:v>45200</c:v>
                </c:pt>
                <c:pt idx="266">
                  <c:v>45231</c:v>
                </c:pt>
                <c:pt idx="267">
                  <c:v>45261</c:v>
                </c:pt>
                <c:pt idx="268">
                  <c:v>45292</c:v>
                </c:pt>
                <c:pt idx="269">
                  <c:v>45323</c:v>
                </c:pt>
                <c:pt idx="270">
                  <c:v>45352</c:v>
                </c:pt>
                <c:pt idx="271">
                  <c:v>45383</c:v>
                </c:pt>
              </c:numCache>
            </c:numRef>
          </c:cat>
          <c:val>
            <c:numRef>
              <c:f>Sheet1!$F$2:$F$273</c:f>
              <c:numCache>
                <c:formatCode>0.00</c:formatCode>
                <c:ptCount val="272"/>
                <c:pt idx="0">
                  <c:v>2.875</c:v>
                </c:pt>
                <c:pt idx="1">
                  <c:v>2.833333333333333</c:v>
                </c:pt>
                <c:pt idx="2">
                  <c:v>2.375</c:v>
                </c:pt>
                <c:pt idx="3">
                  <c:v>2.416666666666667</c:v>
                </c:pt>
                <c:pt idx="4">
                  <c:v>2.458333333333333</c:v>
                </c:pt>
                <c:pt idx="5">
                  <c:v>2.5</c:v>
                </c:pt>
                <c:pt idx="6">
                  <c:v>2.2749999999999999</c:v>
                </c:pt>
                <c:pt idx="7">
                  <c:v>2.166666666666667</c:v>
                </c:pt>
                <c:pt idx="8">
                  <c:v>2.208333333333333</c:v>
                </c:pt>
                <c:pt idx="9">
                  <c:v>2.25</c:v>
                </c:pt>
                <c:pt idx="10">
                  <c:v>2.291666666666667</c:v>
                </c:pt>
                <c:pt idx="11">
                  <c:v>2.333333333333333</c:v>
                </c:pt>
                <c:pt idx="12">
                  <c:v>2.375</c:v>
                </c:pt>
                <c:pt idx="13">
                  <c:v>2.416666666666667</c:v>
                </c:pt>
                <c:pt idx="14">
                  <c:v>2.458333333333333</c:v>
                </c:pt>
                <c:pt idx="15">
                  <c:v>2.25</c:v>
                </c:pt>
                <c:pt idx="16">
                  <c:v>2.041666666666667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2.4666666666666668</c:v>
                </c:pt>
                <c:pt idx="24">
                  <c:v>2.375</c:v>
                </c:pt>
                <c:pt idx="25">
                  <c:v>2.416666666666667</c:v>
                </c:pt>
                <c:pt idx="26">
                  <c:v>2.458333333333333</c:v>
                </c:pt>
                <c:pt idx="27">
                  <c:v>2.479166666666667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2.7</c:v>
                </c:pt>
                <c:pt idx="34">
                  <c:v>2.8833333333333329</c:v>
                </c:pt>
                <c:pt idx="35">
                  <c:v>3.0333333333333332</c:v>
                </c:pt>
                <c:pt idx="36">
                  <c:v>3.125</c:v>
                </c:pt>
                <c:pt idx="37">
                  <c:v>3.083333333333333</c:v>
                </c:pt>
                <c:pt idx="38">
                  <c:v>3.041666666666667</c:v>
                </c:pt>
                <c:pt idx="39">
                  <c:v>3.020833333333333</c:v>
                </c:pt>
                <c:pt idx="40">
                  <c:v>3</c:v>
                </c:pt>
                <c:pt idx="41">
                  <c:v>3</c:v>
                </c:pt>
                <c:pt idx="42">
                  <c:v>2.85</c:v>
                </c:pt>
                <c:pt idx="43">
                  <c:v>2.8666666666666658</c:v>
                </c:pt>
                <c:pt idx="44">
                  <c:v>2.7666666666666662</c:v>
                </c:pt>
                <c:pt idx="45">
                  <c:v>3</c:v>
                </c:pt>
                <c:pt idx="46">
                  <c:v>2.916666666666667</c:v>
                </c:pt>
                <c:pt idx="47">
                  <c:v>2.9333333333333331</c:v>
                </c:pt>
                <c:pt idx="48">
                  <c:v>2.375</c:v>
                </c:pt>
                <c:pt idx="49">
                  <c:v>2.1333333333333329</c:v>
                </c:pt>
                <c:pt idx="50">
                  <c:v>1.958333333333333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1.9833333333333329</c:v>
                </c:pt>
                <c:pt idx="62">
                  <c:v>1.783333333333333</c:v>
                </c:pt>
                <c:pt idx="63">
                  <c:v>1.9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1.533333333333333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1.8</c:v>
                </c:pt>
                <c:pt idx="72">
                  <c:v>1.9750000000000001</c:v>
                </c:pt>
                <c:pt idx="73">
                  <c:v>2.083333333333333</c:v>
                </c:pt>
                <c:pt idx="74">
                  <c:v>2.041666666666667</c:v>
                </c:pt>
                <c:pt idx="75">
                  <c:v>2.2000000000000002</c:v>
                </c:pt>
                <c:pt idx="76">
                  <c:v>3.0916666666666659</c:v>
                </c:pt>
                <c:pt idx="77">
                  <c:v>3.5</c:v>
                </c:pt>
                <c:pt idx="78">
                  <c:v>3.9750000000000001</c:v>
                </c:pt>
                <c:pt idx="79">
                  <c:v>3.9666666666666659</c:v>
                </c:pt>
                <c:pt idx="80">
                  <c:v>3.9583333333333339</c:v>
                </c:pt>
                <c:pt idx="81">
                  <c:v>4</c:v>
                </c:pt>
                <c:pt idx="82">
                  <c:v>4.416666666666667</c:v>
                </c:pt>
                <c:pt idx="83">
                  <c:v>4.4666666666666668</c:v>
                </c:pt>
                <c:pt idx="84">
                  <c:v>4.4250000000000007</c:v>
                </c:pt>
                <c:pt idx="85">
                  <c:v>4.7499999999999991</c:v>
                </c:pt>
                <c:pt idx="86">
                  <c:v>4.6249999999999991</c:v>
                </c:pt>
                <c:pt idx="87">
                  <c:v>4.2</c:v>
                </c:pt>
                <c:pt idx="88">
                  <c:v>4</c:v>
                </c:pt>
                <c:pt idx="89">
                  <c:v>3.95</c:v>
                </c:pt>
                <c:pt idx="90">
                  <c:v>3.5</c:v>
                </c:pt>
                <c:pt idx="91">
                  <c:v>3.5</c:v>
                </c:pt>
                <c:pt idx="92">
                  <c:v>3.2333333333333329</c:v>
                </c:pt>
                <c:pt idx="93">
                  <c:v>3.1</c:v>
                </c:pt>
                <c:pt idx="94">
                  <c:v>3</c:v>
                </c:pt>
                <c:pt idx="95">
                  <c:v>2.833333333333333</c:v>
                </c:pt>
                <c:pt idx="96">
                  <c:v>2.8</c:v>
                </c:pt>
                <c:pt idx="97">
                  <c:v>2.833333333333333</c:v>
                </c:pt>
                <c:pt idx="98">
                  <c:v>2.416666666666667</c:v>
                </c:pt>
                <c:pt idx="99">
                  <c:v>2.229166666666667</c:v>
                </c:pt>
                <c:pt idx="100">
                  <c:v>2.041666666666667</c:v>
                </c:pt>
                <c:pt idx="101">
                  <c:v>2.083333333333333</c:v>
                </c:pt>
                <c:pt idx="102">
                  <c:v>2.125</c:v>
                </c:pt>
                <c:pt idx="103">
                  <c:v>2.2999999999999998</c:v>
                </c:pt>
                <c:pt idx="104">
                  <c:v>2.3250000000000002</c:v>
                </c:pt>
                <c:pt idx="105">
                  <c:v>2.350000000000001</c:v>
                </c:pt>
                <c:pt idx="106">
                  <c:v>2.416666666666667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2.875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3.0750000000000002</c:v>
                </c:pt>
                <c:pt idx="121">
                  <c:v>3.083333333333333</c:v>
                </c:pt>
                <c:pt idx="122">
                  <c:v>3.0750000000000002</c:v>
                </c:pt>
                <c:pt idx="123">
                  <c:v>3.0375000000000001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3.1166666666666671</c:v>
                </c:pt>
                <c:pt idx="129">
                  <c:v>3</c:v>
                </c:pt>
                <c:pt idx="130">
                  <c:v>3.083333333333333</c:v>
                </c:pt>
                <c:pt idx="131">
                  <c:v>3.066666666666666</c:v>
                </c:pt>
                <c:pt idx="132">
                  <c:v>3.05</c:v>
                </c:pt>
                <c:pt idx="133">
                  <c:v>3.05</c:v>
                </c:pt>
                <c:pt idx="134">
                  <c:v>3.0166666666666671</c:v>
                </c:pt>
                <c:pt idx="135">
                  <c:v>3.0083333333333329</c:v>
                </c:pt>
                <c:pt idx="136">
                  <c:v>3</c:v>
                </c:pt>
                <c:pt idx="137">
                  <c:v>2.916666666666667</c:v>
                </c:pt>
                <c:pt idx="138">
                  <c:v>2.8</c:v>
                </c:pt>
                <c:pt idx="139">
                  <c:v>2.8</c:v>
                </c:pt>
                <c:pt idx="140">
                  <c:v>2.7416666666666671</c:v>
                </c:pt>
                <c:pt idx="141">
                  <c:v>2.8</c:v>
                </c:pt>
                <c:pt idx="142">
                  <c:v>2.8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2.9083333333333332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2.9249999999999998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3.1</c:v>
                </c:pt>
                <c:pt idx="168">
                  <c:v>3.125</c:v>
                </c:pt>
                <c:pt idx="169">
                  <c:v>3.083333333333333</c:v>
                </c:pt>
                <c:pt idx="170">
                  <c:v>3.1333333333333329</c:v>
                </c:pt>
                <c:pt idx="171">
                  <c:v>3.3</c:v>
                </c:pt>
                <c:pt idx="172">
                  <c:v>3.4833333333333329</c:v>
                </c:pt>
                <c:pt idx="173">
                  <c:v>3.5</c:v>
                </c:pt>
                <c:pt idx="174">
                  <c:v>3.45</c:v>
                </c:pt>
                <c:pt idx="175">
                  <c:v>3.4</c:v>
                </c:pt>
                <c:pt idx="176">
                  <c:v>3.375</c:v>
                </c:pt>
                <c:pt idx="177">
                  <c:v>3.35</c:v>
                </c:pt>
                <c:pt idx="178">
                  <c:v>3.2166666666666668</c:v>
                </c:pt>
                <c:pt idx="179">
                  <c:v>3</c:v>
                </c:pt>
                <c:pt idx="180">
                  <c:v>3</c:v>
                </c:pt>
                <c:pt idx="181">
                  <c:v>3.0166666666666671</c:v>
                </c:pt>
                <c:pt idx="182">
                  <c:v>3.0166666666666671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3.15</c:v>
                </c:pt>
                <c:pt idx="187">
                  <c:v>3.1333333333333329</c:v>
                </c:pt>
                <c:pt idx="188">
                  <c:v>3.058333333333334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2.9916666666666658</c:v>
                </c:pt>
                <c:pt idx="195">
                  <c:v>3</c:v>
                </c:pt>
                <c:pt idx="196">
                  <c:v>2.708333333333333</c:v>
                </c:pt>
                <c:pt idx="197">
                  <c:v>2.5</c:v>
                </c:pt>
                <c:pt idx="198">
                  <c:v>2.4249999999999998</c:v>
                </c:pt>
                <c:pt idx="199">
                  <c:v>2.5</c:v>
                </c:pt>
                <c:pt idx="200">
                  <c:v>2.4416666666666669</c:v>
                </c:pt>
                <c:pt idx="201">
                  <c:v>2.4</c:v>
                </c:pt>
                <c:pt idx="202">
                  <c:v>2.416666666666667</c:v>
                </c:pt>
                <c:pt idx="203">
                  <c:v>2.4666666666666668</c:v>
                </c:pt>
                <c:pt idx="204">
                  <c:v>2.4500000000000011</c:v>
                </c:pt>
                <c:pt idx="205">
                  <c:v>2.4666666666666668</c:v>
                </c:pt>
                <c:pt idx="206">
                  <c:v>2.4833333333333329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2.4666666666666668</c:v>
                </c:pt>
                <c:pt idx="216">
                  <c:v>2.4500000000000011</c:v>
                </c:pt>
                <c:pt idx="217">
                  <c:v>2.4666666666666668</c:v>
                </c:pt>
                <c:pt idx="218">
                  <c:v>2.3833333333333329</c:v>
                </c:pt>
                <c:pt idx="219">
                  <c:v>2.4</c:v>
                </c:pt>
                <c:pt idx="220">
                  <c:v>2.2166666666666668</c:v>
                </c:pt>
                <c:pt idx="221">
                  <c:v>2.1333333333333329</c:v>
                </c:pt>
                <c:pt idx="222">
                  <c:v>2.25</c:v>
                </c:pt>
                <c:pt idx="223">
                  <c:v>2.2666666666666671</c:v>
                </c:pt>
                <c:pt idx="224">
                  <c:v>2.083333333333333</c:v>
                </c:pt>
                <c:pt idx="225">
                  <c:v>2.1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1.9916666666666669</c:v>
                </c:pt>
                <c:pt idx="231">
                  <c:v>2</c:v>
                </c:pt>
                <c:pt idx="232">
                  <c:v>2</c:v>
                </c:pt>
                <c:pt idx="233">
                  <c:v>2.0333333333333332</c:v>
                </c:pt>
                <c:pt idx="234">
                  <c:v>2.0499999999999998</c:v>
                </c:pt>
                <c:pt idx="235">
                  <c:v>2.2333333333333329</c:v>
                </c:pt>
                <c:pt idx="236">
                  <c:v>2.3525</c:v>
                </c:pt>
                <c:pt idx="237">
                  <c:v>2.5</c:v>
                </c:pt>
                <c:pt idx="238">
                  <c:v>2.583333333333333</c:v>
                </c:pt>
                <c:pt idx="239">
                  <c:v>3.066666666666666</c:v>
                </c:pt>
                <c:pt idx="240">
                  <c:v>3.1749999999999998</c:v>
                </c:pt>
                <c:pt idx="241">
                  <c:v>3.166666666666667</c:v>
                </c:pt>
                <c:pt idx="242">
                  <c:v>3.2841666666666671</c:v>
                </c:pt>
                <c:pt idx="243">
                  <c:v>3.5</c:v>
                </c:pt>
                <c:pt idx="244">
                  <c:v>3.458333333333333</c:v>
                </c:pt>
                <c:pt idx="245">
                  <c:v>3.8666666666666671</c:v>
                </c:pt>
                <c:pt idx="246">
                  <c:v>4.0250000000000004</c:v>
                </c:pt>
                <c:pt idx="247">
                  <c:v>4.666666666666667</c:v>
                </c:pt>
                <c:pt idx="248">
                  <c:v>5.0500000000000007</c:v>
                </c:pt>
                <c:pt idx="249">
                  <c:v>5.25</c:v>
                </c:pt>
                <c:pt idx="250">
                  <c:v>5.3333333333333339</c:v>
                </c:pt>
                <c:pt idx="251">
                  <c:v>5.2</c:v>
                </c:pt>
                <c:pt idx="252">
                  <c:v>5.125</c:v>
                </c:pt>
                <c:pt idx="253">
                  <c:v>5.416666666666667</c:v>
                </c:pt>
                <c:pt idx="254">
                  <c:v>4.7499999999999991</c:v>
                </c:pt>
                <c:pt idx="255">
                  <c:v>4.5000000000000009</c:v>
                </c:pt>
                <c:pt idx="256">
                  <c:v>4.916666666666667</c:v>
                </c:pt>
                <c:pt idx="257">
                  <c:v>5.25</c:v>
                </c:pt>
                <c:pt idx="258">
                  <c:v>5.2749999999999986</c:v>
                </c:pt>
                <c:pt idx="259">
                  <c:v>5.3333333333333339</c:v>
                </c:pt>
                <c:pt idx="260">
                  <c:v>5.166666666666667</c:v>
                </c:pt>
                <c:pt idx="261">
                  <c:v>4.8000000000000007</c:v>
                </c:pt>
                <c:pt idx="262">
                  <c:v>4.5250000000000004</c:v>
                </c:pt>
                <c:pt idx="263">
                  <c:v>4.3333333333333339</c:v>
                </c:pt>
                <c:pt idx="264">
                  <c:v>4.25</c:v>
                </c:pt>
                <c:pt idx="265">
                  <c:v>4.1666666666666661</c:v>
                </c:pt>
                <c:pt idx="266">
                  <c:v>4.0416666666666661</c:v>
                </c:pt>
                <c:pt idx="267">
                  <c:v>3.5</c:v>
                </c:pt>
                <c:pt idx="2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B-8F45-9838-75F431A29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1000720"/>
        <c:axId val="1012508704"/>
      </c:lineChart>
      <c:dateAx>
        <c:axId val="10710007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E"/>
          </a:p>
        </c:txPr>
        <c:crossAx val="1012508704"/>
        <c:crosses val="autoZero"/>
        <c:auto val="1"/>
        <c:lblOffset val="100"/>
        <c:baseTimeUnit val="months"/>
      </c:dateAx>
      <c:valAx>
        <c:axId val="10125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E"/>
          </a:p>
        </c:txPr>
        <c:crossAx val="1071000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401320</xdr:colOff>
      <xdr:row>1</xdr:row>
      <xdr:rowOff>111760</xdr:rowOff>
    </xdr:from>
    <xdr:to>
      <xdr:col>10</xdr:col>
      <xdr:colOff>35560</xdr:colOff>
      <xdr:row>15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96467-2F5A-357B-9C18-E1CE155C9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701040</xdr:colOff>
      <xdr:row>4</xdr:row>
      <xdr:rowOff>101600</xdr:rowOff>
    </xdr:from>
    <xdr:to>
      <xdr:col>16</xdr:col>
      <xdr:colOff>741680</xdr:colOff>
      <xdr:row>24</xdr:row>
      <xdr:rowOff>73660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B2A83-BE75-8200-EF1F-59463C11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0.03087</cdr:x>
      <cdr:y>0.60164</cdr:y>
    </cdr:from>
    <cdr:to>
      <cdr:x>0.97181</cdr:x>
      <cdr:y>0.60164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0AC7E3A-4D1E-2EAD-0AD2-03AF1BC7DA9A}"/>
            </a:ext>
          </a:extLst>
        </cdr:cNvPr>
        <cdr:cNvCxnSpPr/>
      </cdr:nvCxnSpPr>
      <cdr:spPr>
        <a:xfrm xmlns:a="http://schemas.openxmlformats.org/drawingml/2006/main" flipV="1">
          <a:off x="233680" y="2428240"/>
          <a:ext cx="712216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</cdr:x>
      <cdr:y>0.74764</cdr:y>
    </cdr:from>
    <cdr:to>
      <cdr:x>0.97584</cdr:x>
      <cdr:y>0.74764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3A4BDFF-F425-261D-F00A-B82C395A51F2}"/>
            </a:ext>
          </a:extLst>
        </cdr:cNvPr>
        <cdr:cNvCxnSpPr/>
      </cdr:nvCxnSpPr>
      <cdr:spPr>
        <a:xfrm xmlns:a="http://schemas.openxmlformats.org/drawingml/2006/main" flipV="1">
          <a:off x="264160" y="3017520"/>
          <a:ext cx="712216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tadisticas.bcrp.gob.pe/estadisticas/series/mensuales/resultados/PN38058GM/html" TargetMode="External"/><Relationship Id="rId13" Type="http://schemas.openxmlformats.org/officeDocument/2006/relationships/hyperlink" Target="https://estadisticas.bcrp.gob.pe/estadisticas/series/mensuales/resultados/PN00486MM/html" TargetMode="External"/><Relationship Id="rId18" Type="http://schemas.openxmlformats.org/officeDocument/2006/relationships/hyperlink" Target="https://estadisticas.bcrp.gob.pe/estadisticas/series/mensuales/resultados/PN01224XM/html" TargetMode="External"/><Relationship Id="rId26" Type="http://schemas.openxmlformats.org/officeDocument/2006/relationships/hyperlink" Target="https://finance.yahoo.com/quote/%5EVIX/history?period1=986428800&amp;period2=1712275200&amp;interval=1mo&amp;filter=history&amp;frequency=1mo&amp;includeAdjustedClose=true" TargetMode="External"/><Relationship Id="rId3" Type="http://schemas.openxmlformats.org/officeDocument/2006/relationships/hyperlink" Target="https://estadisticas.bcrp.gob.pe/estadisticas/series/mensuales/resultados/PN02028AM/html" TargetMode="External"/><Relationship Id="rId21" Type="http://schemas.openxmlformats.org/officeDocument/2006/relationships/hyperlink" Target="https://estadisticas.bcrp.gob.pe/estadisticas/series/mensuales/resultados/PN39521PM/html" TargetMode="External"/><Relationship Id="rId7" Type="http://schemas.openxmlformats.org/officeDocument/2006/relationships/hyperlink" Target="https://estadisticas.bcrp.gob.pe/estadisticas/series/mensuales/resultados/PN38060GM/html" TargetMode="External"/><Relationship Id="rId12" Type="http://schemas.openxmlformats.org/officeDocument/2006/relationships/hyperlink" Target="https://estadisticas.bcrp.gob.pe/estadisticas/series/mensuales/resultados/PN00196MM/html" TargetMode="External"/><Relationship Id="rId17" Type="http://schemas.openxmlformats.org/officeDocument/2006/relationships/hyperlink" Target="https://estadisticas.bcrp.gob.pe/estadisticas/series/mensuales/resultados/PN01216PM/html" TargetMode="External"/><Relationship Id="rId25" Type="http://schemas.openxmlformats.org/officeDocument/2006/relationships/hyperlink" Target="https://estadisticas.bcrp.gob.pe/estadisticas/series/mensuales/resultados/PN01273PM/html" TargetMode="External"/><Relationship Id="rId2" Type="http://schemas.openxmlformats.org/officeDocument/2006/relationships/hyperlink" Target="https://estadisticas.bcrp.gob.pe/estadisticas/series/mensuales/resultados/PN02079AM/html" TargetMode="External"/><Relationship Id="rId16" Type="http://schemas.openxmlformats.org/officeDocument/2006/relationships/hyperlink" Target="https://estadisticas.bcrp.gob.pe/estadisticas/series/mensuales/resultados/PN06503OM/html" TargetMode="External"/><Relationship Id="rId20" Type="http://schemas.openxmlformats.org/officeDocument/2006/relationships/hyperlink" Target="https://estadisticas.bcrp.gob.pe/estadisticas/series/mensuales/resultados/PN38707PM/html" TargetMode="External"/><Relationship Id="rId29" Type="http://schemas.openxmlformats.org/officeDocument/2006/relationships/hyperlink" Target="https://estadisticas.bcrp.gob.pe/estadisticas/series/mensuales/resultados/PN38061GM/html" TargetMode="External"/><Relationship Id="rId1" Type="http://schemas.openxmlformats.org/officeDocument/2006/relationships/hyperlink" Target="https://estadisticas.bcrp.gob.pe/estadisticas/series/mensuales/resultados/PN37695PM/html" TargetMode="External"/><Relationship Id="rId6" Type="http://schemas.openxmlformats.org/officeDocument/2006/relationships/hyperlink" Target="https://estadisticas.bcrp.gob.pe/estadisticas/series/mensuales/resultados/PN38051GM/html" TargetMode="External"/><Relationship Id="rId11" Type="http://schemas.openxmlformats.org/officeDocument/2006/relationships/hyperlink" Target="https://estadisticas.bcrp.gob.pe/estadisticas/series/mensuales/resultados/PN00181MM/html" TargetMode="External"/><Relationship Id="rId24" Type="http://schemas.openxmlformats.org/officeDocument/2006/relationships/hyperlink" Target="https://estadisticas.bcrp.gob.pe/estadisticas/series/mensuales/resultados/PN01273PM/html" TargetMode="External"/><Relationship Id="rId5" Type="http://schemas.openxmlformats.org/officeDocument/2006/relationships/hyperlink" Target="https://estadisticas.bcrp.gob.pe/estadisticas/series/mensuales/resultados/PN38063GM/html" TargetMode="External"/><Relationship Id="rId15" Type="http://schemas.openxmlformats.org/officeDocument/2006/relationships/hyperlink" Target="https://estadisticas.bcrp.gob.pe/estadisticas/series/mensuales/resultados/PN00493MM/html" TargetMode="External"/><Relationship Id="rId23" Type="http://schemas.openxmlformats.org/officeDocument/2006/relationships/hyperlink" Target="https://estadisticas.bcrp.gob.pe/estadisticas/series/mensuales/resultados/PN38709PM/html" TargetMode="External"/><Relationship Id="rId28" Type="http://schemas.openxmlformats.org/officeDocument/2006/relationships/hyperlink" Target="https://estadisticas.bcrp.gob.pe/estadisticas/series/mensuales/resultados/PD38045AM/html" TargetMode="External"/><Relationship Id="rId10" Type="http://schemas.openxmlformats.org/officeDocument/2006/relationships/hyperlink" Target="https://estadisticas.bcrp.gob.pe/estadisticas/series/trimestrales/resultados/PN02529AQ/html" TargetMode="External"/><Relationship Id="rId19" Type="http://schemas.openxmlformats.org/officeDocument/2006/relationships/hyperlink" Target="https://estadisticas.bcrp.gob.pe/estadisticas/series/mensuales/resultados/PN38706PM/html" TargetMode="External"/><Relationship Id="rId4" Type="http://schemas.openxmlformats.org/officeDocument/2006/relationships/hyperlink" Target="https://estadisticas.bcrp.gob.pe/estadisticas/series/mensuales/resultados/PN01885AM/html" TargetMode="External"/><Relationship Id="rId9" Type="http://schemas.openxmlformats.org/officeDocument/2006/relationships/hyperlink" Target="https://estadisticas.bcrp.gob.pe/estadisticas/series/mensuales/resultados/PN38059GM/html" TargetMode="External"/><Relationship Id="rId14" Type="http://schemas.openxmlformats.org/officeDocument/2006/relationships/hyperlink" Target="https://estadisticas.bcrp.gob.pe/estadisticas/series/mensuales/resultados/PN00026MM/html" TargetMode="External"/><Relationship Id="rId22" Type="http://schemas.openxmlformats.org/officeDocument/2006/relationships/hyperlink" Target="https://estadisticas.bcrp.gob.pe/estadisticas/series/mensuales/resultados/PN39523PM/html" TargetMode="External"/><Relationship Id="rId27" Type="http://schemas.openxmlformats.org/officeDocument/2006/relationships/hyperlink" Target="https://estadisticas.bcrp.gob.pe/estadisticas/series/mensuales/resultados/PN38708PM/html" TargetMode="External"/><Relationship Id="rId30" Type="http://schemas.openxmlformats.org/officeDocument/2006/relationships/hyperlink" Target="https://cf.gob.pe/wp-content/uploads/2023/08/PBI_Potencial_COVID-Agosto-2023-CF-VF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69A9-B16A-2748-8DE1-7671976BA11E}">
  <dimension ref="A1:AF538"/>
  <sheetViews>
    <sheetView zoomScale="92" zoomScaleNormal="10" workbookViewId="0">
      <pane xSplit="1" topLeftCell="P1" activePane="topRight" state="frozen"/>
      <selection pane="topRight" activeCell="AC1" sqref="AC1:AC1048576"/>
    </sheetView>
  </sheetViews>
  <sheetFormatPr baseColWidth="10" defaultRowHeight="16" x14ac:dyDescent="0.2"/>
  <cols>
    <col min="2" max="2" width="11" bestFit="1" customWidth="1"/>
    <col min="3" max="5" width="11.6640625" bestFit="1" customWidth="1"/>
    <col min="6" max="7" width="11.1640625" bestFit="1" customWidth="1"/>
    <col min="8" max="9" width="11.6640625" bestFit="1" customWidth="1"/>
    <col min="10" max="10" width="11" bestFit="1" customWidth="1"/>
    <col min="11" max="11" width="11.6640625" bestFit="1" customWidth="1"/>
    <col min="12" max="12" width="12.83203125" bestFit="1" customWidth="1"/>
    <col min="13" max="13" width="11" customWidth="1"/>
    <col min="14" max="14" width="13.83203125" bestFit="1" customWidth="1"/>
    <col min="15" max="16" width="15" bestFit="1" customWidth="1"/>
    <col min="17" max="17" width="13.83203125" bestFit="1" customWidth="1"/>
    <col min="18" max="18" width="15" bestFit="1" customWidth="1"/>
    <col min="19" max="21" width="11" bestFit="1" customWidth="1"/>
    <col min="22" max="28" width="11.6640625" bestFit="1" customWidth="1"/>
    <col min="29" max="32" width="11" bestFit="1" customWidth="1"/>
  </cols>
  <sheetData>
    <row r="1" spans="1:32" x14ac:dyDescent="0.2">
      <c r="A1" s="4" t="s">
        <v>0</v>
      </c>
      <c r="B1" s="4" t="s">
        <v>1</v>
      </c>
      <c r="C1" s="4" t="s">
        <v>11</v>
      </c>
      <c r="D1" s="4" t="s">
        <v>25</v>
      </c>
      <c r="E1" s="4" t="s">
        <v>26</v>
      </c>
      <c r="F1" s="4" t="s">
        <v>27</v>
      </c>
      <c r="G1" s="4" t="s">
        <v>147</v>
      </c>
      <c r="H1" s="4" t="s">
        <v>34</v>
      </c>
      <c r="I1" s="4" t="s">
        <v>39</v>
      </c>
      <c r="J1" s="4" t="s">
        <v>40</v>
      </c>
      <c r="K1" s="4" t="s">
        <v>41</v>
      </c>
      <c r="L1" s="4" t="s">
        <v>124</v>
      </c>
      <c r="M1" s="4" t="s">
        <v>2</v>
      </c>
      <c r="N1" s="4" t="s">
        <v>51</v>
      </c>
      <c r="O1" s="4" t="s">
        <v>58</v>
      </c>
      <c r="P1" s="4" t="s">
        <v>59</v>
      </c>
      <c r="Q1" s="4" t="s">
        <v>143</v>
      </c>
      <c r="R1" s="4" t="s">
        <v>67</v>
      </c>
      <c r="S1" s="4" t="s">
        <v>71</v>
      </c>
      <c r="T1" s="4" t="s">
        <v>119</v>
      </c>
      <c r="U1" s="4" t="s">
        <v>78</v>
      </c>
      <c r="V1" s="4" t="s">
        <v>82</v>
      </c>
      <c r="W1" s="4" t="s">
        <v>86</v>
      </c>
      <c r="X1" s="4" t="s">
        <v>90</v>
      </c>
      <c r="Y1" s="4" t="s">
        <v>94</v>
      </c>
      <c r="Z1" s="4" t="s">
        <v>98</v>
      </c>
      <c r="AA1" s="4" t="s">
        <v>102</v>
      </c>
      <c r="AB1" s="4" t="s">
        <v>106</v>
      </c>
      <c r="AC1" s="4" t="s">
        <v>17</v>
      </c>
      <c r="AD1" s="4" t="s">
        <v>128</v>
      </c>
      <c r="AE1" s="4" t="s">
        <v>132</v>
      </c>
      <c r="AF1" s="9" t="s">
        <v>113</v>
      </c>
    </row>
    <row r="2" spans="1:32" x14ac:dyDescent="0.2">
      <c r="A2" s="1">
        <v>37135</v>
      </c>
      <c r="B2" s="3">
        <v>0.87485943940769095</v>
      </c>
      <c r="C2" s="3">
        <v>500.15898956368301</v>
      </c>
      <c r="D2" s="3">
        <v>63.224180936064698</v>
      </c>
      <c r="E2" s="3">
        <v>63.078229408255503</v>
      </c>
      <c r="F2" s="3">
        <v>19.018231956082399</v>
      </c>
      <c r="G2" s="3">
        <v>0.23584076934466314</v>
      </c>
      <c r="H2" s="10">
        <v>3426.4569999999999</v>
      </c>
      <c r="I2" s="10">
        <v>2320.4679999999998</v>
      </c>
      <c r="J2" s="10">
        <v>319.097509776793</v>
      </c>
      <c r="K2" s="10">
        <v>786.89099999999996</v>
      </c>
      <c r="L2" s="10"/>
      <c r="M2" s="10">
        <v>9.5480509999999992</v>
      </c>
      <c r="N2" s="3">
        <v>36684.398452900998</v>
      </c>
      <c r="O2" s="3">
        <v>6273.5130090000002</v>
      </c>
      <c r="P2" s="3">
        <v>43775.243733169998</v>
      </c>
      <c r="Q2" s="3">
        <v>5107.9041999999999</v>
      </c>
      <c r="R2" s="3">
        <v>30203.625500400001</v>
      </c>
      <c r="S2" s="3">
        <v>13.4027226109112</v>
      </c>
      <c r="T2" s="3">
        <v>10.7979407035176</v>
      </c>
      <c r="U2" s="3">
        <v>3.4815</v>
      </c>
      <c r="V2" s="3">
        <v>118.97499999999999</v>
      </c>
      <c r="W2" s="3">
        <v>61.850849225719102</v>
      </c>
      <c r="X2" s="3">
        <v>64.343993370268095</v>
      </c>
      <c r="Y2" s="3">
        <v>49.980906598101001</v>
      </c>
      <c r="Z2" s="3">
        <v>49.450155493479201</v>
      </c>
      <c r="AA2" s="3">
        <v>58.962831414729699</v>
      </c>
      <c r="AB2" s="3">
        <v>60.037799828231798</v>
      </c>
      <c r="AC2" s="3">
        <v>2.875</v>
      </c>
      <c r="AD2" s="3"/>
      <c r="AE2" s="3"/>
      <c r="AF2" s="3">
        <v>31.93</v>
      </c>
    </row>
    <row r="3" spans="1:32" x14ac:dyDescent="0.2">
      <c r="A3" s="1">
        <v>37165</v>
      </c>
      <c r="B3" s="3">
        <v>0.67841861696603301</v>
      </c>
      <c r="C3" s="3">
        <v>499.971617464887</v>
      </c>
      <c r="D3" s="3">
        <v>73.576032417121397</v>
      </c>
      <c r="E3" s="3">
        <v>64.872061502586902</v>
      </c>
      <c r="F3" s="3">
        <v>21.238874755666199</v>
      </c>
      <c r="G3" s="3">
        <v>0.50760758923475979</v>
      </c>
      <c r="H3" s="10">
        <v>3412.998</v>
      </c>
      <c r="I3" s="10">
        <v>2310.7179999999998</v>
      </c>
      <c r="J3" s="10">
        <v>305.87686141993601</v>
      </c>
      <c r="K3" s="10">
        <v>796.40329999999994</v>
      </c>
      <c r="L3" s="10"/>
      <c r="M3" s="10">
        <v>9.7163319999999995</v>
      </c>
      <c r="N3" s="3">
        <v>36619.794757572367</v>
      </c>
      <c r="O3" s="3">
        <v>6398.1998089999997</v>
      </c>
      <c r="P3" s="3">
        <v>43764.505790540003</v>
      </c>
      <c r="Q3" s="3">
        <v>5362.3993</v>
      </c>
      <c r="R3" s="3">
        <v>30342.833903999999</v>
      </c>
      <c r="S3" s="3">
        <v>15.1376749194919</v>
      </c>
      <c r="T3" s="3">
        <v>10.3488376731302</v>
      </c>
      <c r="U3" s="3">
        <v>3.4406500000000002</v>
      </c>
      <c r="V3" s="3">
        <v>121.28100000000001</v>
      </c>
      <c r="W3" s="3">
        <v>61.714828867717799</v>
      </c>
      <c r="X3" s="3">
        <v>64.353175493584203</v>
      </c>
      <c r="Y3" s="3">
        <v>50.003308482401103</v>
      </c>
      <c r="Z3" s="3">
        <v>49.129408434310001</v>
      </c>
      <c r="AA3" s="3">
        <v>58.979150309799998</v>
      </c>
      <c r="AB3" s="3">
        <v>59.943011075759301</v>
      </c>
      <c r="AC3" s="3">
        <v>2.833333333333333</v>
      </c>
      <c r="AD3" s="3"/>
      <c r="AE3" s="3"/>
      <c r="AF3" s="3">
        <v>33.560001</v>
      </c>
    </row>
    <row r="4" spans="1:32" x14ac:dyDescent="0.2">
      <c r="A4" s="1">
        <v>37196</v>
      </c>
      <c r="B4" s="3">
        <v>0.118320506444655</v>
      </c>
      <c r="C4" s="3">
        <v>502.44801250070998</v>
      </c>
      <c r="D4" s="3">
        <v>63.954572292191202</v>
      </c>
      <c r="E4" s="3">
        <v>62.711549400254199</v>
      </c>
      <c r="F4" s="3">
        <v>17.569666202725799</v>
      </c>
      <c r="G4" s="3">
        <v>0.68007834485179686</v>
      </c>
      <c r="H4" s="10">
        <v>3447.4380000000001</v>
      </c>
      <c r="I4" s="10">
        <v>2337.9389999999999</v>
      </c>
      <c r="J4" s="10">
        <v>311.88446753517701</v>
      </c>
      <c r="K4" s="10">
        <v>797.61410000000001</v>
      </c>
      <c r="L4" s="3">
        <v>1434.1799735807699</v>
      </c>
      <c r="M4" s="10">
        <v>9.4512029999999996</v>
      </c>
      <c r="N4" s="3">
        <v>36555.191062243728</v>
      </c>
      <c r="O4" s="3">
        <v>6564.5577430000003</v>
      </c>
      <c r="P4" s="3">
        <v>43582.189940060001</v>
      </c>
      <c r="Q4" s="3">
        <v>5319.6943000000001</v>
      </c>
      <c r="R4" s="3">
        <v>30160.7775416</v>
      </c>
      <c r="S4" s="3">
        <v>13.008298484492901</v>
      </c>
      <c r="T4" s="3">
        <v>9.0548641975308595</v>
      </c>
      <c r="U4" s="3">
        <v>3.43465</v>
      </c>
      <c r="V4" s="3">
        <v>122.30800000000001</v>
      </c>
      <c r="W4" s="3">
        <v>61.436300031480698</v>
      </c>
      <c r="X4" s="3">
        <v>64.360959080048303</v>
      </c>
      <c r="Y4" s="3">
        <v>49.582595494923297</v>
      </c>
      <c r="Z4" s="3">
        <v>48.803223985606998</v>
      </c>
      <c r="AA4" s="3">
        <v>59.069621092035298</v>
      </c>
      <c r="AB4" s="3">
        <v>59.9539735892698</v>
      </c>
      <c r="AC4" s="3">
        <v>2.375</v>
      </c>
      <c r="AD4" s="3"/>
      <c r="AE4" s="3"/>
      <c r="AF4" s="3">
        <v>23.84</v>
      </c>
    </row>
    <row r="5" spans="1:32" x14ac:dyDescent="0.2">
      <c r="A5" s="1">
        <v>37226</v>
      </c>
      <c r="B5" s="3">
        <v>-0.12735180402671101</v>
      </c>
      <c r="C5" s="3">
        <v>502.90812757797897</v>
      </c>
      <c r="D5" s="3">
        <v>60.010244031260498</v>
      </c>
      <c r="E5" s="3">
        <v>57.4215763991511</v>
      </c>
      <c r="F5" s="3">
        <v>30.496971923579199</v>
      </c>
      <c r="G5" s="3">
        <v>0.85254910046883303</v>
      </c>
      <c r="H5" s="10">
        <v>3509.056</v>
      </c>
      <c r="I5" s="10">
        <v>2397.634</v>
      </c>
      <c r="J5" s="10">
        <v>312.572239511921</v>
      </c>
      <c r="K5" s="10">
        <v>798.84900000000005</v>
      </c>
      <c r="L5" s="3">
        <v>1481.2484278336101</v>
      </c>
      <c r="M5" s="10">
        <v>8.8614390000000007</v>
      </c>
      <c r="N5" s="3">
        <v>36490.587366915097</v>
      </c>
      <c r="O5" s="3">
        <v>7489.1753429999999</v>
      </c>
      <c r="P5" s="3">
        <v>43830.466274639999</v>
      </c>
      <c r="Q5" s="3">
        <v>6087.3207000000002</v>
      </c>
      <c r="R5" s="3">
        <v>29629.892420799999</v>
      </c>
      <c r="S5" s="3">
        <v>13.752840098262499</v>
      </c>
      <c r="T5" s="3">
        <v>7.4845380434782598</v>
      </c>
      <c r="U5" s="3">
        <v>3.4437000000000002</v>
      </c>
      <c r="V5" s="3">
        <v>127.358</v>
      </c>
      <c r="W5" s="3">
        <v>61.432235628604303</v>
      </c>
      <c r="X5" s="3">
        <v>64.567969655358098</v>
      </c>
      <c r="Y5" s="3">
        <v>49.3990838128787</v>
      </c>
      <c r="Z5" s="3">
        <v>48.298782778460897</v>
      </c>
      <c r="AA5" s="3">
        <v>59.1181076715743</v>
      </c>
      <c r="AB5" s="3">
        <v>59.687798359373197</v>
      </c>
      <c r="AC5" s="3">
        <v>2.416666666666667</v>
      </c>
      <c r="AD5" s="3"/>
      <c r="AE5" s="3"/>
      <c r="AF5" s="3">
        <v>23.799999</v>
      </c>
    </row>
    <row r="6" spans="1:32" x14ac:dyDescent="0.2">
      <c r="A6" s="1">
        <v>37257</v>
      </c>
      <c r="B6" s="3">
        <v>-0.83273554192876298</v>
      </c>
      <c r="C6" s="3">
        <v>505.53654375096301</v>
      </c>
      <c r="D6" s="3">
        <v>69.067892901841603</v>
      </c>
      <c r="E6" s="3">
        <v>62.982313280237399</v>
      </c>
      <c r="F6" s="3">
        <v>26.719937206688702</v>
      </c>
      <c r="G6" s="3">
        <v>1.0250198560858701</v>
      </c>
      <c r="H6" s="10">
        <v>3517.826</v>
      </c>
      <c r="I6" s="10">
        <v>2424.5189999999998</v>
      </c>
      <c r="J6" s="10">
        <v>311.57268268547301</v>
      </c>
      <c r="K6" s="10">
        <v>781.73350000000005</v>
      </c>
      <c r="L6" s="3">
        <v>1441.7967649573</v>
      </c>
      <c r="M6" s="10">
        <v>9.3242560000000001</v>
      </c>
      <c r="N6" s="3">
        <v>36715.773707845197</v>
      </c>
      <c r="O6" s="3">
        <v>6820.9639699999998</v>
      </c>
      <c r="P6" s="3">
        <v>42568.32154176</v>
      </c>
      <c r="Q6" s="3">
        <v>5610.8798999999999</v>
      </c>
      <c r="R6" s="3">
        <v>30161.520005999999</v>
      </c>
      <c r="S6" s="3">
        <v>13.6255431733685</v>
      </c>
      <c r="T6" s="3">
        <v>6.5670638297872399</v>
      </c>
      <c r="U6" s="3">
        <v>3.4781</v>
      </c>
      <c r="V6" s="3">
        <v>132.66499999999999</v>
      </c>
      <c r="W6" s="3">
        <v>61.298768811924397</v>
      </c>
      <c r="X6" s="3">
        <v>64.559453680272895</v>
      </c>
      <c r="Y6" s="3">
        <v>48.906341012874201</v>
      </c>
      <c r="Z6" s="3">
        <v>47.919767134889398</v>
      </c>
      <c r="AA6" s="3">
        <v>59.157029418815398</v>
      </c>
      <c r="AB6" s="3">
        <v>59.5336865515116</v>
      </c>
      <c r="AC6" s="3">
        <v>2.458333333333333</v>
      </c>
      <c r="AD6" s="3"/>
      <c r="AE6" s="3"/>
      <c r="AF6" s="3">
        <v>21.09</v>
      </c>
    </row>
    <row r="7" spans="1:32" x14ac:dyDescent="0.2">
      <c r="A7" s="1">
        <v>37288</v>
      </c>
      <c r="B7" s="3">
        <v>-1.1143599566124101</v>
      </c>
      <c r="C7" s="3">
        <v>505.73540959510802</v>
      </c>
      <c r="D7" s="3">
        <v>61.413372148748898</v>
      </c>
      <c r="E7" s="3">
        <v>59.920661776684902</v>
      </c>
      <c r="F7" s="3">
        <v>20.3985864910488</v>
      </c>
      <c r="G7" s="3">
        <v>1.1695919944068001</v>
      </c>
      <c r="H7" s="10">
        <v>3521.1179999999999</v>
      </c>
      <c r="I7" s="10">
        <v>2430.067</v>
      </c>
      <c r="J7" s="10">
        <v>310.59292166949803</v>
      </c>
      <c r="K7" s="10">
        <v>780.14179999999999</v>
      </c>
      <c r="L7" s="3">
        <v>1469.2125313895499</v>
      </c>
      <c r="M7" s="10">
        <v>9.9702140000000004</v>
      </c>
      <c r="N7" s="3">
        <v>36940.960048775298</v>
      </c>
      <c r="O7" s="3">
        <v>6884.1322700000001</v>
      </c>
      <c r="P7" s="3">
        <v>42648.964637630001</v>
      </c>
      <c r="Q7" s="3">
        <v>5649.1454999999996</v>
      </c>
      <c r="R7" s="3">
        <v>31326.464750800002</v>
      </c>
      <c r="S7" s="3">
        <v>13.4826638071579</v>
      </c>
      <c r="T7" s="3">
        <v>5.9442791762013698</v>
      </c>
      <c r="U7" s="3">
        <v>3.4698000000000002</v>
      </c>
      <c r="V7" s="3">
        <v>133.518</v>
      </c>
      <c r="W7" s="3">
        <v>61.337811161350601</v>
      </c>
      <c r="X7" s="3">
        <v>64.598649484354794</v>
      </c>
      <c r="Y7" s="3">
        <v>48.867431139840498</v>
      </c>
      <c r="Z7" s="3">
        <v>47.9004062762072</v>
      </c>
      <c r="AA7" s="3">
        <v>59.168959239374203</v>
      </c>
      <c r="AB7" s="3">
        <v>59.393146403556798</v>
      </c>
      <c r="AC7" s="3">
        <v>2.5</v>
      </c>
      <c r="AD7" s="3"/>
      <c r="AE7" s="3"/>
      <c r="AF7" s="3">
        <v>21.59</v>
      </c>
    </row>
    <row r="8" spans="1:32" x14ac:dyDescent="0.2">
      <c r="A8" s="1">
        <v>37316</v>
      </c>
      <c r="B8" s="3">
        <v>-1.08434877762702</v>
      </c>
      <c r="C8" s="3">
        <v>503.02704499142601</v>
      </c>
      <c r="D8" s="3">
        <v>67.538404886068506</v>
      </c>
      <c r="E8" s="3">
        <v>59.474764305208701</v>
      </c>
      <c r="F8" s="3">
        <v>25.037538783723001</v>
      </c>
      <c r="G8" s="3">
        <v>1.31416413272773</v>
      </c>
      <c r="H8" s="10">
        <v>3526.9949999999999</v>
      </c>
      <c r="I8" s="10">
        <v>2465.2779999999998</v>
      </c>
      <c r="J8" s="10">
        <v>310.60999031691898</v>
      </c>
      <c r="K8" s="10">
        <v>750.39319999999998</v>
      </c>
      <c r="L8" s="3">
        <v>1412.7412266952999</v>
      </c>
      <c r="M8" s="10">
        <v>10.622350000000001</v>
      </c>
      <c r="N8" s="3">
        <v>37166.146389705398</v>
      </c>
      <c r="O8" s="3">
        <v>7278.1887370000004</v>
      </c>
      <c r="P8" s="3">
        <v>42733.65427395</v>
      </c>
      <c r="Q8" s="3">
        <v>5761.58</v>
      </c>
      <c r="R8" s="3">
        <v>30312.2928135</v>
      </c>
      <c r="S8" s="3">
        <v>12.240674314432299</v>
      </c>
      <c r="T8" s="3">
        <v>5.4114666666666702</v>
      </c>
      <c r="U8" s="3">
        <v>3.4451499999999999</v>
      </c>
      <c r="V8" s="3">
        <v>131.19499999999999</v>
      </c>
      <c r="W8" s="3">
        <v>61.526998555796901</v>
      </c>
      <c r="X8" s="3">
        <v>64.752513137070295</v>
      </c>
      <c r="Y8" s="3">
        <v>49.264373085510698</v>
      </c>
      <c r="Z8" s="3">
        <v>48.086576635803198</v>
      </c>
      <c r="AA8" s="3">
        <v>59.2371989452393</v>
      </c>
      <c r="AB8" s="3">
        <v>59.3570798078321</v>
      </c>
      <c r="AC8" s="3">
        <v>2.2749999999999999</v>
      </c>
      <c r="AD8" s="3"/>
      <c r="AE8" s="3"/>
      <c r="AF8" s="3">
        <v>17.399999999999999</v>
      </c>
    </row>
    <row r="9" spans="1:32" x14ac:dyDescent="0.2">
      <c r="A9" s="1">
        <v>37347</v>
      </c>
      <c r="B9" s="3">
        <v>5.3616389914698102E-2</v>
      </c>
      <c r="C9" s="3">
        <v>499.384940455167</v>
      </c>
      <c r="D9" s="3">
        <v>74.605546080131404</v>
      </c>
      <c r="E9" s="3">
        <v>65.412378459996106</v>
      </c>
      <c r="F9" s="3">
        <v>19.7728135711527</v>
      </c>
      <c r="G9" s="3">
        <v>1.45873627104866</v>
      </c>
      <c r="H9" s="10">
        <v>3564.6860000000001</v>
      </c>
      <c r="I9" s="10">
        <v>2485.7710000000002</v>
      </c>
      <c r="J9" s="10">
        <v>321.59328028647701</v>
      </c>
      <c r="K9" s="10">
        <v>755.59230000000002</v>
      </c>
      <c r="L9" s="3">
        <v>1433.38866903434</v>
      </c>
      <c r="M9" s="10">
        <v>10.67808</v>
      </c>
      <c r="N9" s="3">
        <v>37342.222447800857</v>
      </c>
      <c r="O9" s="3">
        <v>7104.4483369999998</v>
      </c>
      <c r="P9" s="3">
        <v>42700.198933929998</v>
      </c>
      <c r="Q9" s="3">
        <v>5694.3135000000002</v>
      </c>
      <c r="R9" s="3">
        <v>31205.078277799999</v>
      </c>
      <c r="S9" s="3">
        <v>12.261122932869</v>
      </c>
      <c r="T9" s="3">
        <v>5.1751467268622999</v>
      </c>
      <c r="U9" s="3">
        <v>3.4340000000000002</v>
      </c>
      <c r="V9" s="3">
        <v>131.072</v>
      </c>
      <c r="W9" s="3">
        <v>61.827627105776102</v>
      </c>
      <c r="X9" s="3">
        <v>64.845442581817096</v>
      </c>
      <c r="Y9" s="3">
        <v>49.876460216943798</v>
      </c>
      <c r="Z9" s="3">
        <v>48.919328115745699</v>
      </c>
      <c r="AA9" s="3">
        <v>59.314486066155901</v>
      </c>
      <c r="AB9" s="3">
        <v>59.878412503720298</v>
      </c>
      <c r="AC9" s="3">
        <v>2.166666666666667</v>
      </c>
      <c r="AD9" s="3">
        <v>60.087719298245602</v>
      </c>
      <c r="AE9" s="3"/>
      <c r="AF9" s="3">
        <v>21.91</v>
      </c>
    </row>
    <row r="10" spans="1:32" x14ac:dyDescent="0.2">
      <c r="A10" s="1">
        <v>37377</v>
      </c>
      <c r="B10" s="3">
        <v>0.16819588874177799</v>
      </c>
      <c r="C10" s="3">
        <v>498.69265288399401</v>
      </c>
      <c r="D10" s="3">
        <v>78.756932311939295</v>
      </c>
      <c r="E10" s="3">
        <v>65.909427898829406</v>
      </c>
      <c r="F10" s="3">
        <v>15.197901175310101</v>
      </c>
      <c r="G10" s="3">
        <v>0.71286950791291659</v>
      </c>
      <c r="H10" s="10">
        <v>3568.6640000000002</v>
      </c>
      <c r="I10" s="10">
        <v>2504.174</v>
      </c>
      <c r="J10" s="10">
        <v>320.09038321667703</v>
      </c>
      <c r="K10" s="10">
        <v>742.98770000000002</v>
      </c>
      <c r="L10" s="3">
        <v>1425.48024839857</v>
      </c>
      <c r="M10" s="10">
        <v>10.1934</v>
      </c>
      <c r="N10" s="3">
        <v>37518.298505896331</v>
      </c>
      <c r="O10" s="3">
        <v>7109.2177030000003</v>
      </c>
      <c r="P10" s="3">
        <v>42537.56504976</v>
      </c>
      <c r="Q10" s="3">
        <v>5688.9781000000003</v>
      </c>
      <c r="R10" s="3">
        <v>31705.6796904</v>
      </c>
      <c r="S10" s="3">
        <v>12.2053332193454</v>
      </c>
      <c r="T10" s="3">
        <v>4.9124999999999996</v>
      </c>
      <c r="U10" s="3">
        <v>3.46035</v>
      </c>
      <c r="V10" s="3">
        <v>126.48399999999999</v>
      </c>
      <c r="W10" s="3">
        <v>61.971043941975502</v>
      </c>
      <c r="X10" s="3">
        <v>64.917163691560404</v>
      </c>
      <c r="Y10" s="3">
        <v>49.941798672195901</v>
      </c>
      <c r="Z10" s="3">
        <v>49.0741871564544</v>
      </c>
      <c r="AA10" s="3">
        <v>59.329948370809099</v>
      </c>
      <c r="AB10" s="3">
        <v>59.946761554476801</v>
      </c>
      <c r="AC10" s="3">
        <v>2.208333333333333</v>
      </c>
      <c r="AD10" s="3">
        <v>61.094674556213</v>
      </c>
      <c r="AE10" s="3"/>
      <c r="AF10" s="3">
        <v>19.98</v>
      </c>
    </row>
    <row r="11" spans="1:32" x14ac:dyDescent="0.2">
      <c r="A11" s="1">
        <v>37408</v>
      </c>
      <c r="B11" s="3">
        <v>-2.0346269862139901E-3</v>
      </c>
      <c r="C11" s="3">
        <v>499.82866239181499</v>
      </c>
      <c r="D11" s="3">
        <v>73.094925045870795</v>
      </c>
      <c r="E11" s="3">
        <v>63.136177580626502</v>
      </c>
      <c r="F11" s="3">
        <v>22.1145171976335</v>
      </c>
      <c r="G11" s="3">
        <v>-3.2997255222825927E-2</v>
      </c>
      <c r="H11" s="10">
        <v>3579.7040000000002</v>
      </c>
      <c r="I11" s="10">
        <v>2519.3119999999999</v>
      </c>
      <c r="J11" s="10">
        <v>311.02769101891101</v>
      </c>
      <c r="K11" s="10">
        <v>747.45950000000005</v>
      </c>
      <c r="L11" s="3">
        <v>1442.8969203198501</v>
      </c>
      <c r="M11" s="10">
        <v>9.878622</v>
      </c>
      <c r="N11" s="3">
        <v>37694.374563991798</v>
      </c>
      <c r="O11" s="3">
        <v>7345.9581369999996</v>
      </c>
      <c r="P11" s="3">
        <v>42853.9201005</v>
      </c>
      <c r="Q11" s="3">
        <v>5886.6482999999998</v>
      </c>
      <c r="R11" s="3">
        <v>32033.418019199999</v>
      </c>
      <c r="S11" s="3">
        <v>11.8382400103468</v>
      </c>
      <c r="T11" s="3">
        <v>4.67847416589996</v>
      </c>
      <c r="U11" s="3">
        <v>3.5094500000000002</v>
      </c>
      <c r="V11" s="3">
        <v>123.59699999999999</v>
      </c>
      <c r="W11" s="3">
        <v>62.059830533291397</v>
      </c>
      <c r="X11" s="3">
        <v>64.961556960534807</v>
      </c>
      <c r="Y11" s="3">
        <v>49.7198899926317</v>
      </c>
      <c r="Z11" s="3">
        <v>49.201909190722503</v>
      </c>
      <c r="AA11" s="3">
        <v>59.415286314828997</v>
      </c>
      <c r="AB11" s="3">
        <v>60.010469459455997</v>
      </c>
      <c r="AC11" s="3">
        <v>2.25</v>
      </c>
      <c r="AD11" s="3">
        <v>49.393939393939398</v>
      </c>
      <c r="AE11" s="3"/>
      <c r="AF11" s="3">
        <v>25.4</v>
      </c>
    </row>
    <row r="12" spans="1:32" x14ac:dyDescent="0.2">
      <c r="A12" s="1">
        <v>37438</v>
      </c>
      <c r="B12" s="3">
        <v>-0.140233563263825</v>
      </c>
      <c r="C12" s="3">
        <v>499.65723513669599</v>
      </c>
      <c r="D12" s="3">
        <v>75.380925323023803</v>
      </c>
      <c r="E12" s="3">
        <v>65.726056275506906</v>
      </c>
      <c r="F12" s="3">
        <v>-0.94940701114917003</v>
      </c>
      <c r="G12" s="3">
        <v>-0.77886401835856933</v>
      </c>
      <c r="H12" s="10">
        <v>3628.5169999999998</v>
      </c>
      <c r="I12" s="10">
        <v>2527.645</v>
      </c>
      <c r="J12" s="10">
        <v>310.70614272161998</v>
      </c>
      <c r="K12" s="10">
        <v>788.89859999999999</v>
      </c>
      <c r="L12" s="3">
        <v>1477.54212236373</v>
      </c>
      <c r="M12" s="10">
        <v>8.9478279999999994</v>
      </c>
      <c r="N12" s="3">
        <v>37956.631933651857</v>
      </c>
      <c r="O12" s="3">
        <v>8051.4261029999998</v>
      </c>
      <c r="P12" s="3">
        <v>44857.723759460001</v>
      </c>
      <c r="Q12" s="3">
        <v>6605.6684999999998</v>
      </c>
      <c r="R12" s="3">
        <v>34155.711310799998</v>
      </c>
      <c r="S12" s="3">
        <v>13.9503974517614</v>
      </c>
      <c r="T12" s="3">
        <v>4.4844313811669103</v>
      </c>
      <c r="U12" s="3">
        <v>3.5526499999999999</v>
      </c>
      <c r="V12" s="3">
        <v>118.066</v>
      </c>
      <c r="W12" s="3">
        <v>62.222281934845498</v>
      </c>
      <c r="X12" s="3">
        <v>65.124667525427199</v>
      </c>
      <c r="Y12" s="3">
        <v>49.652466569924002</v>
      </c>
      <c r="Z12" s="3">
        <v>49.367561810758097</v>
      </c>
      <c r="AA12" s="3">
        <v>59.5176492899556</v>
      </c>
      <c r="AB12" s="3">
        <v>60.083768004102801</v>
      </c>
      <c r="AC12" s="3">
        <v>2.291666666666667</v>
      </c>
      <c r="AD12" s="3">
        <v>56.231454005934701</v>
      </c>
      <c r="AE12" s="3"/>
      <c r="AF12" s="3">
        <v>32.029998999999997</v>
      </c>
    </row>
    <row r="13" spans="1:32" x14ac:dyDescent="0.2">
      <c r="A13" s="1">
        <v>37469</v>
      </c>
      <c r="B13" s="3">
        <v>0.26429850712241598</v>
      </c>
      <c r="C13" s="3">
        <v>499.15362415784699</v>
      </c>
      <c r="D13" s="3">
        <v>67.913216047681303</v>
      </c>
      <c r="E13" s="3">
        <v>67.673231343814294</v>
      </c>
      <c r="F13" s="3">
        <v>6.2325015143129701</v>
      </c>
      <c r="G13" s="3">
        <v>-0.48214968375426714</v>
      </c>
      <c r="H13" s="10">
        <v>3656.2550000000001</v>
      </c>
      <c r="I13" s="10">
        <v>2556.1219999999998</v>
      </c>
      <c r="J13" s="10">
        <v>305.92938291220202</v>
      </c>
      <c r="K13" s="10">
        <v>790.83780000000002</v>
      </c>
      <c r="L13" s="3">
        <v>1464.40035545365</v>
      </c>
      <c r="M13" s="10">
        <v>8.7163780000000006</v>
      </c>
      <c r="N13" s="3">
        <v>38218.889303311931</v>
      </c>
      <c r="O13" s="3">
        <v>7743.7987750000002</v>
      </c>
      <c r="P13" s="3">
        <v>44770.903643029997</v>
      </c>
      <c r="Q13" s="3">
        <v>6302.4522999999999</v>
      </c>
      <c r="R13" s="3">
        <v>35687.532735399996</v>
      </c>
      <c r="S13" s="3">
        <v>12.4673028713185</v>
      </c>
      <c r="T13" s="3">
        <v>4.1315577938587902</v>
      </c>
      <c r="U13" s="3">
        <v>3.6134499999999998</v>
      </c>
      <c r="V13" s="3">
        <v>119.006</v>
      </c>
      <c r="W13" s="3">
        <v>62.375105380835599</v>
      </c>
      <c r="X13" s="3">
        <v>65.206653837570599</v>
      </c>
      <c r="Y13" s="3">
        <v>49.674696709669099</v>
      </c>
      <c r="Z13" s="3">
        <v>49.672620564377603</v>
      </c>
      <c r="AA13" s="3">
        <v>59.584088102437399</v>
      </c>
      <c r="AB13" s="3">
        <v>60.187522077402399</v>
      </c>
      <c r="AC13" s="3">
        <v>2.333333333333333</v>
      </c>
      <c r="AD13" s="3">
        <v>57.164634146341498</v>
      </c>
      <c r="AE13" s="3"/>
      <c r="AF13" s="3">
        <v>32.639999000000003</v>
      </c>
    </row>
    <row r="14" spans="1:32" x14ac:dyDescent="0.2">
      <c r="A14" s="1">
        <v>37500</v>
      </c>
      <c r="B14" s="3">
        <v>0.67592217789619802</v>
      </c>
      <c r="C14" s="3">
        <v>496.80100141510701</v>
      </c>
      <c r="D14" s="3">
        <v>66.582256469700596</v>
      </c>
      <c r="E14" s="3">
        <v>66.031637557346698</v>
      </c>
      <c r="F14" s="3">
        <v>1.43987536168081</v>
      </c>
      <c r="G14" s="3">
        <v>-0.18543534914996318</v>
      </c>
      <c r="H14" s="10">
        <v>3666.5030000000002</v>
      </c>
      <c r="I14" s="10">
        <v>2557.7939999999999</v>
      </c>
      <c r="J14" s="10">
        <v>328.40155832707001</v>
      </c>
      <c r="K14" s="10">
        <v>777.12720000000002</v>
      </c>
      <c r="L14" s="3">
        <v>1410.4739330662201</v>
      </c>
      <c r="M14" s="10">
        <v>8.518364</v>
      </c>
      <c r="N14" s="3">
        <v>38481.146672971998</v>
      </c>
      <c r="O14" s="3">
        <v>7479.5625410000002</v>
      </c>
      <c r="P14" s="3">
        <v>43840.557450779997</v>
      </c>
      <c r="Q14" s="3">
        <v>6044.3077000000003</v>
      </c>
      <c r="R14" s="3">
        <v>35877.8732676</v>
      </c>
      <c r="S14" s="3">
        <v>11.4773190325307</v>
      </c>
      <c r="T14" s="3">
        <v>4.1141724296911004</v>
      </c>
      <c r="U14" s="3">
        <v>3.6440000000000001</v>
      </c>
      <c r="V14" s="3">
        <v>120.367</v>
      </c>
      <c r="W14" s="3">
        <v>62.726952640050897</v>
      </c>
      <c r="X14" s="3">
        <v>65.205569986196096</v>
      </c>
      <c r="Y14" s="3">
        <v>50.126627695996397</v>
      </c>
      <c r="Z14" s="3">
        <v>52.245813851466103</v>
      </c>
      <c r="AA14" s="3">
        <v>59.713775852291697</v>
      </c>
      <c r="AB14" s="3">
        <v>60.606707584524003</v>
      </c>
      <c r="AC14" s="3">
        <v>2.375</v>
      </c>
      <c r="AD14" s="3">
        <v>57.624633431085002</v>
      </c>
      <c r="AE14" s="3"/>
      <c r="AF14" s="3">
        <v>39.689999</v>
      </c>
    </row>
    <row r="15" spans="1:32" x14ac:dyDescent="0.2">
      <c r="A15" s="1">
        <v>37530</v>
      </c>
      <c r="B15" s="3">
        <v>1.3607508012807199</v>
      </c>
      <c r="C15" s="3">
        <v>493.25958372692799</v>
      </c>
      <c r="D15" s="3">
        <v>71.485051945022605</v>
      </c>
      <c r="E15" s="3">
        <v>65.763148139695701</v>
      </c>
      <c r="F15" s="3">
        <v>1.77034017671837</v>
      </c>
      <c r="G15" s="3">
        <v>0.1112789854543399</v>
      </c>
      <c r="H15" s="10">
        <v>3659.6480000000001</v>
      </c>
      <c r="I15" s="10">
        <v>2529.5250000000001</v>
      </c>
      <c r="J15" s="10">
        <v>348.033311714626</v>
      </c>
      <c r="K15" s="10">
        <v>779.02679999999998</v>
      </c>
      <c r="L15" s="3">
        <v>1355.7454843975099</v>
      </c>
      <c r="M15" s="10">
        <v>8.4916610000000006</v>
      </c>
      <c r="N15" s="3">
        <v>38431.541906424929</v>
      </c>
      <c r="O15" s="3">
        <v>7429.0962589999999</v>
      </c>
      <c r="P15" s="3">
        <v>44015.684168879998</v>
      </c>
      <c r="Q15" s="3">
        <v>6104.7085999999999</v>
      </c>
      <c r="R15" s="3">
        <v>35570.531196000004</v>
      </c>
      <c r="S15" s="3">
        <v>12.002776378743601</v>
      </c>
      <c r="T15" s="3">
        <v>4.3504407081900398</v>
      </c>
      <c r="U15" s="3">
        <v>3.6008</v>
      </c>
      <c r="V15" s="3">
        <v>123.863</v>
      </c>
      <c r="W15" s="3">
        <v>62.854445463137303</v>
      </c>
      <c r="X15" s="3">
        <v>65.241582587142204</v>
      </c>
      <c r="Y15" s="3">
        <v>50.771459007379399</v>
      </c>
      <c r="Z15" s="3">
        <v>54.080654752946998</v>
      </c>
      <c r="AA15" s="3">
        <v>59.7736484806058</v>
      </c>
      <c r="AB15" s="3">
        <v>60.845383500487898</v>
      </c>
      <c r="AC15" s="3">
        <v>2.416666666666667</v>
      </c>
      <c r="AD15" s="3">
        <v>60.267857142857103</v>
      </c>
      <c r="AE15" s="3"/>
      <c r="AF15" s="3">
        <v>31.139999</v>
      </c>
    </row>
    <row r="16" spans="1:32" x14ac:dyDescent="0.2">
      <c r="A16" s="1">
        <v>37561</v>
      </c>
      <c r="B16" s="3">
        <v>1.4559864977268</v>
      </c>
      <c r="C16" s="3">
        <v>495.23742249745698</v>
      </c>
      <c r="D16" s="3">
        <v>71.548860625747295</v>
      </c>
      <c r="E16" s="3">
        <v>62.907596334736098</v>
      </c>
      <c r="F16" s="3">
        <v>3.0740450403411699</v>
      </c>
      <c r="G16" s="3">
        <v>0.55525019687113986</v>
      </c>
      <c r="H16" s="10">
        <v>3647.0639999999999</v>
      </c>
      <c r="I16" s="10">
        <v>2513.7080000000001</v>
      </c>
      <c r="J16" s="10">
        <v>360.865201324434</v>
      </c>
      <c r="K16" s="10">
        <v>771.25149999999996</v>
      </c>
      <c r="L16" s="3">
        <v>1339.58210062696</v>
      </c>
      <c r="M16" s="10">
        <v>8.4642169999999997</v>
      </c>
      <c r="N16" s="3">
        <v>38381.937139877868</v>
      </c>
      <c r="O16" s="3">
        <v>7546.9383280000002</v>
      </c>
      <c r="P16" s="3">
        <v>44622.112113340001</v>
      </c>
      <c r="Q16" s="3">
        <v>6081.6541999999999</v>
      </c>
      <c r="R16" s="3">
        <v>34282.250484299999</v>
      </c>
      <c r="S16" s="3">
        <v>12.233534081896501</v>
      </c>
      <c r="T16" s="3">
        <v>4.5483212055234103</v>
      </c>
      <c r="U16" s="3">
        <v>3.5055999999999998</v>
      </c>
      <c r="V16" s="3">
        <v>122.55</v>
      </c>
      <c r="W16" s="3">
        <v>62.941160773318302</v>
      </c>
      <c r="X16" s="3">
        <v>65.268748617409997</v>
      </c>
      <c r="Y16" s="3">
        <v>50.362509326947901</v>
      </c>
      <c r="Z16" s="3">
        <v>53.642884667801397</v>
      </c>
      <c r="AA16" s="3">
        <v>59.847736746348502</v>
      </c>
      <c r="AB16" s="3">
        <v>60.800111772619204</v>
      </c>
      <c r="AC16" s="3">
        <v>2.458333333333333</v>
      </c>
      <c r="AD16" s="3">
        <v>65.915915915915903</v>
      </c>
      <c r="AE16" s="3"/>
      <c r="AF16" s="3">
        <v>27.5</v>
      </c>
    </row>
    <row r="17" spans="1:32" x14ac:dyDescent="0.2">
      <c r="A17" s="1">
        <v>37591</v>
      </c>
      <c r="B17" s="3">
        <v>1.5158435992522299</v>
      </c>
      <c r="C17" s="3">
        <v>495.39865871900599</v>
      </c>
      <c r="D17" s="3">
        <v>73.042115931721995</v>
      </c>
      <c r="E17" s="3">
        <v>62.949998471851103</v>
      </c>
      <c r="F17" s="3">
        <v>-6.2489529971005604</v>
      </c>
      <c r="G17" s="3">
        <v>0.99922140828793982</v>
      </c>
      <c r="H17" s="10">
        <v>3664.6469999999999</v>
      </c>
      <c r="I17" s="10">
        <v>2490.5369999999998</v>
      </c>
      <c r="J17" s="10">
        <v>358.88926200285101</v>
      </c>
      <c r="K17" s="10">
        <v>814.68529999999998</v>
      </c>
      <c r="L17" s="3">
        <v>1415.5149622306701</v>
      </c>
      <c r="M17" s="10">
        <v>8.6537070000000007</v>
      </c>
      <c r="N17" s="3">
        <v>38332.332373330799</v>
      </c>
      <c r="O17" s="3">
        <v>8176.9109289999997</v>
      </c>
      <c r="P17" s="3">
        <v>44953.599254109999</v>
      </c>
      <c r="Q17" s="3">
        <v>6759.0029999999997</v>
      </c>
      <c r="R17" s="3">
        <v>33689.363011200003</v>
      </c>
      <c r="S17" s="3">
        <v>12.9334109819606</v>
      </c>
      <c r="T17" s="3">
        <v>4.7009497890037304</v>
      </c>
      <c r="U17" s="3">
        <v>3.5131999999999999</v>
      </c>
      <c r="V17" s="3">
        <v>122.27200000000001</v>
      </c>
      <c r="W17" s="3">
        <v>62.9298927509777</v>
      </c>
      <c r="X17" s="3">
        <v>65.249943726316801</v>
      </c>
      <c r="Y17" s="3">
        <v>50.344195376207999</v>
      </c>
      <c r="Z17" s="3">
        <v>53.273477893929098</v>
      </c>
      <c r="AA17" s="3">
        <v>59.844968739054998</v>
      </c>
      <c r="AB17" s="3">
        <v>60.807484187809401</v>
      </c>
      <c r="AC17" s="3">
        <v>2.25</v>
      </c>
      <c r="AD17" s="3">
        <v>71.194029850746304</v>
      </c>
      <c r="AE17" s="3"/>
      <c r="AF17" s="3">
        <v>28.620000999999998</v>
      </c>
    </row>
    <row r="18" spans="1:32" x14ac:dyDescent="0.2">
      <c r="A18" s="1">
        <v>37622</v>
      </c>
      <c r="B18" s="3">
        <v>2.2825653109134398</v>
      </c>
      <c r="C18" s="3">
        <v>494.25485390814998</v>
      </c>
      <c r="D18" s="3">
        <v>69.816605290397703</v>
      </c>
      <c r="E18" s="3">
        <v>64.649008882276704</v>
      </c>
      <c r="F18" s="3">
        <v>1.1400341868889401</v>
      </c>
      <c r="G18" s="3">
        <v>1.4431926197047398</v>
      </c>
      <c r="H18" s="10">
        <v>3698.4279999999999</v>
      </c>
      <c r="I18" s="10">
        <v>2525.7330000000002</v>
      </c>
      <c r="J18" s="10">
        <v>339.07275125614399</v>
      </c>
      <c r="K18" s="10">
        <v>832.97339999999997</v>
      </c>
      <c r="L18" s="3">
        <v>1425.03218871576</v>
      </c>
      <c r="M18" s="10">
        <v>9.2624370000000003</v>
      </c>
      <c r="N18" s="3">
        <v>38061.737194699563</v>
      </c>
      <c r="O18" s="3">
        <v>7544.8334340000001</v>
      </c>
      <c r="P18" s="3">
        <v>44076.137843279997</v>
      </c>
      <c r="Q18" s="3">
        <v>6137.8371999999999</v>
      </c>
      <c r="R18" s="3">
        <v>34217.201163600002</v>
      </c>
      <c r="S18" s="3">
        <v>12.709946923955499</v>
      </c>
      <c r="T18" s="3">
        <v>4.6195603534273904</v>
      </c>
      <c r="U18" s="3">
        <v>3.48075</v>
      </c>
      <c r="V18" s="3">
        <v>118.655</v>
      </c>
      <c r="W18" s="3">
        <v>62.9703756046423</v>
      </c>
      <c r="X18" s="3">
        <v>65.177038331094806</v>
      </c>
      <c r="Y18" s="3">
        <v>50.598964128337599</v>
      </c>
      <c r="Z18" s="3">
        <v>53.647532068992298</v>
      </c>
      <c r="AA18" s="3">
        <v>59.842460177539998</v>
      </c>
      <c r="AB18" s="3">
        <v>60.916331071727903</v>
      </c>
      <c r="AC18" s="3">
        <v>2.041666666666667</v>
      </c>
      <c r="AD18" s="3">
        <v>70.943952802359902</v>
      </c>
      <c r="AE18" s="3"/>
      <c r="AF18" s="3">
        <v>31.17</v>
      </c>
    </row>
    <row r="19" spans="1:32" x14ac:dyDescent="0.2">
      <c r="A19" s="1">
        <v>37653</v>
      </c>
      <c r="B19" s="3">
        <v>2.8025155032574398</v>
      </c>
      <c r="C19" s="3">
        <v>491.94847725208001</v>
      </c>
      <c r="D19" s="3">
        <v>66.6300157099937</v>
      </c>
      <c r="E19" s="3">
        <v>62.000577146954903</v>
      </c>
      <c r="F19" s="3">
        <v>6.1817356410242903</v>
      </c>
      <c r="G19" s="3">
        <v>1.0443785561009404</v>
      </c>
      <c r="H19" s="10">
        <v>3743.9009999999998</v>
      </c>
      <c r="I19" s="10">
        <v>2559.3229999999999</v>
      </c>
      <c r="J19" s="10">
        <v>323.15231477958798</v>
      </c>
      <c r="K19" s="10">
        <v>861.05349999999999</v>
      </c>
      <c r="L19" s="3">
        <v>1427.9306065031501</v>
      </c>
      <c r="M19" s="10">
        <v>9.4785710000000005</v>
      </c>
      <c r="N19" s="3">
        <v>37791.142016068326</v>
      </c>
      <c r="O19" s="3">
        <v>7666.6211039999998</v>
      </c>
      <c r="P19" s="3">
        <v>44651.981346519999</v>
      </c>
      <c r="Q19" s="3">
        <v>6119.6620000000003</v>
      </c>
      <c r="R19" s="3">
        <v>35763.869415599998</v>
      </c>
      <c r="S19" s="3">
        <v>12.4503477057656</v>
      </c>
      <c r="T19" s="3">
        <v>4.6394839277284197</v>
      </c>
      <c r="U19" s="3">
        <v>3.4796</v>
      </c>
      <c r="V19" s="3">
        <v>119.27200000000001</v>
      </c>
      <c r="W19" s="3">
        <v>63.226452754839698</v>
      </c>
      <c r="X19" s="3">
        <v>65.325736602034496</v>
      </c>
      <c r="Y19" s="3">
        <v>50.964386009411399</v>
      </c>
      <c r="Z19" s="3">
        <v>54.037862087062699</v>
      </c>
      <c r="AA19" s="3">
        <v>59.919169450823702</v>
      </c>
      <c r="AB19" s="3">
        <v>60.9987960964311</v>
      </c>
      <c r="AC19" s="3">
        <v>2.5</v>
      </c>
      <c r="AD19" s="3">
        <v>66.913946587537097</v>
      </c>
      <c r="AE19" s="3"/>
      <c r="AF19" s="3">
        <v>29.629999000000002</v>
      </c>
    </row>
    <row r="20" spans="1:32" x14ac:dyDescent="0.2">
      <c r="A20" s="1">
        <v>37681</v>
      </c>
      <c r="B20" s="3">
        <v>3.3949295266471702</v>
      </c>
      <c r="C20" s="3">
        <v>486.51036109249901</v>
      </c>
      <c r="D20" s="3">
        <v>70.790381449727803</v>
      </c>
      <c r="E20" s="3">
        <v>64.369233592270206</v>
      </c>
      <c r="F20" s="3">
        <v>-0.13171023799894399</v>
      </c>
      <c r="G20" s="3">
        <v>0.64556449249713932</v>
      </c>
      <c r="H20" s="10">
        <v>3722.8539999999998</v>
      </c>
      <c r="I20" s="10">
        <v>2564.1469999999999</v>
      </c>
      <c r="J20" s="10">
        <v>322.89275947908101</v>
      </c>
      <c r="K20" s="10">
        <v>835.44100000000003</v>
      </c>
      <c r="L20" s="3">
        <v>1398.6783368526101</v>
      </c>
      <c r="M20" s="10">
        <v>10.026400000000001</v>
      </c>
      <c r="N20" s="3">
        <v>37520.546837437098</v>
      </c>
      <c r="O20" s="3">
        <v>7947.3014130000001</v>
      </c>
      <c r="P20" s="3">
        <v>45101.799509279997</v>
      </c>
      <c r="Q20" s="3">
        <v>6051.1208999999999</v>
      </c>
      <c r="R20" s="3">
        <v>36237.075121100002</v>
      </c>
      <c r="S20" s="3">
        <v>11.528901138352101</v>
      </c>
      <c r="T20" s="3">
        <v>4.6633264733097199</v>
      </c>
      <c r="U20" s="3">
        <v>3.4737</v>
      </c>
      <c r="V20" s="3">
        <v>118.536</v>
      </c>
      <c r="W20" s="3">
        <v>64.577157364350498</v>
      </c>
      <c r="X20" s="3">
        <v>66.591953991057096</v>
      </c>
      <c r="Y20" s="3">
        <v>51.146525819850702</v>
      </c>
      <c r="Z20" s="3">
        <v>54.789902241960498</v>
      </c>
      <c r="AA20" s="3">
        <v>60.013550905519203</v>
      </c>
      <c r="AB20" s="3">
        <v>61.242857247046103</v>
      </c>
      <c r="AC20" s="3">
        <v>2.5</v>
      </c>
      <c r="AD20" s="3">
        <v>60.029498525073699</v>
      </c>
      <c r="AE20" s="3"/>
      <c r="AF20" s="3">
        <v>29.15</v>
      </c>
    </row>
    <row r="21" spans="1:32" x14ac:dyDescent="0.2">
      <c r="A21" s="1">
        <v>37712</v>
      </c>
      <c r="B21" s="3">
        <v>2.5941086657246202</v>
      </c>
      <c r="C21" s="3">
        <v>486.75791129710899</v>
      </c>
      <c r="D21" s="3">
        <v>77.959763916383693</v>
      </c>
      <c r="E21" s="3">
        <v>62.8233556213656</v>
      </c>
      <c r="F21" s="3">
        <v>5.1322507987751296</v>
      </c>
      <c r="G21" s="3">
        <v>0.24675042889333998</v>
      </c>
      <c r="H21" s="10">
        <v>3648.846</v>
      </c>
      <c r="I21" s="10">
        <v>2551.8150000000001</v>
      </c>
      <c r="J21" s="10">
        <v>302.431803042784</v>
      </c>
      <c r="K21" s="10">
        <v>794.20809999999994</v>
      </c>
      <c r="L21" s="3">
        <v>1370.1128319510301</v>
      </c>
      <c r="M21" s="10">
        <v>9.8667789999999993</v>
      </c>
      <c r="N21" s="3">
        <v>37957.322382921957</v>
      </c>
      <c r="O21" s="3">
        <v>7979.4950490000001</v>
      </c>
      <c r="P21" s="3">
        <v>45068.52636982</v>
      </c>
      <c r="Q21" s="3">
        <v>6236.4228999999996</v>
      </c>
      <c r="R21" s="3">
        <v>36180.153247399998</v>
      </c>
      <c r="S21" s="3">
        <v>11.673850889138601</v>
      </c>
      <c r="T21" s="3">
        <v>4.7052999898993297</v>
      </c>
      <c r="U21" s="3">
        <v>3.4613999999999998</v>
      </c>
      <c r="V21" s="3">
        <v>119.79</v>
      </c>
      <c r="W21" s="3">
        <v>64.774361223440295</v>
      </c>
      <c r="X21" s="3">
        <v>66.767795973574906</v>
      </c>
      <c r="Y21" s="3">
        <v>51.010544983657702</v>
      </c>
      <c r="Z21" s="3">
        <v>54.940575043615297</v>
      </c>
      <c r="AA21" s="3">
        <v>60.058178898136298</v>
      </c>
      <c r="AB21" s="3">
        <v>61.311844708684497</v>
      </c>
      <c r="AC21" s="3">
        <v>2.5</v>
      </c>
      <c r="AD21" s="3">
        <v>65.532544378698205</v>
      </c>
      <c r="AE21" s="3"/>
      <c r="AF21" s="3">
        <v>21.209999</v>
      </c>
    </row>
    <row r="22" spans="1:32" x14ac:dyDescent="0.2">
      <c r="A22" s="1">
        <v>37742</v>
      </c>
      <c r="B22" s="3">
        <v>2.41907413281585</v>
      </c>
      <c r="C22" s="3">
        <v>486.91384598663302</v>
      </c>
      <c r="D22" s="3">
        <v>78.554389056254095</v>
      </c>
      <c r="E22" s="3">
        <v>66.042349296577598</v>
      </c>
      <c r="F22" s="3">
        <v>8.3909127285332392</v>
      </c>
      <c r="G22" s="3">
        <v>-0.14328001718271999</v>
      </c>
      <c r="H22" s="10">
        <v>3586.4670000000001</v>
      </c>
      <c r="I22" s="10">
        <v>2496.4340000000002</v>
      </c>
      <c r="J22" s="10">
        <v>304.776567057492</v>
      </c>
      <c r="K22" s="10">
        <v>784.86609999999996</v>
      </c>
      <c r="L22" s="3">
        <v>1365.17387258088</v>
      </c>
      <c r="M22" s="10">
        <v>9.7882459999999991</v>
      </c>
      <c r="N22" s="3">
        <v>38394.097928406831</v>
      </c>
      <c r="O22" s="3">
        <v>7980.1912089999996</v>
      </c>
      <c r="P22" s="3">
        <v>44735.183313670001</v>
      </c>
      <c r="Q22" s="3">
        <v>6167.0895</v>
      </c>
      <c r="R22" s="3">
        <v>36259.806134999999</v>
      </c>
      <c r="S22" s="3">
        <v>11.409800856923299</v>
      </c>
      <c r="T22" s="3">
        <v>4.7472476555409902</v>
      </c>
      <c r="U22" s="3">
        <v>3.4952000000000001</v>
      </c>
      <c r="V22" s="3">
        <v>117.265</v>
      </c>
      <c r="W22" s="3">
        <v>64.603245715906397</v>
      </c>
      <c r="X22" s="3">
        <v>66.804921719175894</v>
      </c>
      <c r="Y22" s="3">
        <v>50.939143843917599</v>
      </c>
      <c r="Z22" s="3">
        <v>54.329066098894103</v>
      </c>
      <c r="AA22" s="3">
        <v>60.0649246835955</v>
      </c>
      <c r="AB22" s="3">
        <v>61.0996925210207</v>
      </c>
      <c r="AC22" s="3">
        <v>2.5</v>
      </c>
      <c r="AD22" s="3">
        <v>52.958579881656803</v>
      </c>
      <c r="AE22" s="3"/>
      <c r="AF22" s="3">
        <v>19.469999000000001</v>
      </c>
    </row>
    <row r="23" spans="1:32" x14ac:dyDescent="0.2">
      <c r="A23" s="1">
        <v>37773</v>
      </c>
      <c r="B23" s="3">
        <v>2.1667036113193201</v>
      </c>
      <c r="C23" s="3">
        <v>489.228530161207</v>
      </c>
      <c r="D23" s="3">
        <v>75.185786269365295</v>
      </c>
      <c r="E23" s="3">
        <v>66.220227930610505</v>
      </c>
      <c r="F23" s="3">
        <v>5.9748311658219704</v>
      </c>
      <c r="G23" s="3">
        <v>-0.53331046325877995</v>
      </c>
      <c r="H23" s="10">
        <v>3580.6039999999998</v>
      </c>
      <c r="I23" s="10">
        <v>2509.375</v>
      </c>
      <c r="J23" s="10">
        <v>291.10232491340997</v>
      </c>
      <c r="K23" s="10">
        <v>779.73659999999995</v>
      </c>
      <c r="L23" s="3">
        <v>1339.56188012037</v>
      </c>
      <c r="M23" s="10">
        <v>9.2728859999999997</v>
      </c>
      <c r="N23" s="3">
        <v>38830.873473891697</v>
      </c>
      <c r="O23" s="3">
        <v>8000.1208239999996</v>
      </c>
      <c r="P23" s="3">
        <v>45016.108549839999</v>
      </c>
      <c r="Q23" s="3">
        <v>6271.3377</v>
      </c>
      <c r="R23" s="3">
        <v>34689.297236099999</v>
      </c>
      <c r="S23" s="3">
        <v>12.0823965693808</v>
      </c>
      <c r="T23" s="3">
        <v>4.76479438596491</v>
      </c>
      <c r="U23" s="3">
        <v>3.4698500000000001</v>
      </c>
      <c r="V23" s="3">
        <v>118.264</v>
      </c>
      <c r="W23" s="3">
        <v>64.530609168043298</v>
      </c>
      <c r="X23" s="3">
        <v>66.834998943547404</v>
      </c>
      <c r="Y23" s="3">
        <v>50.468725910123901</v>
      </c>
      <c r="Z23" s="3">
        <v>54.055378297197102</v>
      </c>
      <c r="AA23" s="3">
        <v>60.084822359269701</v>
      </c>
      <c r="AB23" s="3">
        <v>61.102414091220702</v>
      </c>
      <c r="AC23" s="3">
        <v>2.5</v>
      </c>
      <c r="AD23" s="3">
        <v>54.8632218844985</v>
      </c>
      <c r="AE23" s="3"/>
      <c r="AF23" s="3">
        <v>19.52</v>
      </c>
    </row>
    <row r="24" spans="1:32" x14ac:dyDescent="0.2">
      <c r="A24" s="1">
        <v>37803</v>
      </c>
      <c r="B24" s="3">
        <v>1.97926539467088</v>
      </c>
      <c r="C24" s="3">
        <v>489.959633659811</v>
      </c>
      <c r="D24" s="3">
        <v>75.921600037310299</v>
      </c>
      <c r="E24" s="3">
        <v>68.114769889151503</v>
      </c>
      <c r="F24" s="3">
        <v>9.1367781367580694</v>
      </c>
      <c r="G24" s="3">
        <v>-0.92334090933483948</v>
      </c>
      <c r="H24" s="10">
        <v>3609.694</v>
      </c>
      <c r="I24" s="10">
        <v>2496.4079999999999</v>
      </c>
      <c r="J24" s="10">
        <v>311.90498733929502</v>
      </c>
      <c r="K24" s="10">
        <v>801.38170000000002</v>
      </c>
      <c r="L24" s="3">
        <v>1398.1289193674299</v>
      </c>
      <c r="M24" s="10">
        <v>8.8729940000000003</v>
      </c>
      <c r="N24" s="3">
        <v>39102.171255352703</v>
      </c>
      <c r="O24" s="3">
        <v>8563.2484179999992</v>
      </c>
      <c r="P24" s="3">
        <v>45976.01620369</v>
      </c>
      <c r="Q24" s="3">
        <v>6793.0554000000002</v>
      </c>
      <c r="R24" s="3">
        <v>34663.222511</v>
      </c>
      <c r="S24" s="3">
        <v>11.650907390066701</v>
      </c>
      <c r="T24" s="3">
        <v>4.6166549593495896</v>
      </c>
      <c r="U24" s="3">
        <v>3.4725999999999999</v>
      </c>
      <c r="V24" s="3">
        <v>118.69199999999999</v>
      </c>
      <c r="W24" s="3">
        <v>64.543994146043502</v>
      </c>
      <c r="X24" s="3">
        <v>66.961579392873503</v>
      </c>
      <c r="Y24" s="3">
        <v>50.264597845174002</v>
      </c>
      <c r="Z24" s="3">
        <v>53.822173375163601</v>
      </c>
      <c r="AA24" s="3">
        <v>60.091405137035103</v>
      </c>
      <c r="AB24" s="3">
        <v>60.930778556087397</v>
      </c>
      <c r="AC24" s="3">
        <v>2.5</v>
      </c>
      <c r="AD24" s="3">
        <v>56.060606060606098</v>
      </c>
      <c r="AE24" s="3"/>
      <c r="AF24" s="3">
        <v>19.489999999999998</v>
      </c>
    </row>
    <row r="25" spans="1:32" x14ac:dyDescent="0.2">
      <c r="A25" s="1">
        <v>37834</v>
      </c>
      <c r="B25" s="3">
        <v>1.89018763927369</v>
      </c>
      <c r="C25" s="3">
        <v>489.89371373524398</v>
      </c>
      <c r="D25" s="3">
        <v>73.384414426946407</v>
      </c>
      <c r="E25" s="3">
        <v>69.081310976380195</v>
      </c>
      <c r="F25" s="3">
        <v>-0.54482182451142602</v>
      </c>
      <c r="G25" s="3">
        <v>-1.2890771837693569</v>
      </c>
      <c r="H25" s="10">
        <v>3579.7950000000001</v>
      </c>
      <c r="I25" s="10">
        <v>2491.3389999999999</v>
      </c>
      <c r="J25" s="10">
        <v>313.160277211449</v>
      </c>
      <c r="K25" s="10">
        <v>775.29610000000002</v>
      </c>
      <c r="L25" s="3">
        <v>1368.10100758831</v>
      </c>
      <c r="M25" s="10">
        <v>9.2637169999999998</v>
      </c>
      <c r="N25" s="3">
        <v>39373.469036813702</v>
      </c>
      <c r="O25" s="3">
        <v>8195.8041150000008</v>
      </c>
      <c r="P25" s="3">
        <v>45318.468003260001</v>
      </c>
      <c r="Q25" s="3">
        <v>6569.8504000000003</v>
      </c>
      <c r="R25" s="3">
        <v>33891.954134400003</v>
      </c>
      <c r="S25" s="3">
        <v>10.575264045987799</v>
      </c>
      <c r="T25" s="3">
        <v>4.4218511765365003</v>
      </c>
      <c r="U25" s="3">
        <v>3.4800749999999998</v>
      </c>
      <c r="V25" s="3">
        <v>118.827</v>
      </c>
      <c r="W25" s="3">
        <v>64.617626164315197</v>
      </c>
      <c r="X25" s="3">
        <v>67.013492665399696</v>
      </c>
      <c r="Y25" s="3">
        <v>50.244466472197097</v>
      </c>
      <c r="Z25" s="3">
        <v>53.916003967898597</v>
      </c>
      <c r="AA25" s="3">
        <v>60.150184540097399</v>
      </c>
      <c r="AB25" s="3">
        <v>60.988142886270701</v>
      </c>
      <c r="AC25" s="3">
        <v>2.4666666666666668</v>
      </c>
      <c r="AD25" s="3">
        <v>57.750759878419501</v>
      </c>
      <c r="AE25" s="3"/>
      <c r="AF25" s="3">
        <v>18.629999000000002</v>
      </c>
    </row>
    <row r="26" spans="1:32" x14ac:dyDescent="0.2">
      <c r="A26" s="1">
        <v>37865</v>
      </c>
      <c r="B26" s="3">
        <v>1.9764306941883401</v>
      </c>
      <c r="C26" s="3">
        <v>516.87800976728295</v>
      </c>
      <c r="D26" s="3">
        <v>71.894018343064303</v>
      </c>
      <c r="E26" s="3">
        <v>67.956460681757093</v>
      </c>
      <c r="F26" s="3">
        <v>5.3851431531419998</v>
      </c>
      <c r="G26" s="3">
        <v>-1.6548134582038734</v>
      </c>
      <c r="H26" s="10">
        <v>3575.1860000000001</v>
      </c>
      <c r="I26" s="10">
        <v>2462.8809999999999</v>
      </c>
      <c r="J26" s="10">
        <v>320.10801531418798</v>
      </c>
      <c r="K26" s="10">
        <v>792.197</v>
      </c>
      <c r="L26" s="3">
        <v>1368.3898851998799</v>
      </c>
      <c r="M26" s="10">
        <v>8.9658730000000002</v>
      </c>
      <c r="N26" s="3">
        <v>39644.7668182747</v>
      </c>
      <c r="O26" s="3">
        <v>8222.2940560000006</v>
      </c>
      <c r="P26" s="3">
        <v>44951.822776449997</v>
      </c>
      <c r="Q26" s="3">
        <v>6404.6812</v>
      </c>
      <c r="R26" s="3">
        <v>33948.958309200003</v>
      </c>
      <c r="S26" s="3">
        <v>11.014919938797799</v>
      </c>
      <c r="T26" s="3">
        <v>4.3004649526209402</v>
      </c>
      <c r="U26" s="3">
        <v>3.48285</v>
      </c>
      <c r="V26" s="3">
        <v>115.19</v>
      </c>
      <c r="W26" s="3">
        <v>64.762221169021799</v>
      </c>
      <c r="X26" s="3">
        <v>67.001995750305099</v>
      </c>
      <c r="Y26" s="3">
        <v>50.759143263822999</v>
      </c>
      <c r="Z26" s="3">
        <v>54.530999457396803</v>
      </c>
      <c r="AA26" s="3">
        <v>60.1536067255727</v>
      </c>
      <c r="AB26" s="3">
        <v>61.113737560425101</v>
      </c>
      <c r="AC26" s="3">
        <v>2.375</v>
      </c>
      <c r="AD26" s="3">
        <v>57.485029940119801</v>
      </c>
      <c r="AE26" s="3"/>
      <c r="AF26" s="3">
        <v>22.719999000000001</v>
      </c>
    </row>
    <row r="27" spans="1:32" x14ac:dyDescent="0.2">
      <c r="A27" s="1">
        <v>37895</v>
      </c>
      <c r="B27" s="3">
        <v>1.29914227933141</v>
      </c>
      <c r="C27" s="3">
        <v>546.31577232161897</v>
      </c>
      <c r="D27" s="3">
        <v>78.400527084154703</v>
      </c>
      <c r="E27" s="3">
        <v>67.215701145264006</v>
      </c>
      <c r="F27" s="3">
        <v>3.0905187001896501</v>
      </c>
      <c r="G27" s="3">
        <v>-2.0205497326383899</v>
      </c>
      <c r="H27" s="10">
        <v>3580.52</v>
      </c>
      <c r="I27" s="10">
        <v>2463.4870000000001</v>
      </c>
      <c r="J27" s="10">
        <v>317.42519164606603</v>
      </c>
      <c r="K27" s="10">
        <v>799.60820000000001</v>
      </c>
      <c r="L27" s="3">
        <v>1340.5476465224101</v>
      </c>
      <c r="M27" s="10">
        <v>9.2462610000000005</v>
      </c>
      <c r="N27" s="3">
        <v>39593.448835648633</v>
      </c>
      <c r="O27" s="3">
        <v>8298.7808370000002</v>
      </c>
      <c r="P27" s="3">
        <v>45468.786002410001</v>
      </c>
      <c r="Q27" s="3">
        <v>6492.5601999999999</v>
      </c>
      <c r="R27" s="3">
        <v>34039.015557899998</v>
      </c>
      <c r="S27" s="3">
        <v>10.3499444005604</v>
      </c>
      <c r="T27" s="3">
        <v>4.16986450819868</v>
      </c>
      <c r="U27" s="3">
        <v>3.4719000000000002</v>
      </c>
      <c r="V27" s="3">
        <v>109.58</v>
      </c>
      <c r="W27" s="3">
        <v>64.736314344422794</v>
      </c>
      <c r="X27" s="3">
        <v>66.954659204110499</v>
      </c>
      <c r="Y27" s="3">
        <v>50.8574631887263</v>
      </c>
      <c r="Z27" s="3">
        <v>54.6311710295154</v>
      </c>
      <c r="AA27" s="3">
        <v>60.129522582840998</v>
      </c>
      <c r="AB27" s="3">
        <v>61.0923138809626</v>
      </c>
      <c r="AC27" s="3">
        <v>2.416666666666667</v>
      </c>
      <c r="AD27" s="3">
        <v>60.207100591715999</v>
      </c>
      <c r="AE27" s="3"/>
      <c r="AF27" s="3">
        <v>16.100000000000001</v>
      </c>
    </row>
    <row r="28" spans="1:32" x14ac:dyDescent="0.2">
      <c r="A28" s="1">
        <v>37926</v>
      </c>
      <c r="B28" s="3">
        <v>1.87586876420891</v>
      </c>
      <c r="C28" s="3">
        <v>545.40121901203702</v>
      </c>
      <c r="D28" s="3">
        <v>74.743205141606396</v>
      </c>
      <c r="E28" s="3">
        <v>65.3246379515613</v>
      </c>
      <c r="F28" s="3">
        <v>2.8367899177704601</v>
      </c>
      <c r="G28" s="3">
        <v>-1.488905074916167</v>
      </c>
      <c r="H28" s="10">
        <v>3609.1089999999999</v>
      </c>
      <c r="I28" s="10">
        <v>2491.518</v>
      </c>
      <c r="J28" s="10">
        <v>310.15743801117401</v>
      </c>
      <c r="K28" s="10">
        <v>807.43370000000004</v>
      </c>
      <c r="L28" s="3">
        <v>1371.9649491167199</v>
      </c>
      <c r="M28" s="10">
        <v>8.8897879999999994</v>
      </c>
      <c r="N28" s="3">
        <v>39542.130853022572</v>
      </c>
      <c r="O28" s="3">
        <v>8456.9813589999994</v>
      </c>
      <c r="P28" s="3">
        <v>45281.989073769997</v>
      </c>
      <c r="Q28" s="3">
        <v>6672.4062000000004</v>
      </c>
      <c r="R28" s="3">
        <v>35853.809632800003</v>
      </c>
      <c r="S28" s="3">
        <v>11.690607679911301</v>
      </c>
      <c r="T28" s="3">
        <v>4.0675931995113404</v>
      </c>
      <c r="U28" s="3">
        <v>3.4801000000000002</v>
      </c>
      <c r="V28" s="3">
        <v>109.196</v>
      </c>
      <c r="W28" s="3">
        <v>64.682975868787096</v>
      </c>
      <c r="X28" s="3">
        <v>66.9586681987698</v>
      </c>
      <c r="Y28" s="3">
        <v>50.987842114164799</v>
      </c>
      <c r="Z28" s="3">
        <v>54.722023946038298</v>
      </c>
      <c r="AA28" s="3">
        <v>60.205130822121099</v>
      </c>
      <c r="AB28" s="3">
        <v>61.241091121703498</v>
      </c>
      <c r="AC28" s="3">
        <v>2.458333333333333</v>
      </c>
      <c r="AD28" s="3">
        <v>58.682634730538901</v>
      </c>
      <c r="AE28" s="3"/>
      <c r="AF28" s="3">
        <v>16.32</v>
      </c>
    </row>
    <row r="29" spans="1:32" x14ac:dyDescent="0.2">
      <c r="A29" s="1">
        <v>37956</v>
      </c>
      <c r="B29" s="3">
        <v>2.4837536728524401</v>
      </c>
      <c r="C29" s="3">
        <v>542.34267322872995</v>
      </c>
      <c r="D29" s="3">
        <v>70.305887555738096</v>
      </c>
      <c r="E29" s="3">
        <v>65.440418899442506</v>
      </c>
      <c r="F29" s="3">
        <v>2.1652582434601402</v>
      </c>
      <c r="G29" s="3">
        <v>-0.95726041719394361</v>
      </c>
      <c r="H29" s="10">
        <v>3589.4160000000002</v>
      </c>
      <c r="I29" s="10">
        <v>2477.482</v>
      </c>
      <c r="J29" s="10">
        <v>315.072091693716</v>
      </c>
      <c r="K29" s="10">
        <v>796.8623</v>
      </c>
      <c r="L29" s="3">
        <v>1378.9561074845899</v>
      </c>
      <c r="M29" s="10">
        <v>9.3987809999999996</v>
      </c>
      <c r="N29" s="3">
        <v>39490.812870396498</v>
      </c>
      <c r="O29" s="3">
        <v>9311.6332060000004</v>
      </c>
      <c r="P29" s="3">
        <v>46222.464637550001</v>
      </c>
      <c r="Q29" s="3">
        <v>7441.1781000000001</v>
      </c>
      <c r="R29" s="3">
        <v>35272.294435000003</v>
      </c>
      <c r="S29" s="3">
        <v>11.3911780648162</v>
      </c>
      <c r="T29" s="3">
        <v>3.94181105035761</v>
      </c>
      <c r="U29" s="3">
        <v>3.46305</v>
      </c>
      <c r="V29" s="3">
        <v>107.935</v>
      </c>
      <c r="W29" s="3">
        <v>64.839835068927897</v>
      </c>
      <c r="X29" s="3">
        <v>67.113857023693498</v>
      </c>
      <c r="Y29" s="3">
        <v>51.445977413853797</v>
      </c>
      <c r="Z29" s="3">
        <v>54.8896007253352</v>
      </c>
      <c r="AA29" s="3">
        <v>60.281798123363799</v>
      </c>
      <c r="AB29" s="3">
        <v>61.605173518137804</v>
      </c>
      <c r="AC29" s="3">
        <v>2.479166666666667</v>
      </c>
      <c r="AD29" s="3">
        <v>59.023668639053199</v>
      </c>
      <c r="AE29" s="3"/>
      <c r="AF29" s="3">
        <v>18.309999000000001</v>
      </c>
    </row>
    <row r="30" spans="1:32" x14ac:dyDescent="0.2">
      <c r="A30" s="1">
        <v>37987</v>
      </c>
      <c r="B30" s="3">
        <v>2.7966579113637602</v>
      </c>
      <c r="C30" s="3">
        <v>539.44344822008998</v>
      </c>
      <c r="D30" s="3">
        <v>75.263093960114304</v>
      </c>
      <c r="E30" s="3">
        <v>70.125959673508703</v>
      </c>
      <c r="F30" s="3">
        <v>4.7768283207175601</v>
      </c>
      <c r="G30" s="3">
        <v>-0.42561575947171981</v>
      </c>
      <c r="H30" s="10">
        <v>3579.6039999999998</v>
      </c>
      <c r="I30" s="10">
        <v>2477.5639999999999</v>
      </c>
      <c r="J30" s="10">
        <v>312.10917820847499</v>
      </c>
      <c r="K30" s="10">
        <v>789.93060000000003</v>
      </c>
      <c r="L30" s="3">
        <v>1400.31624445904</v>
      </c>
      <c r="M30" s="10">
        <v>10.100350000000001</v>
      </c>
      <c r="N30" s="3">
        <v>39419.592753774567</v>
      </c>
      <c r="O30" s="3">
        <v>8978.1635779999997</v>
      </c>
      <c r="P30" s="3">
        <v>46222.106530589997</v>
      </c>
      <c r="Q30" s="3">
        <v>6962.4016000000001</v>
      </c>
      <c r="R30" s="3">
        <v>36972.866105000001</v>
      </c>
      <c r="S30" s="3">
        <v>10.634029888477899</v>
      </c>
      <c r="T30" s="3">
        <v>3.7467509121376499</v>
      </c>
      <c r="U30" s="3">
        <v>3.5005000000000002</v>
      </c>
      <c r="V30" s="3">
        <v>106.512</v>
      </c>
      <c r="W30" s="3">
        <v>64.889470394643496</v>
      </c>
      <c r="X30" s="3">
        <v>67.018916107026499</v>
      </c>
      <c r="Y30" s="3">
        <v>52.028553122882798</v>
      </c>
      <c r="Z30" s="3">
        <v>56.807534297723301</v>
      </c>
      <c r="AA30" s="3">
        <v>60.248140450928197</v>
      </c>
      <c r="AB30" s="3">
        <v>61.768761601812798</v>
      </c>
      <c r="AC30" s="3">
        <v>2.5</v>
      </c>
      <c r="AD30" s="3">
        <v>54.517133956386303</v>
      </c>
      <c r="AE30" s="3"/>
      <c r="AF30" s="3">
        <v>16.629999000000002</v>
      </c>
    </row>
    <row r="31" spans="1:32" x14ac:dyDescent="0.2">
      <c r="A31" s="1">
        <v>38018</v>
      </c>
      <c r="B31" s="3">
        <v>3.4282197556884402</v>
      </c>
      <c r="C31" s="3">
        <v>533.64758215301504</v>
      </c>
      <c r="D31" s="3">
        <v>68.078169901145998</v>
      </c>
      <c r="E31" s="3">
        <v>66.9290271024947</v>
      </c>
      <c r="F31" s="3">
        <v>12.1112442903357</v>
      </c>
      <c r="G31" s="3">
        <v>-0.81276646122806628</v>
      </c>
      <c r="H31" s="10">
        <v>3627.991</v>
      </c>
      <c r="I31" s="10">
        <v>2491.8270000000002</v>
      </c>
      <c r="J31" s="10">
        <v>323.34567767375597</v>
      </c>
      <c r="K31" s="10">
        <v>812.81830000000002</v>
      </c>
      <c r="L31" s="3">
        <v>1404.3790986618101</v>
      </c>
      <c r="M31" s="10">
        <v>10.48766</v>
      </c>
      <c r="N31" s="3">
        <v>39348.372637152628</v>
      </c>
      <c r="O31" s="3">
        <v>9278.9215550000008</v>
      </c>
      <c r="P31" s="3">
        <v>45926.07075911</v>
      </c>
      <c r="Q31" s="3">
        <v>7008.5056999999997</v>
      </c>
      <c r="R31" s="3">
        <v>36445.456463299997</v>
      </c>
      <c r="S31" s="3">
        <v>10.718295060311799</v>
      </c>
      <c r="T31" s="3">
        <v>3.72941958422913</v>
      </c>
      <c r="U31" s="3">
        <v>3.4729999999999999</v>
      </c>
      <c r="V31" s="3">
        <v>106.548</v>
      </c>
      <c r="W31" s="3">
        <v>65.051945219030699</v>
      </c>
      <c r="X31" s="3">
        <v>67.120082543235696</v>
      </c>
      <c r="Y31" s="3">
        <v>53.0077166863285</v>
      </c>
      <c r="Z31" s="3">
        <v>58.087561368583302</v>
      </c>
      <c r="AA31" s="3">
        <v>60.392233395661201</v>
      </c>
      <c r="AB31" s="3">
        <v>62.378996994042303</v>
      </c>
      <c r="AC31" s="3">
        <v>2.5</v>
      </c>
      <c r="AD31" s="3">
        <v>57.232704402515701</v>
      </c>
      <c r="AE31" s="3"/>
      <c r="AF31" s="3">
        <v>14.55</v>
      </c>
    </row>
    <row r="32" spans="1:32" x14ac:dyDescent="0.2">
      <c r="A32" s="1">
        <v>38047</v>
      </c>
      <c r="B32" s="3">
        <v>2.7558687922849798</v>
      </c>
      <c r="C32" s="3">
        <v>531.20167183485501</v>
      </c>
      <c r="D32" s="3">
        <v>76.323653812887201</v>
      </c>
      <c r="E32" s="3">
        <v>72.375504741878899</v>
      </c>
      <c r="F32" s="3">
        <v>6.9707343001511504</v>
      </c>
      <c r="G32" s="3">
        <v>-1.1999171629844136</v>
      </c>
      <c r="H32" s="10">
        <v>3687.0160000000001</v>
      </c>
      <c r="I32" s="10">
        <v>2537.1190000000001</v>
      </c>
      <c r="J32" s="10">
        <v>332.51291255577001</v>
      </c>
      <c r="K32" s="10">
        <v>817.38459999999998</v>
      </c>
      <c r="L32" s="3">
        <v>1418.6915272480201</v>
      </c>
      <c r="M32" s="10">
        <v>10.637729999999999</v>
      </c>
      <c r="N32" s="3">
        <v>39277.152520530697</v>
      </c>
      <c r="O32" s="3">
        <v>9846.0249370000001</v>
      </c>
      <c r="P32" s="3">
        <v>46359.885173150004</v>
      </c>
      <c r="Q32" s="3">
        <v>7055.1539000000002</v>
      </c>
      <c r="R32" s="3">
        <v>36022.398491799999</v>
      </c>
      <c r="S32" s="3">
        <v>10.207276810244799</v>
      </c>
      <c r="T32" s="3">
        <v>3.6562638096032001</v>
      </c>
      <c r="U32" s="3">
        <v>3.4601999999999999</v>
      </c>
      <c r="V32" s="3">
        <v>108.623</v>
      </c>
      <c r="W32" s="3">
        <v>65.307460221232702</v>
      </c>
      <c r="X32" s="3">
        <v>67.298372607043504</v>
      </c>
      <c r="Y32" s="3">
        <v>53.309459258622503</v>
      </c>
      <c r="Z32" s="3">
        <v>58.408860185389003</v>
      </c>
      <c r="AA32" s="3">
        <v>60.573403270023</v>
      </c>
      <c r="AB32" s="3">
        <v>62.879434400427101</v>
      </c>
      <c r="AC32" s="3">
        <v>2.5</v>
      </c>
      <c r="AD32" s="3">
        <v>56.514657980456001</v>
      </c>
      <c r="AE32" s="3"/>
      <c r="AF32" s="3">
        <v>16.739999999999998</v>
      </c>
    </row>
    <row r="33" spans="1:32" x14ac:dyDescent="0.2">
      <c r="A33" s="1">
        <v>38078</v>
      </c>
      <c r="B33" s="3">
        <v>2.7847443849596401</v>
      </c>
      <c r="C33" s="3">
        <v>531.32265440250796</v>
      </c>
      <c r="D33" s="3">
        <v>80.2846660487549</v>
      </c>
      <c r="E33" s="3">
        <v>69.310701618565005</v>
      </c>
      <c r="F33" s="3">
        <v>8.4246237336228393</v>
      </c>
      <c r="G33" s="3">
        <v>-1.5870678647407601</v>
      </c>
      <c r="H33" s="10">
        <v>3687.8960000000002</v>
      </c>
      <c r="I33" s="10">
        <v>2505.5659999999998</v>
      </c>
      <c r="J33" s="10">
        <v>348.55734869682402</v>
      </c>
      <c r="K33" s="10">
        <v>833.77269999999999</v>
      </c>
      <c r="L33" s="3">
        <v>1379.85301567293</v>
      </c>
      <c r="M33" s="10">
        <v>10.49506</v>
      </c>
      <c r="N33" s="3">
        <v>39536.0517697123</v>
      </c>
      <c r="O33" s="3">
        <v>9827.1749600000003</v>
      </c>
      <c r="P33" s="3">
        <v>46721.773968399997</v>
      </c>
      <c r="Q33" s="3">
        <v>7368.3761000000004</v>
      </c>
      <c r="R33" s="3">
        <v>36439.113860400001</v>
      </c>
      <c r="S33" s="3">
        <v>10.058701390902501</v>
      </c>
      <c r="T33" s="3">
        <v>3.71542231063904</v>
      </c>
      <c r="U33" s="3">
        <v>3.4839000000000002</v>
      </c>
      <c r="V33" s="3">
        <v>107.254</v>
      </c>
      <c r="W33" s="3">
        <v>65.327480887862606</v>
      </c>
      <c r="X33" s="3">
        <v>67.224991544744597</v>
      </c>
      <c r="Y33" s="3">
        <v>53.3298361970744</v>
      </c>
      <c r="Z33" s="3">
        <v>58.635998439999597</v>
      </c>
      <c r="AA33" s="3">
        <v>60.600762208039797</v>
      </c>
      <c r="AB33" s="3">
        <v>63.095800678969702</v>
      </c>
      <c r="AC33" s="3">
        <v>2.5</v>
      </c>
      <c r="AD33" s="3">
        <v>57.863501483679499</v>
      </c>
      <c r="AE33" s="3"/>
      <c r="AF33" s="3">
        <v>17.190000999999999</v>
      </c>
    </row>
    <row r="34" spans="1:32" x14ac:dyDescent="0.2">
      <c r="A34" s="1">
        <v>38108</v>
      </c>
      <c r="B34" s="3">
        <v>3.1814867565134199</v>
      </c>
      <c r="C34" s="3">
        <v>529.44922628534505</v>
      </c>
      <c r="D34" s="3">
        <v>84.448148455095094</v>
      </c>
      <c r="E34" s="3">
        <v>70.995955566126895</v>
      </c>
      <c r="F34" s="3">
        <v>3.1111755325924501E-2</v>
      </c>
      <c r="G34" s="3">
        <v>-1.5133591673976605</v>
      </c>
      <c r="H34" s="10">
        <v>3699.1909999999998</v>
      </c>
      <c r="I34" s="10">
        <v>2501.0149999999999</v>
      </c>
      <c r="J34" s="10">
        <v>352.94367825181001</v>
      </c>
      <c r="K34" s="10">
        <v>845.23220000000003</v>
      </c>
      <c r="L34" s="3">
        <v>1401.1228000170199</v>
      </c>
      <c r="M34" s="10">
        <v>9.9994980000000009</v>
      </c>
      <c r="N34" s="3">
        <v>39794.951018893888</v>
      </c>
      <c r="O34" s="3">
        <v>9925.8307810000006</v>
      </c>
      <c r="P34" s="3">
        <v>47314.205799869997</v>
      </c>
      <c r="Q34" s="3">
        <v>7421.5320000000002</v>
      </c>
      <c r="R34" s="3">
        <v>37775.018654200001</v>
      </c>
      <c r="S34" s="3">
        <v>10.365048888659199</v>
      </c>
      <c r="T34" s="3">
        <v>3.7273220512341099</v>
      </c>
      <c r="U34" s="3">
        <v>3.4864000000000002</v>
      </c>
      <c r="V34" s="3">
        <v>112.52200000000001</v>
      </c>
      <c r="W34" s="3">
        <v>65.400578865538606</v>
      </c>
      <c r="X34" s="3">
        <v>67.256506929691497</v>
      </c>
      <c r="Y34" s="3">
        <v>53.672552456420199</v>
      </c>
      <c r="Z34" s="3">
        <v>58.9528724856116</v>
      </c>
      <c r="AA34" s="3">
        <v>60.704011476495403</v>
      </c>
      <c r="AB34" s="3">
        <v>63.411042471464</v>
      </c>
      <c r="AC34" s="3">
        <v>2.5</v>
      </c>
      <c r="AD34" s="3">
        <v>56.231454005934701</v>
      </c>
      <c r="AE34" s="3"/>
      <c r="AF34" s="3">
        <v>15.5</v>
      </c>
    </row>
    <row r="35" spans="1:32" x14ac:dyDescent="0.2">
      <c r="A35" s="1">
        <v>38139</v>
      </c>
      <c r="B35" s="3">
        <v>4.2564994159386504</v>
      </c>
      <c r="C35" s="3">
        <v>526.48089002555901</v>
      </c>
      <c r="D35" s="3">
        <v>82.583493795110897</v>
      </c>
      <c r="E35" s="3">
        <v>72.470705715038704</v>
      </c>
      <c r="F35" s="3">
        <v>0.49075501436518498</v>
      </c>
      <c r="G35" s="3">
        <v>-1.43965047005456</v>
      </c>
      <c r="H35" s="10">
        <v>3696.2190000000001</v>
      </c>
      <c r="I35" s="10">
        <v>2490.174</v>
      </c>
      <c r="J35" s="10">
        <v>350.86802199646098</v>
      </c>
      <c r="K35" s="10">
        <v>855.17639999999994</v>
      </c>
      <c r="L35" s="3">
        <v>1386.68730891271</v>
      </c>
      <c r="M35" s="10">
        <v>9.4579609999999992</v>
      </c>
      <c r="N35" s="3">
        <v>40053.850268075497</v>
      </c>
      <c r="O35" s="3">
        <v>9954.962415</v>
      </c>
      <c r="P35" s="3">
        <v>48052.939429029997</v>
      </c>
      <c r="Q35" s="3">
        <v>7476.2188999999998</v>
      </c>
      <c r="R35" s="3">
        <v>37666.181088099998</v>
      </c>
      <c r="S35" s="3">
        <v>11.155937726367</v>
      </c>
      <c r="T35" s="3">
        <v>3.7772394622205101</v>
      </c>
      <c r="U35" s="3">
        <v>3.4704000000000002</v>
      </c>
      <c r="V35" s="3">
        <v>109.467</v>
      </c>
      <c r="W35" s="3">
        <v>65.491289642597295</v>
      </c>
      <c r="X35" s="3">
        <v>67.235793790618501</v>
      </c>
      <c r="Y35" s="3">
        <v>54.238444751920198</v>
      </c>
      <c r="Z35" s="3">
        <v>59.346128497930501</v>
      </c>
      <c r="AA35" s="3">
        <v>60.795334828768198</v>
      </c>
      <c r="AB35" s="3">
        <v>63.718801393552098</v>
      </c>
      <c r="AC35" s="3">
        <v>2.7</v>
      </c>
      <c r="AD35" s="3">
        <v>56.208053691275197</v>
      </c>
      <c r="AE35" s="3"/>
      <c r="AF35" s="3">
        <v>14.34</v>
      </c>
    </row>
    <row r="36" spans="1:32" x14ac:dyDescent="0.2">
      <c r="A36" s="1">
        <v>38169</v>
      </c>
      <c r="B36" s="3">
        <v>4.6139295547750496</v>
      </c>
      <c r="C36" s="3">
        <v>525.46616959699395</v>
      </c>
      <c r="D36" s="3">
        <v>85.780687383181103</v>
      </c>
      <c r="E36" s="3">
        <v>72.602922783470305</v>
      </c>
      <c r="F36" s="3">
        <v>0.19599544870128599</v>
      </c>
      <c r="G36" s="3">
        <v>-1.3659417727114604</v>
      </c>
      <c r="H36" s="10">
        <v>3743.3339999999998</v>
      </c>
      <c r="I36" s="10">
        <v>2513.5059999999999</v>
      </c>
      <c r="J36" s="10">
        <v>347.60383571273297</v>
      </c>
      <c r="K36" s="10">
        <v>882.22329999999999</v>
      </c>
      <c r="L36" s="3">
        <v>1445.96268583595</v>
      </c>
      <c r="M36" s="10">
        <v>8.5927910000000001</v>
      </c>
      <c r="N36" s="3">
        <v>40323.105280113166</v>
      </c>
      <c r="O36" s="3">
        <v>10387.594214999999</v>
      </c>
      <c r="P36" s="3">
        <v>49195.012132399999</v>
      </c>
      <c r="Q36" s="3">
        <v>8217.2194</v>
      </c>
      <c r="R36" s="3">
        <v>37813.4795916</v>
      </c>
      <c r="S36" s="3">
        <v>12.478530524213699</v>
      </c>
      <c r="T36" s="3">
        <v>3.7282315427719102</v>
      </c>
      <c r="U36" s="3">
        <v>3.4186000000000001</v>
      </c>
      <c r="V36" s="3">
        <v>109.364</v>
      </c>
      <c r="W36" s="3">
        <v>65.670738994163898</v>
      </c>
      <c r="X36" s="3">
        <v>67.298134076045997</v>
      </c>
      <c r="Y36" s="3">
        <v>54.381991984530799</v>
      </c>
      <c r="Z36" s="3">
        <v>59.719455149967303</v>
      </c>
      <c r="AA36" s="3">
        <v>60.793358238469402</v>
      </c>
      <c r="AB36" s="3">
        <v>63.920188902488803</v>
      </c>
      <c r="AC36" s="3">
        <v>2.8833333333333329</v>
      </c>
      <c r="AD36" s="3">
        <v>57.346938775510203</v>
      </c>
      <c r="AE36" s="3"/>
      <c r="AF36" s="3">
        <v>15.32</v>
      </c>
    </row>
    <row r="37" spans="1:32" x14ac:dyDescent="0.2">
      <c r="A37" s="1">
        <v>38200</v>
      </c>
      <c r="B37" s="3">
        <v>4.5898751419840398</v>
      </c>
      <c r="C37" s="3">
        <v>525.51630720513504</v>
      </c>
      <c r="D37" s="3">
        <v>73.868360032418906</v>
      </c>
      <c r="E37" s="3">
        <v>73.914984147929601</v>
      </c>
      <c r="F37" s="3">
        <v>7.7279038318897397</v>
      </c>
      <c r="G37" s="3">
        <v>-0.47690448563728616</v>
      </c>
      <c r="H37" s="10">
        <v>3739.846</v>
      </c>
      <c r="I37" s="10">
        <v>2523.6950000000002</v>
      </c>
      <c r="J37" s="10">
        <v>341.18525223347598</v>
      </c>
      <c r="K37" s="10">
        <v>874.96529999999996</v>
      </c>
      <c r="L37" s="3">
        <v>1417.02721879305</v>
      </c>
      <c r="M37" s="10">
        <v>8.713419</v>
      </c>
      <c r="N37" s="3">
        <v>40592.360292150828</v>
      </c>
      <c r="O37" s="3">
        <v>10191.520471</v>
      </c>
      <c r="P37" s="3">
        <v>49206.049647120002</v>
      </c>
      <c r="Q37" s="3">
        <v>7792.2272000000003</v>
      </c>
      <c r="R37" s="3">
        <v>36833.737214399996</v>
      </c>
      <c r="S37" s="3">
        <v>11.003144794074901</v>
      </c>
      <c r="T37" s="3">
        <v>3.86966480819672</v>
      </c>
      <c r="U37" s="3">
        <v>3.3557000000000001</v>
      </c>
      <c r="V37" s="3">
        <v>110.355</v>
      </c>
      <c r="W37" s="3">
        <v>65.749397786656701</v>
      </c>
      <c r="X37" s="3">
        <v>67.336562535673494</v>
      </c>
      <c r="Y37" s="3">
        <v>54.3484626548344</v>
      </c>
      <c r="Z37" s="3">
        <v>59.845423973007698</v>
      </c>
      <c r="AA37" s="3">
        <v>60.858697773916901</v>
      </c>
      <c r="AB37" s="3">
        <v>64.095812551315703</v>
      </c>
      <c r="AC37" s="3">
        <v>3.0333333333333332</v>
      </c>
      <c r="AD37" s="3">
        <v>62.310030395136799</v>
      </c>
      <c r="AE37" s="3"/>
      <c r="AF37" s="3">
        <v>15.29</v>
      </c>
    </row>
    <row r="38" spans="1:32" x14ac:dyDescent="0.2">
      <c r="A38" s="1">
        <v>38231</v>
      </c>
      <c r="B38" s="3">
        <v>4.0262420510250099</v>
      </c>
      <c r="C38" s="3">
        <v>525.42861468015803</v>
      </c>
      <c r="D38" s="3">
        <v>74.825321406997006</v>
      </c>
      <c r="E38" s="3">
        <v>75.217397345092905</v>
      </c>
      <c r="F38" s="3">
        <v>5.7443868670619898</v>
      </c>
      <c r="G38" s="3">
        <v>0.41213280143688635</v>
      </c>
      <c r="H38" s="10">
        <v>3712.72</v>
      </c>
      <c r="I38" s="10">
        <v>2484.2629999999999</v>
      </c>
      <c r="J38" s="10">
        <v>333.82436620794999</v>
      </c>
      <c r="K38" s="10">
        <v>894.63300000000004</v>
      </c>
      <c r="L38" s="3">
        <v>1445.87510670086</v>
      </c>
      <c r="M38" s="10">
        <v>8.8901629999999994</v>
      </c>
      <c r="N38" s="3">
        <v>40861.615304188497</v>
      </c>
      <c r="O38" s="3">
        <v>10251.383746</v>
      </c>
      <c r="P38" s="3">
        <v>49584.273773460001</v>
      </c>
      <c r="Q38" s="3">
        <v>7717.4381000000003</v>
      </c>
      <c r="R38" s="3">
        <v>37363.327199400002</v>
      </c>
      <c r="S38" s="3">
        <v>9.7957516724949105</v>
      </c>
      <c r="T38" s="3">
        <v>4.0541349315780897</v>
      </c>
      <c r="U38" s="3">
        <v>3.3414000000000001</v>
      </c>
      <c r="V38" s="3">
        <v>110.008</v>
      </c>
      <c r="W38" s="3">
        <v>65.806974389721503</v>
      </c>
      <c r="X38" s="3">
        <v>67.313653934981005</v>
      </c>
      <c r="Y38" s="3">
        <v>54.391291100448797</v>
      </c>
      <c r="Z38" s="3">
        <v>59.977006252405303</v>
      </c>
      <c r="AA38" s="3">
        <v>60.871994321259102</v>
      </c>
      <c r="AB38" s="3">
        <v>64.075104152616902</v>
      </c>
      <c r="AC38" s="3">
        <v>3.125</v>
      </c>
      <c r="AD38" s="3">
        <v>61.724137931034498</v>
      </c>
      <c r="AE38" s="3"/>
      <c r="AF38" s="3">
        <v>13.34</v>
      </c>
    </row>
    <row r="39" spans="1:32" x14ac:dyDescent="0.2">
      <c r="A39" s="1">
        <v>38261</v>
      </c>
      <c r="B39" s="3">
        <v>3.9505696814603501</v>
      </c>
      <c r="C39" s="3">
        <v>525.55341831768203</v>
      </c>
      <c r="D39" s="3">
        <v>82.368843083287501</v>
      </c>
      <c r="E39" s="3">
        <v>74.538101207205202</v>
      </c>
      <c r="F39" s="3">
        <v>5.0873797875890601</v>
      </c>
      <c r="G39" s="3">
        <v>1.3011700885110606</v>
      </c>
      <c r="H39" s="10">
        <v>3702.9960000000001</v>
      </c>
      <c r="I39" s="10">
        <v>2510.8829999999998</v>
      </c>
      <c r="J39" s="10">
        <v>328.73494541447701</v>
      </c>
      <c r="K39" s="10">
        <v>863.37729999999999</v>
      </c>
      <c r="L39" s="3">
        <v>1430.9362156819</v>
      </c>
      <c r="M39" s="10">
        <v>9.2607219999999995</v>
      </c>
      <c r="N39" s="3">
        <v>40766.537505194101</v>
      </c>
      <c r="O39" s="3">
        <v>10849.620266</v>
      </c>
      <c r="P39" s="3">
        <v>50884.260865409997</v>
      </c>
      <c r="Q39" s="3">
        <v>8067.2064</v>
      </c>
      <c r="R39" s="3">
        <v>40390.463602800002</v>
      </c>
      <c r="S39" s="3">
        <v>9.9358057641664708</v>
      </c>
      <c r="T39" s="3">
        <v>4.1921098830124297</v>
      </c>
      <c r="U39" s="3">
        <v>3.3241999999999998</v>
      </c>
      <c r="V39" s="3">
        <v>108.92400000000001</v>
      </c>
      <c r="W39" s="3">
        <v>66.135422238625793</v>
      </c>
      <c r="X39" s="3">
        <v>67.499897821874001</v>
      </c>
      <c r="Y39" s="3">
        <v>54.220336723028801</v>
      </c>
      <c r="Z39" s="3">
        <v>60.554405101131799</v>
      </c>
      <c r="AA39" s="3">
        <v>60.938941678701703</v>
      </c>
      <c r="AB39" s="3">
        <v>64.263829121905005</v>
      </c>
      <c r="AC39" s="3">
        <v>3.083333333333333</v>
      </c>
      <c r="AD39" s="3">
        <v>63.125</v>
      </c>
      <c r="AE39" s="3"/>
      <c r="AF39" s="3">
        <v>16.27</v>
      </c>
    </row>
    <row r="40" spans="1:32" x14ac:dyDescent="0.2">
      <c r="A40" s="1">
        <v>38292</v>
      </c>
      <c r="B40" s="3">
        <v>4.0743996504973197</v>
      </c>
      <c r="C40" s="3">
        <v>524.04935396562701</v>
      </c>
      <c r="D40" s="3">
        <v>85.000568392936003</v>
      </c>
      <c r="E40" s="3">
        <v>73.482814004095005</v>
      </c>
      <c r="F40" s="3">
        <v>8.0142329865438207</v>
      </c>
      <c r="G40" s="3">
        <v>0.6428143008445204</v>
      </c>
      <c r="H40" s="10">
        <v>3726.31</v>
      </c>
      <c r="I40" s="10">
        <v>2512.0810000000001</v>
      </c>
      <c r="J40" s="10">
        <v>341.57097263021899</v>
      </c>
      <c r="K40" s="10">
        <v>872.65859999999998</v>
      </c>
      <c r="L40" s="3">
        <v>1444.6278721778101</v>
      </c>
      <c r="M40" s="10">
        <v>8.861364</v>
      </c>
      <c r="N40" s="3">
        <v>40671.459706199697</v>
      </c>
      <c r="O40" s="3">
        <v>11065.261089</v>
      </c>
      <c r="P40" s="3">
        <v>51571.335584200002</v>
      </c>
      <c r="Q40" s="3">
        <v>8117.1423000000004</v>
      </c>
      <c r="R40" s="3">
        <v>40836.956289299997</v>
      </c>
      <c r="S40" s="3">
        <v>9.1324871322839805</v>
      </c>
      <c r="T40" s="3">
        <v>4.2497267657134099</v>
      </c>
      <c r="U40" s="3">
        <v>3.3048999999999999</v>
      </c>
      <c r="V40" s="3">
        <v>104.89700000000001</v>
      </c>
      <c r="W40" s="3">
        <v>66.733380232535694</v>
      </c>
      <c r="X40" s="3">
        <v>67.740126434692399</v>
      </c>
      <c r="Y40" s="3">
        <v>54.356618302878999</v>
      </c>
      <c r="Z40" s="3">
        <v>61.215242492368297</v>
      </c>
      <c r="AA40" s="3">
        <v>61.011260481287103</v>
      </c>
      <c r="AB40" s="3">
        <v>64.569070591558102</v>
      </c>
      <c r="AC40" s="3">
        <v>3.041666666666667</v>
      </c>
      <c r="AD40" s="3">
        <v>63.291139240506297</v>
      </c>
      <c r="AE40" s="3"/>
      <c r="AF40" s="3">
        <v>13.24</v>
      </c>
    </row>
    <row r="41" spans="1:32" x14ac:dyDescent="0.2">
      <c r="A41" s="1">
        <v>38322</v>
      </c>
      <c r="B41" s="3">
        <v>3.4810806823858602</v>
      </c>
      <c r="C41" s="3">
        <v>524.09838557189096</v>
      </c>
      <c r="D41" s="3">
        <v>80.548177300484994</v>
      </c>
      <c r="E41" s="3">
        <v>74.663538457517504</v>
      </c>
      <c r="F41" s="3">
        <v>12.9517618197597</v>
      </c>
      <c r="G41" s="3">
        <v>-1.5541486822019834E-2</v>
      </c>
      <c r="H41" s="10">
        <v>3772.9009999999998</v>
      </c>
      <c r="I41" s="10">
        <v>2535.241</v>
      </c>
      <c r="J41" s="10">
        <v>356.41269393058201</v>
      </c>
      <c r="K41" s="10">
        <v>881.24739999999997</v>
      </c>
      <c r="L41" s="3">
        <v>1435.55833821589</v>
      </c>
      <c r="M41" s="10">
        <v>8.7398740000000004</v>
      </c>
      <c r="N41" s="3">
        <v>40576.381907205301</v>
      </c>
      <c r="O41" s="3">
        <v>12419.628526</v>
      </c>
      <c r="P41" s="3">
        <v>53339.428349989998</v>
      </c>
      <c r="Q41" s="3">
        <v>9326.8971999999994</v>
      </c>
      <c r="R41" s="3">
        <v>41429.746616800003</v>
      </c>
      <c r="S41" s="3">
        <v>9.9905198894213605</v>
      </c>
      <c r="T41" s="3">
        <v>4.4731604979102304</v>
      </c>
      <c r="U41" s="3">
        <v>3.2795999999999998</v>
      </c>
      <c r="V41" s="3">
        <v>103.836</v>
      </c>
      <c r="W41" s="3">
        <v>66.806199478497305</v>
      </c>
      <c r="X41" s="3">
        <v>67.844873625700004</v>
      </c>
      <c r="Y41" s="3">
        <v>54.301013981951201</v>
      </c>
      <c r="Z41" s="3">
        <v>61.108674283366803</v>
      </c>
      <c r="AA41" s="3">
        <v>61.020756899566898</v>
      </c>
      <c r="AB41" s="3">
        <v>64.597704984406903</v>
      </c>
      <c r="AC41" s="3">
        <v>3.020833333333333</v>
      </c>
      <c r="AD41" s="3">
        <v>62.917933130699097</v>
      </c>
      <c r="AE41" s="3"/>
      <c r="AF41" s="3">
        <v>13.29</v>
      </c>
    </row>
    <row r="42" spans="1:32" x14ac:dyDescent="0.2">
      <c r="A42" s="1">
        <v>38353</v>
      </c>
      <c r="B42" s="3">
        <v>3.0309791114362898</v>
      </c>
      <c r="C42" s="3">
        <v>523.57402877501397</v>
      </c>
      <c r="D42" s="3">
        <v>77.842082963265</v>
      </c>
      <c r="E42" s="3">
        <v>73.064997911037096</v>
      </c>
      <c r="F42" s="3">
        <v>7.7826238478142802</v>
      </c>
      <c r="G42" s="3">
        <v>-0.67389727448856007</v>
      </c>
      <c r="H42" s="10">
        <v>3721.598</v>
      </c>
      <c r="I42" s="10">
        <v>2502.2080000000001</v>
      </c>
      <c r="J42" s="10">
        <v>352.45061369026399</v>
      </c>
      <c r="K42" s="10">
        <v>866.93979999999999</v>
      </c>
      <c r="L42" s="3">
        <v>1412.82992014451</v>
      </c>
      <c r="M42" s="10">
        <v>10.00644</v>
      </c>
      <c r="N42" s="3">
        <v>40584.594926142767</v>
      </c>
      <c r="O42" s="3">
        <v>11906.166294000001</v>
      </c>
      <c r="P42" s="3">
        <v>52868.059703250001</v>
      </c>
      <c r="Q42" s="3">
        <v>8703.5080999999991</v>
      </c>
      <c r="R42" s="3">
        <v>42786.725391400003</v>
      </c>
      <c r="S42" s="3">
        <v>9.3105819494979407</v>
      </c>
      <c r="T42" s="3">
        <v>4.5071106475581599</v>
      </c>
      <c r="U42" s="3">
        <v>3.2618</v>
      </c>
      <c r="V42" s="3">
        <v>103.944</v>
      </c>
      <c r="W42" s="3">
        <v>66.651061856592506</v>
      </c>
      <c r="X42" s="3">
        <v>67.807647445994803</v>
      </c>
      <c r="Y42" s="3">
        <v>54.422364184268297</v>
      </c>
      <c r="Z42" s="3">
        <v>60.817879751708801</v>
      </c>
      <c r="AA42" s="3">
        <v>61.0832298422295</v>
      </c>
      <c r="AB42" s="3">
        <v>64.458210035220304</v>
      </c>
      <c r="AC42" s="3">
        <v>3</v>
      </c>
      <c r="AD42" s="3">
        <v>62.985074626865703</v>
      </c>
      <c r="AE42" s="3"/>
      <c r="AF42" s="3">
        <v>12.82</v>
      </c>
    </row>
    <row r="43" spans="1:32" x14ac:dyDescent="0.2">
      <c r="A43" s="1">
        <v>38384</v>
      </c>
      <c r="B43" s="3">
        <v>1.68486346916637</v>
      </c>
      <c r="C43" s="3">
        <v>524.80532888243602</v>
      </c>
      <c r="D43" s="3">
        <v>75.993809803405796</v>
      </c>
      <c r="E43" s="3">
        <v>73.920981882332697</v>
      </c>
      <c r="F43" s="3">
        <v>5.55489570198029</v>
      </c>
      <c r="G43" s="3">
        <v>-0.84033998535748999</v>
      </c>
      <c r="H43" s="10">
        <v>3710.2220000000002</v>
      </c>
      <c r="I43" s="10">
        <v>2527.4520000000002</v>
      </c>
      <c r="J43" s="10">
        <v>335.486106956051</v>
      </c>
      <c r="K43" s="10">
        <v>847.28340000000003</v>
      </c>
      <c r="L43" s="3">
        <v>1392.3367579820899</v>
      </c>
      <c r="M43" s="10">
        <v>10.77012</v>
      </c>
      <c r="N43" s="3">
        <v>40592.807945080232</v>
      </c>
      <c r="O43" s="3">
        <v>12195.486051</v>
      </c>
      <c r="P43" s="3">
        <v>53523.146246969998</v>
      </c>
      <c r="Q43" s="3">
        <v>8880.7247000000007</v>
      </c>
      <c r="R43" s="3">
        <v>43448.859492600001</v>
      </c>
      <c r="S43" s="3">
        <v>8.9155285261655699</v>
      </c>
      <c r="T43" s="3">
        <v>4.5032184535031403</v>
      </c>
      <c r="U43" s="3">
        <v>3.2566000000000002</v>
      </c>
      <c r="V43" s="3">
        <v>104.881</v>
      </c>
      <c r="W43" s="3">
        <v>66.580125806415793</v>
      </c>
      <c r="X43" s="3">
        <v>67.780634856719601</v>
      </c>
      <c r="Y43" s="3">
        <v>54.209558722502898</v>
      </c>
      <c r="Z43" s="3">
        <v>60.702366587463899</v>
      </c>
      <c r="AA43" s="3">
        <v>61.082537791601503</v>
      </c>
      <c r="AB43" s="3">
        <v>64.379956206108403</v>
      </c>
      <c r="AC43" s="3">
        <v>3</v>
      </c>
      <c r="AD43" s="3">
        <v>62.580645161290299</v>
      </c>
      <c r="AE43" s="3"/>
      <c r="AF43" s="3">
        <v>12.08</v>
      </c>
    </row>
    <row r="44" spans="1:32" x14ac:dyDescent="0.2">
      <c r="A44" s="1">
        <v>38412</v>
      </c>
      <c r="B44" s="3">
        <v>1.8769237367501901</v>
      </c>
      <c r="C44" s="3">
        <v>521.41510790753705</v>
      </c>
      <c r="D44" s="3">
        <v>78.211036481549797</v>
      </c>
      <c r="E44" s="3">
        <v>74.6250409884113</v>
      </c>
      <c r="F44" s="3">
        <v>8.3782810881327894</v>
      </c>
      <c r="G44" s="3">
        <v>-1.0067826962264199</v>
      </c>
      <c r="H44" s="10">
        <v>3692.3380000000002</v>
      </c>
      <c r="I44" s="10">
        <v>2531.9940000000001</v>
      </c>
      <c r="J44" s="10">
        <v>339.43809823904201</v>
      </c>
      <c r="K44" s="10">
        <v>820.90639999999996</v>
      </c>
      <c r="L44" s="3">
        <v>1390.16174689524</v>
      </c>
      <c r="M44" s="10">
        <v>11.31471</v>
      </c>
      <c r="N44" s="3">
        <v>40601.020964017698</v>
      </c>
      <c r="O44" s="3">
        <v>12343.03392</v>
      </c>
      <c r="P44" s="3">
        <v>54037.848427320001</v>
      </c>
      <c r="Q44" s="3">
        <v>8865.7975000000006</v>
      </c>
      <c r="R44" s="3">
        <v>44187.786381999998</v>
      </c>
      <c r="S44" s="3">
        <v>8.8861108106021298</v>
      </c>
      <c r="T44" s="3">
        <v>4.4754835393467998</v>
      </c>
      <c r="U44" s="3">
        <v>3.26</v>
      </c>
      <c r="V44" s="3">
        <v>105.313</v>
      </c>
      <c r="W44" s="3">
        <v>66.864661698883197</v>
      </c>
      <c r="X44" s="3">
        <v>68.057711626434198</v>
      </c>
      <c r="Y44" s="3">
        <v>54.643868196286697</v>
      </c>
      <c r="Z44" s="3">
        <v>60.887515234394399</v>
      </c>
      <c r="AA44" s="3">
        <v>61.298784579038099</v>
      </c>
      <c r="AB44" s="3">
        <v>64.545485580016503</v>
      </c>
      <c r="AC44" s="3">
        <v>2.85</v>
      </c>
      <c r="AD44" s="3">
        <v>62.678571428571402</v>
      </c>
      <c r="AE44" s="3"/>
      <c r="AF44" s="3">
        <v>14.02</v>
      </c>
    </row>
    <row r="45" spans="1:32" x14ac:dyDescent="0.2">
      <c r="A45" s="1">
        <v>38443</v>
      </c>
      <c r="B45" s="3">
        <v>2.02120797476034</v>
      </c>
      <c r="C45" s="3">
        <v>520.79627848942403</v>
      </c>
      <c r="D45" s="3">
        <v>85.777222148792802</v>
      </c>
      <c r="E45" s="3">
        <v>75.776656596274293</v>
      </c>
      <c r="F45" s="3">
        <v>4.4205432389018204</v>
      </c>
      <c r="G45" s="3">
        <v>-1.1732254070953498</v>
      </c>
      <c r="H45" s="10">
        <v>3744.1089999999999</v>
      </c>
      <c r="I45" s="10">
        <v>2550.4160000000002</v>
      </c>
      <c r="J45" s="10">
        <v>347.79343159602001</v>
      </c>
      <c r="K45" s="10">
        <v>845.89949999999999</v>
      </c>
      <c r="L45" s="3">
        <v>1407.3849308778299</v>
      </c>
      <c r="M45" s="10">
        <v>10.21367</v>
      </c>
      <c r="N45" s="3">
        <v>40849.979854120997</v>
      </c>
      <c r="O45" s="3">
        <v>12619.197117</v>
      </c>
      <c r="P45" s="3">
        <v>54807.594452609999</v>
      </c>
      <c r="Q45" s="3">
        <v>9328.2111999999997</v>
      </c>
      <c r="R45" s="3">
        <v>44429.7231092</v>
      </c>
      <c r="S45" s="3">
        <v>9.18302020453614</v>
      </c>
      <c r="T45" s="3">
        <v>4.5871697791164703</v>
      </c>
      <c r="U45" s="3">
        <v>3.2562000000000002</v>
      </c>
      <c r="V45" s="3">
        <v>107.36</v>
      </c>
      <c r="W45" s="3">
        <v>66.922943563453998</v>
      </c>
      <c r="X45" s="3">
        <v>68.032711903997196</v>
      </c>
      <c r="Y45" s="3">
        <v>54.793574683149103</v>
      </c>
      <c r="Z45" s="3">
        <v>61.0705846761727</v>
      </c>
      <c r="AA45" s="3">
        <v>61.3365418461674</v>
      </c>
      <c r="AB45" s="3">
        <v>64.679910880883696</v>
      </c>
      <c r="AC45" s="3">
        <v>2.8666666666666658</v>
      </c>
      <c r="AD45" s="3">
        <v>63.746223564954697</v>
      </c>
      <c r="AE45" s="3"/>
      <c r="AF45" s="3">
        <v>15.31</v>
      </c>
    </row>
    <row r="46" spans="1:32" x14ac:dyDescent="0.2">
      <c r="A46" s="1">
        <v>38473</v>
      </c>
      <c r="B46" s="3">
        <v>1.7899136032090801</v>
      </c>
      <c r="C46" s="3">
        <v>520.13918427046599</v>
      </c>
      <c r="D46" s="3">
        <v>92.657450160858403</v>
      </c>
      <c r="E46" s="3">
        <v>78.781693900886694</v>
      </c>
      <c r="F46" s="3">
        <v>10.1054326864242</v>
      </c>
      <c r="G46" s="3">
        <v>-0.92625265790778322</v>
      </c>
      <c r="H46" s="10">
        <v>3731.1689999999999</v>
      </c>
      <c r="I46" s="10">
        <v>2496.5569999999998</v>
      </c>
      <c r="J46" s="10">
        <v>353.64861980547801</v>
      </c>
      <c r="K46" s="10">
        <v>880.96339999999998</v>
      </c>
      <c r="L46" s="3">
        <v>1426.59073215533</v>
      </c>
      <c r="M46" s="10">
        <v>10.107390000000001</v>
      </c>
      <c r="N46" s="3">
        <v>41098.938744224302</v>
      </c>
      <c r="O46" s="3">
        <v>12563.012862</v>
      </c>
      <c r="P46" s="3">
        <v>55466.685945069999</v>
      </c>
      <c r="Q46" s="3">
        <v>9401.9096000000009</v>
      </c>
      <c r="R46" s="3">
        <v>45552.585942500002</v>
      </c>
      <c r="S46" s="3">
        <v>9.4883675628625301</v>
      </c>
      <c r="T46" s="3">
        <v>4.6051872434216703</v>
      </c>
      <c r="U46" s="3">
        <v>3.2538</v>
      </c>
      <c r="V46" s="3">
        <v>106.913</v>
      </c>
      <c r="W46" s="3">
        <v>66.927061297520694</v>
      </c>
      <c r="X46" s="3">
        <v>68.154046066296999</v>
      </c>
      <c r="Y46" s="3">
        <v>54.847991665703198</v>
      </c>
      <c r="Z46" s="3">
        <v>61.121117709994202</v>
      </c>
      <c r="AA46" s="3">
        <v>61.433358655329698</v>
      </c>
      <c r="AB46" s="3">
        <v>64.870276030510297</v>
      </c>
      <c r="AC46" s="3">
        <v>2.7666666666666662</v>
      </c>
      <c r="AD46" s="3">
        <v>64.2011834319527</v>
      </c>
      <c r="AE46" s="3"/>
      <c r="AF46" s="3">
        <v>13.29</v>
      </c>
    </row>
    <row r="47" spans="1:32" x14ac:dyDescent="0.2">
      <c r="A47" s="1">
        <v>38504</v>
      </c>
      <c r="B47" s="3">
        <v>1.4861903146928499</v>
      </c>
      <c r="C47" s="3">
        <v>518.77096617088898</v>
      </c>
      <c r="D47" s="3">
        <v>87.7057599378806</v>
      </c>
      <c r="E47" s="3">
        <v>78.738371414103995</v>
      </c>
      <c r="F47" s="3">
        <v>11.8249390054452</v>
      </c>
      <c r="G47" s="3">
        <v>-0.6792799087202166</v>
      </c>
      <c r="H47" s="10">
        <v>3714.241</v>
      </c>
      <c r="I47" s="10">
        <v>2475.6509999999998</v>
      </c>
      <c r="J47" s="10">
        <v>333.63602011781302</v>
      </c>
      <c r="K47" s="10">
        <v>904.95420000000001</v>
      </c>
      <c r="L47" s="3">
        <v>1458.7844105480599</v>
      </c>
      <c r="M47" s="10">
        <v>9.6630280000000006</v>
      </c>
      <c r="N47" s="3">
        <v>41347.897634327601</v>
      </c>
      <c r="O47" s="3">
        <v>12749.937797000001</v>
      </c>
      <c r="P47" s="3">
        <v>55955.115703750002</v>
      </c>
      <c r="Q47" s="3">
        <v>9576.4519</v>
      </c>
      <c r="R47" s="3">
        <v>44908.118417500002</v>
      </c>
      <c r="S47" s="3">
        <v>9.8481684868163395</v>
      </c>
      <c r="T47" s="3">
        <v>4.5868488896533304</v>
      </c>
      <c r="U47" s="3">
        <v>3.2544</v>
      </c>
      <c r="V47" s="3">
        <v>108.63200000000001</v>
      </c>
      <c r="W47" s="3">
        <v>66.970007062090403</v>
      </c>
      <c r="X47" s="3">
        <v>68.063525645132898</v>
      </c>
      <c r="Y47" s="3">
        <v>55.160035834891097</v>
      </c>
      <c r="Z47" s="3">
        <v>61.274748310182801</v>
      </c>
      <c r="AA47" s="3">
        <v>61.461825460007802</v>
      </c>
      <c r="AB47" s="3">
        <v>64.951899974210306</v>
      </c>
      <c r="AC47" s="3">
        <v>3</v>
      </c>
      <c r="AD47" s="3">
        <v>63.609467455621299</v>
      </c>
      <c r="AE47" s="3"/>
      <c r="AF47" s="3">
        <v>12.04</v>
      </c>
    </row>
    <row r="48" spans="1:32" x14ac:dyDescent="0.2">
      <c r="A48" s="1">
        <v>38534</v>
      </c>
      <c r="B48" s="3">
        <v>1.3965508583397801</v>
      </c>
      <c r="C48" s="3">
        <v>518.22884027990006</v>
      </c>
      <c r="D48" s="3">
        <v>87.865644325156097</v>
      </c>
      <c r="E48" s="3">
        <v>76.632440907527794</v>
      </c>
      <c r="F48" s="3">
        <v>17.672872359381</v>
      </c>
      <c r="G48" s="3">
        <v>-0.43230715953264998</v>
      </c>
      <c r="H48" s="10">
        <v>3725.7260000000001</v>
      </c>
      <c r="I48" s="10">
        <v>2462.4470000000001</v>
      </c>
      <c r="J48" s="10">
        <v>348.57903077028601</v>
      </c>
      <c r="K48" s="10">
        <v>914.69989999999996</v>
      </c>
      <c r="L48" s="3">
        <v>1490.5644565743701</v>
      </c>
      <c r="M48" s="10">
        <v>9.2903450000000003</v>
      </c>
      <c r="N48" s="3">
        <v>41702.297561281237</v>
      </c>
      <c r="O48" s="3">
        <v>13808.239181000001</v>
      </c>
      <c r="P48" s="3">
        <v>57438.246865859997</v>
      </c>
      <c r="Q48" s="3">
        <v>10735.274600000001</v>
      </c>
      <c r="R48" s="3">
        <v>49668.308917499999</v>
      </c>
      <c r="S48" s="3">
        <v>10.8921658343438</v>
      </c>
      <c r="T48" s="3">
        <v>4.6624540269652597</v>
      </c>
      <c r="U48" s="3">
        <v>3.2532999999999999</v>
      </c>
      <c r="V48" s="3">
        <v>111.935</v>
      </c>
      <c r="W48" s="3">
        <v>66.966354271261594</v>
      </c>
      <c r="X48" s="3">
        <v>68.210653238276393</v>
      </c>
      <c r="Y48" s="3">
        <v>55.147617082738897</v>
      </c>
      <c r="Z48" s="3">
        <v>60.800685559963199</v>
      </c>
      <c r="AA48" s="3">
        <v>61.498711075217699</v>
      </c>
      <c r="AB48" s="3">
        <v>64.716901073303902</v>
      </c>
      <c r="AC48" s="3">
        <v>2.916666666666667</v>
      </c>
      <c r="AD48" s="3">
        <v>65.074626865671604</v>
      </c>
      <c r="AE48" s="3"/>
      <c r="AF48" s="3">
        <v>11.57</v>
      </c>
    </row>
    <row r="49" spans="1:32" x14ac:dyDescent="0.2">
      <c r="A49" s="1">
        <v>38565</v>
      </c>
      <c r="B49" s="3">
        <v>1.2240942737870399</v>
      </c>
      <c r="C49" s="3">
        <v>519.16128366013197</v>
      </c>
      <c r="D49" s="3">
        <v>83.112727035840095</v>
      </c>
      <c r="E49" s="3">
        <v>83.200498132814104</v>
      </c>
      <c r="F49" s="3">
        <v>9.1485674234806709</v>
      </c>
      <c r="G49" s="3">
        <v>-0.15577585172391295</v>
      </c>
      <c r="H49" s="10">
        <v>3705.5439999999999</v>
      </c>
      <c r="I49" s="10">
        <v>2433.529</v>
      </c>
      <c r="J49" s="10">
        <v>368.09090378061802</v>
      </c>
      <c r="K49" s="10">
        <v>903.92449999999997</v>
      </c>
      <c r="L49" s="3">
        <v>1471.6592805568</v>
      </c>
      <c r="M49" s="10">
        <v>9.2072690000000001</v>
      </c>
      <c r="N49" s="3">
        <v>42056.697488234873</v>
      </c>
      <c r="O49" s="3">
        <v>13397.8218</v>
      </c>
      <c r="P49" s="3">
        <v>57848.709657430001</v>
      </c>
      <c r="Q49" s="3">
        <v>10183.8104</v>
      </c>
      <c r="R49" s="3">
        <v>44690.972027999996</v>
      </c>
      <c r="S49" s="3">
        <v>9.9705533562820801</v>
      </c>
      <c r="T49" s="3">
        <v>4.6461965859532297</v>
      </c>
      <c r="U49" s="3">
        <v>3.2839</v>
      </c>
      <c r="V49" s="3">
        <v>110.72199999999999</v>
      </c>
      <c r="W49" s="3">
        <v>67.1647187317337</v>
      </c>
      <c r="X49" s="3">
        <v>68.238972865824394</v>
      </c>
      <c r="Y49" s="3">
        <v>54.9786308712223</v>
      </c>
      <c r="Z49" s="3">
        <v>61.360484712306402</v>
      </c>
      <c r="AA49" s="3">
        <v>61.506148911304898</v>
      </c>
      <c r="AB49" s="3">
        <v>64.850147992180197</v>
      </c>
      <c r="AC49" s="3">
        <v>2.9333333333333331</v>
      </c>
      <c r="AD49" s="3">
        <v>63.731343283582099</v>
      </c>
      <c r="AE49" s="3"/>
      <c r="AF49" s="3">
        <v>12.6</v>
      </c>
    </row>
    <row r="50" spans="1:32" x14ac:dyDescent="0.2">
      <c r="A50" s="1">
        <v>38596</v>
      </c>
      <c r="B50" s="3">
        <v>1.11178638841314</v>
      </c>
      <c r="C50" s="3">
        <v>519.65120333426296</v>
      </c>
      <c r="D50" s="3">
        <v>79.953881732331098</v>
      </c>
      <c r="E50" s="3">
        <v>80.577168789070598</v>
      </c>
      <c r="F50" s="3">
        <v>9.3957973262146393</v>
      </c>
      <c r="G50" s="3">
        <v>0.12075545608482408</v>
      </c>
      <c r="H50" s="10">
        <v>3717.1930000000002</v>
      </c>
      <c r="I50" s="10">
        <v>2427.7060000000001</v>
      </c>
      <c r="J50" s="10">
        <v>378.75722221008903</v>
      </c>
      <c r="K50" s="10">
        <v>910.72979999999995</v>
      </c>
      <c r="L50" s="3">
        <v>1476.79634199365</v>
      </c>
      <c r="M50" s="10">
        <v>9.2876270000000005</v>
      </c>
      <c r="N50" s="3">
        <v>42411.097415188502</v>
      </c>
      <c r="O50" s="3">
        <v>13536.741918</v>
      </c>
      <c r="P50" s="3">
        <v>58069.082632990001</v>
      </c>
      <c r="Q50" s="3">
        <v>10169.544599999999</v>
      </c>
      <c r="R50" s="3">
        <v>45742.752532600003</v>
      </c>
      <c r="S50" s="3">
        <v>10.0011055375802</v>
      </c>
      <c r="T50" s="3">
        <v>4.6434272922378703</v>
      </c>
      <c r="U50" s="3">
        <v>3.3448000000000002</v>
      </c>
      <c r="V50" s="3">
        <v>111.05800000000001</v>
      </c>
      <c r="W50" s="3">
        <v>67.470191123606995</v>
      </c>
      <c r="X50" s="3">
        <v>68.2578754011857</v>
      </c>
      <c r="Y50" s="3">
        <v>54.856238639645802</v>
      </c>
      <c r="Z50" s="3">
        <v>62.124423645445702</v>
      </c>
      <c r="AA50" s="3">
        <v>61.485373727147397</v>
      </c>
      <c r="AB50" s="3">
        <v>65.027760848247496</v>
      </c>
      <c r="AC50" s="3">
        <v>2.375</v>
      </c>
      <c r="AD50" s="3">
        <v>67.438271604938294</v>
      </c>
      <c r="AE50" s="3"/>
      <c r="AF50" s="3">
        <v>11.92</v>
      </c>
    </row>
    <row r="51" spans="1:32" x14ac:dyDescent="0.2">
      <c r="A51" s="1">
        <v>38626</v>
      </c>
      <c r="B51" s="3">
        <v>1.2822280924000999</v>
      </c>
      <c r="C51" s="3">
        <v>518.89993754700799</v>
      </c>
      <c r="D51" s="3">
        <v>82.344984413029707</v>
      </c>
      <c r="E51" s="3">
        <v>80.004374748305693</v>
      </c>
      <c r="F51" s="3">
        <v>15.342803152853101</v>
      </c>
      <c r="G51" s="3">
        <v>0.39728676389356021</v>
      </c>
      <c r="H51" s="10">
        <v>3706.07</v>
      </c>
      <c r="I51" s="10">
        <v>2431.0909999999999</v>
      </c>
      <c r="J51" s="10">
        <v>370.87102307380599</v>
      </c>
      <c r="K51" s="10">
        <v>904.10760000000005</v>
      </c>
      <c r="L51" s="3">
        <v>1467.7669952020401</v>
      </c>
      <c r="M51" s="10">
        <v>9.0758899999999993</v>
      </c>
      <c r="N51" s="3">
        <v>42372.059605614399</v>
      </c>
      <c r="O51" s="3">
        <v>13736.517513999999</v>
      </c>
      <c r="P51" s="3">
        <v>58687.220563050003</v>
      </c>
      <c r="Q51" s="3">
        <v>10293.3194</v>
      </c>
      <c r="R51" s="3">
        <v>45788.250687400003</v>
      </c>
      <c r="S51" s="3">
        <v>9.2829293164916198</v>
      </c>
      <c r="T51" s="3">
        <v>4.6835990462450097</v>
      </c>
      <c r="U51" s="3">
        <v>3.3772000000000002</v>
      </c>
      <c r="V51" s="3">
        <v>114.81699999999999</v>
      </c>
      <c r="W51" s="3">
        <v>67.641019701434999</v>
      </c>
      <c r="X51" s="3">
        <v>68.372177781273393</v>
      </c>
      <c r="Y51" s="3">
        <v>54.915028809355</v>
      </c>
      <c r="Z51" s="3">
        <v>62.403995239925102</v>
      </c>
      <c r="AA51" s="3">
        <v>61.547731490720999</v>
      </c>
      <c r="AB51" s="3">
        <v>65.133709549431799</v>
      </c>
      <c r="AC51" s="3">
        <v>2.1333333333333329</v>
      </c>
      <c r="AD51" s="3">
        <v>64.473684210526301</v>
      </c>
      <c r="AE51" s="3"/>
      <c r="AF51" s="3">
        <v>15.32</v>
      </c>
    </row>
    <row r="52" spans="1:32" x14ac:dyDescent="0.2">
      <c r="A52" s="1">
        <v>38657</v>
      </c>
      <c r="B52" s="3">
        <v>1.0610917141965399</v>
      </c>
      <c r="C52" s="3">
        <v>518.54709371995898</v>
      </c>
      <c r="D52" s="3">
        <v>97.216982837392607</v>
      </c>
      <c r="E52" s="3">
        <v>80.080482373106804</v>
      </c>
      <c r="F52" s="3">
        <v>12.1336802981868</v>
      </c>
      <c r="G52" s="3">
        <v>0.52612661205980693</v>
      </c>
      <c r="H52" s="10">
        <v>3747.6239999999998</v>
      </c>
      <c r="I52" s="10">
        <v>2452.9929999999999</v>
      </c>
      <c r="J52" s="10">
        <v>369.73061476401199</v>
      </c>
      <c r="K52" s="10">
        <v>924.90089999999998</v>
      </c>
      <c r="L52" s="3">
        <v>1505.3821180621201</v>
      </c>
      <c r="M52" s="10">
        <v>8.6078130000000002</v>
      </c>
      <c r="N52" s="3">
        <v>42333.021796040302</v>
      </c>
      <c r="O52" s="3">
        <v>13882.060366</v>
      </c>
      <c r="P52" s="3">
        <v>60536.285507139997</v>
      </c>
      <c r="Q52" s="3">
        <v>10368.0188</v>
      </c>
      <c r="R52" s="3">
        <v>46181.370498999997</v>
      </c>
      <c r="S52" s="3">
        <v>9.2284240157873096</v>
      </c>
      <c r="T52" s="3">
        <v>4.6822821280596099</v>
      </c>
      <c r="U52" s="3">
        <v>3.4125999999999999</v>
      </c>
      <c r="V52" s="3">
        <v>118.407</v>
      </c>
      <c r="W52" s="3">
        <v>67.796432541629201</v>
      </c>
      <c r="X52" s="3">
        <v>68.571529713682594</v>
      </c>
      <c r="Y52" s="3">
        <v>54.861910449544297</v>
      </c>
      <c r="Z52" s="3">
        <v>62.576207493805803</v>
      </c>
      <c r="AA52" s="3">
        <v>61.626831218148602</v>
      </c>
      <c r="AB52" s="3">
        <v>65.264757497492297</v>
      </c>
      <c r="AC52" s="3">
        <v>1.958333333333333</v>
      </c>
      <c r="AD52" s="3">
        <v>63.461538461538503</v>
      </c>
      <c r="AE52" s="3"/>
      <c r="AF52" s="3">
        <v>12.06</v>
      </c>
    </row>
    <row r="53" spans="1:32" x14ac:dyDescent="0.2">
      <c r="A53" s="1">
        <v>38687</v>
      </c>
      <c r="B53" s="3">
        <v>1.4942603251370601</v>
      </c>
      <c r="C53" s="3">
        <v>516.38228988805895</v>
      </c>
      <c r="D53" s="3">
        <v>83.210011026214502</v>
      </c>
      <c r="E53" s="3">
        <v>78.947889456212707</v>
      </c>
      <c r="F53" s="3">
        <v>11.410914284704401</v>
      </c>
      <c r="G53" s="3">
        <v>0.65496646022605276</v>
      </c>
      <c r="H53" s="10">
        <v>3777.53</v>
      </c>
      <c r="I53" s="10">
        <v>2482.788</v>
      </c>
      <c r="J53" s="10">
        <v>375.30999940122098</v>
      </c>
      <c r="K53" s="10">
        <v>919.43219999999997</v>
      </c>
      <c r="L53" s="3">
        <v>1530.53750762859</v>
      </c>
      <c r="M53" s="10">
        <v>8.0333930000000002</v>
      </c>
      <c r="N53" s="3">
        <v>42293.983986466199</v>
      </c>
      <c r="O53" s="3">
        <v>15488.871512</v>
      </c>
      <c r="P53" s="3">
        <v>63784.568639069999</v>
      </c>
      <c r="Q53" s="3">
        <v>11723.775900000001</v>
      </c>
      <c r="R53" s="3">
        <v>48352.900193499998</v>
      </c>
      <c r="S53" s="3">
        <v>9.2607706626938295</v>
      </c>
      <c r="T53" s="3">
        <v>4.7226329742193496</v>
      </c>
      <c r="U53" s="3">
        <v>3.4302999999999999</v>
      </c>
      <c r="V53" s="3">
        <v>118.639</v>
      </c>
      <c r="W53" s="3">
        <v>67.977308343734293</v>
      </c>
      <c r="X53" s="3">
        <v>68.769859171114305</v>
      </c>
      <c r="Y53" s="3">
        <v>55.135553343489299</v>
      </c>
      <c r="Z53" s="3">
        <v>62.4393695562608</v>
      </c>
      <c r="AA53" s="3">
        <v>61.771715775094997</v>
      </c>
      <c r="AB53" s="3">
        <v>65.302591666203199</v>
      </c>
      <c r="AC53" s="3">
        <v>2</v>
      </c>
      <c r="AD53" s="3">
        <v>56.432748538011701</v>
      </c>
      <c r="AE53" s="3"/>
      <c r="AF53" s="3">
        <v>12.07</v>
      </c>
    </row>
    <row r="54" spans="1:32" x14ac:dyDescent="0.2">
      <c r="A54" s="1">
        <v>38718</v>
      </c>
      <c r="B54" s="3">
        <v>1.89928300065183</v>
      </c>
      <c r="C54" s="3">
        <v>558.49480823784802</v>
      </c>
      <c r="D54" s="3">
        <v>85.620826500616701</v>
      </c>
      <c r="E54" s="3">
        <v>83.067009115238704</v>
      </c>
      <c r="F54" s="3">
        <v>5.3973097754515997</v>
      </c>
      <c r="G54" s="3">
        <v>0.78380630839230037</v>
      </c>
      <c r="H54" s="10">
        <v>3760.0619999999999</v>
      </c>
      <c r="I54" s="10">
        <v>2477.4229999999998</v>
      </c>
      <c r="J54" s="10">
        <v>354.87040036483597</v>
      </c>
      <c r="K54" s="10">
        <v>927.76880000000006</v>
      </c>
      <c r="L54" s="3">
        <v>1513.5129378934701</v>
      </c>
      <c r="M54" s="10">
        <v>8.8716120000000007</v>
      </c>
      <c r="N54" s="3">
        <v>42509.260913267142</v>
      </c>
      <c r="O54" s="3">
        <v>14369.814109000001</v>
      </c>
      <c r="P54" s="3">
        <v>63104.96092659</v>
      </c>
      <c r="Q54" s="3">
        <v>10881.516299999999</v>
      </c>
      <c r="R54" s="3">
        <v>46801.146419600002</v>
      </c>
      <c r="S54" s="3">
        <v>9.5601822021779306</v>
      </c>
      <c r="T54" s="3">
        <v>4.8001220802997997</v>
      </c>
      <c r="U54" s="3">
        <v>3.3146</v>
      </c>
      <c r="V54" s="3">
        <v>115.452</v>
      </c>
      <c r="W54" s="3">
        <v>67.968823422427903</v>
      </c>
      <c r="X54" s="3">
        <v>68.755605897826598</v>
      </c>
      <c r="Y54" s="3">
        <v>55.663014928179003</v>
      </c>
      <c r="Z54" s="3">
        <v>62.397260682510698</v>
      </c>
      <c r="AA54" s="3">
        <v>61.853641294579397</v>
      </c>
      <c r="AB54" s="3">
        <v>65.307819107688402</v>
      </c>
      <c r="AC54" s="3">
        <v>2</v>
      </c>
      <c r="AD54" s="3">
        <v>52.028985507246396</v>
      </c>
      <c r="AE54" s="3"/>
      <c r="AF54" s="3">
        <v>12.95</v>
      </c>
    </row>
    <row r="55" spans="1:32" x14ac:dyDescent="0.2">
      <c r="A55" s="1">
        <v>38749</v>
      </c>
      <c r="B55" s="3">
        <v>2.6989266327741301</v>
      </c>
      <c r="C55" s="3">
        <v>555.44940300298197</v>
      </c>
      <c r="D55" s="3">
        <v>79.521505078708302</v>
      </c>
      <c r="E55" s="3">
        <v>79.210043655413799</v>
      </c>
      <c r="F55" s="3">
        <v>1.40427784568641</v>
      </c>
      <c r="G55" s="3">
        <v>4.9027327888977013E-2</v>
      </c>
      <c r="H55" s="10">
        <v>3771.8049999999998</v>
      </c>
      <c r="I55" s="10">
        <v>2511.6680000000001</v>
      </c>
      <c r="J55" s="10">
        <v>329.83312857322602</v>
      </c>
      <c r="K55" s="10">
        <v>930.30380000000002</v>
      </c>
      <c r="L55" s="3">
        <v>1509.84962430819</v>
      </c>
      <c r="M55" s="10">
        <v>8.9694369999999992</v>
      </c>
      <c r="N55" s="3">
        <v>42724.537840068057</v>
      </c>
      <c r="O55" s="3">
        <v>14644.630621</v>
      </c>
      <c r="P55" s="3">
        <v>63875.656491859998</v>
      </c>
      <c r="Q55" s="3">
        <v>10918.237999999999</v>
      </c>
      <c r="R55" s="3">
        <v>46022.645109700003</v>
      </c>
      <c r="S55" s="3">
        <v>9.4218400876698301</v>
      </c>
      <c r="T55" s="3">
        <v>4.8298599180548303</v>
      </c>
      <c r="U55" s="3">
        <v>3.2932000000000001</v>
      </c>
      <c r="V55" s="3">
        <v>117.886</v>
      </c>
      <c r="W55" s="3">
        <v>67.942299406175593</v>
      </c>
      <c r="X55" s="3">
        <v>68.750744608199696</v>
      </c>
      <c r="Y55" s="3">
        <v>56.213845245280901</v>
      </c>
      <c r="Z55" s="3">
        <v>62.333946301530403</v>
      </c>
      <c r="AA55" s="3">
        <v>61.9120468536494</v>
      </c>
      <c r="AB55" s="3">
        <v>65.432144198297493</v>
      </c>
      <c r="AC55" s="3">
        <v>2</v>
      </c>
      <c r="AD55" s="3">
        <v>57.227138643067903</v>
      </c>
      <c r="AE55" s="3"/>
      <c r="AF55" s="3">
        <v>12.34</v>
      </c>
    </row>
    <row r="56" spans="1:32" x14ac:dyDescent="0.2">
      <c r="A56" s="1">
        <v>38777</v>
      </c>
      <c r="B56" s="3">
        <v>2.5019639213390801</v>
      </c>
      <c r="C56" s="3">
        <v>552.92165183131794</v>
      </c>
      <c r="D56" s="3">
        <v>90.742747954575606</v>
      </c>
      <c r="E56" s="3">
        <v>85.873409068417502</v>
      </c>
      <c r="F56" s="3">
        <v>7.8582393963906698</v>
      </c>
      <c r="G56" s="3">
        <v>-0.68575165261434634</v>
      </c>
      <c r="H56" s="10">
        <v>3790.6880000000001</v>
      </c>
      <c r="I56" s="10">
        <v>2535.6309999999999</v>
      </c>
      <c r="J56" s="10">
        <v>317.21015295023602</v>
      </c>
      <c r="K56" s="10">
        <v>937.84609999999998</v>
      </c>
      <c r="L56" s="3">
        <v>1458.6810968254499</v>
      </c>
      <c r="M56" s="10">
        <v>9.0140460000000004</v>
      </c>
      <c r="N56" s="3">
        <v>42939.814766869</v>
      </c>
      <c r="O56" s="3">
        <v>14891.658127999999</v>
      </c>
      <c r="P56" s="3">
        <v>65191.042255870001</v>
      </c>
      <c r="Q56" s="3">
        <v>11010.494500000001</v>
      </c>
      <c r="R56" s="3">
        <v>48627.111355200002</v>
      </c>
      <c r="S56" s="3">
        <v>9.4775175107677505</v>
      </c>
      <c r="T56" s="3">
        <v>4.8562077285888599</v>
      </c>
      <c r="U56" s="3">
        <v>3.3578000000000001</v>
      </c>
      <c r="V56" s="3">
        <v>117.312</v>
      </c>
      <c r="W56" s="3">
        <v>68.1719696542864</v>
      </c>
      <c r="X56" s="3">
        <v>69.0180123137376</v>
      </c>
      <c r="Y56" s="3">
        <v>56.524081278641702</v>
      </c>
      <c r="Z56" s="3">
        <v>62.409902885921397</v>
      </c>
      <c r="AA56" s="3">
        <v>62.163017208141902</v>
      </c>
      <c r="AB56" s="3">
        <v>65.709270979198493</v>
      </c>
      <c r="AC56" s="3">
        <v>2</v>
      </c>
      <c r="AD56" s="3">
        <v>53.362573099415201</v>
      </c>
      <c r="AE56" s="3"/>
      <c r="AF56" s="3">
        <v>11.39</v>
      </c>
    </row>
    <row r="57" spans="1:32" x14ac:dyDescent="0.2">
      <c r="A57" s="1">
        <v>38808</v>
      </c>
      <c r="B57" s="3">
        <v>2.9024587969759499</v>
      </c>
      <c r="C57" s="3">
        <v>550.11602056897004</v>
      </c>
      <c r="D57" s="3">
        <v>84.293904827190502</v>
      </c>
      <c r="E57" s="3">
        <v>77.995619454049603</v>
      </c>
      <c r="F57" s="3">
        <v>7.6291208302815496</v>
      </c>
      <c r="G57" s="3">
        <v>-1.4205306331176697</v>
      </c>
      <c r="H57" s="10">
        <v>3826.6379999999999</v>
      </c>
      <c r="I57" s="10">
        <v>2547.0549999999998</v>
      </c>
      <c r="J57" s="10">
        <v>335.07373692914598</v>
      </c>
      <c r="K57" s="10">
        <v>944.5095</v>
      </c>
      <c r="L57" s="3">
        <v>1468.29396936423</v>
      </c>
      <c r="M57" s="10">
        <v>8.7053379999999994</v>
      </c>
      <c r="N57" s="3">
        <v>43271.684987524757</v>
      </c>
      <c r="O57" s="3">
        <v>14579.166155000001</v>
      </c>
      <c r="P57" s="3">
        <v>63666.159417709998</v>
      </c>
      <c r="Q57" s="3">
        <v>11039.603999999999</v>
      </c>
      <c r="R57" s="3">
        <v>47971.742318099998</v>
      </c>
      <c r="S57" s="3">
        <v>9.8445015042050699</v>
      </c>
      <c r="T57" s="3">
        <v>4.8720327102803704</v>
      </c>
      <c r="U57" s="3">
        <v>3.3104</v>
      </c>
      <c r="V57" s="3">
        <v>117.105</v>
      </c>
      <c r="W57" s="3">
        <v>68.3095659164496</v>
      </c>
      <c r="X57" s="3">
        <v>69.163041950037893</v>
      </c>
      <c r="Y57" s="3">
        <v>56.9300602232071</v>
      </c>
      <c r="Z57" s="3">
        <v>62.802053699325803</v>
      </c>
      <c r="AA57" s="3">
        <v>62.210208423536599</v>
      </c>
      <c r="AB57" s="3">
        <v>66.464406822277695</v>
      </c>
      <c r="AC57" s="3">
        <v>2</v>
      </c>
      <c r="AD57" s="3">
        <v>52.529761904761898</v>
      </c>
      <c r="AE57" s="3"/>
      <c r="AF57" s="3">
        <v>11.59</v>
      </c>
    </row>
    <row r="58" spans="1:32" x14ac:dyDescent="0.2">
      <c r="A58" s="1">
        <v>38838</v>
      </c>
      <c r="B58" s="3">
        <v>2.2300356927423901</v>
      </c>
      <c r="C58" s="3">
        <v>553.03578319594806</v>
      </c>
      <c r="D58" s="3">
        <v>95.475378116197206</v>
      </c>
      <c r="E58" s="3">
        <v>85.3147077713366</v>
      </c>
      <c r="F58" s="3">
        <v>6.6047663613798502</v>
      </c>
      <c r="G58" s="3">
        <v>-0.84882155517048297</v>
      </c>
      <c r="H58" s="10">
        <v>3776.6170000000002</v>
      </c>
      <c r="I58" s="10">
        <v>2477.8110000000001</v>
      </c>
      <c r="J58" s="10">
        <v>353.82861336552401</v>
      </c>
      <c r="K58" s="10">
        <v>944.97699999999998</v>
      </c>
      <c r="L58" s="3">
        <v>1467.95480178348</v>
      </c>
      <c r="M58" s="10">
        <v>8.8446990000000003</v>
      </c>
      <c r="N58" s="3">
        <v>43603.555208180544</v>
      </c>
      <c r="O58" s="3">
        <v>14588.389749</v>
      </c>
      <c r="P58" s="3">
        <v>63419.736583290003</v>
      </c>
      <c r="Q58" s="3">
        <v>10861.221299999999</v>
      </c>
      <c r="R58" s="3">
        <v>46832.619619099998</v>
      </c>
      <c r="S58" s="3">
        <v>9.8617302514752296</v>
      </c>
      <c r="T58" s="3">
        <v>4.89970345573815</v>
      </c>
      <c r="U58" s="3">
        <v>3.2921999999999998</v>
      </c>
      <c r="V58" s="3">
        <v>111.608</v>
      </c>
      <c r="W58" s="3">
        <v>68.1477785522152</v>
      </c>
      <c r="X58" s="3">
        <v>69.113241978454198</v>
      </c>
      <c r="Y58" s="3">
        <v>56.442296693205499</v>
      </c>
      <c r="Z58" s="3">
        <v>63.2179384606425</v>
      </c>
      <c r="AA58" s="3">
        <v>62.242467353306502</v>
      </c>
      <c r="AB58" s="3">
        <v>66.458540969910501</v>
      </c>
      <c r="AC58" s="3">
        <v>2</v>
      </c>
      <c r="AD58" s="3">
        <v>62.241887905604699</v>
      </c>
      <c r="AE58" s="3"/>
      <c r="AF58" s="3">
        <v>16.440000999999999</v>
      </c>
    </row>
    <row r="59" spans="1:32" x14ac:dyDescent="0.2">
      <c r="A59" s="1">
        <v>38869</v>
      </c>
      <c r="B59" s="3">
        <v>1.8259847076467599</v>
      </c>
      <c r="C59" s="3">
        <v>553.76973430438295</v>
      </c>
      <c r="D59" s="3">
        <v>95.376744934773001</v>
      </c>
      <c r="E59" s="3">
        <v>85.762870153977204</v>
      </c>
      <c r="F59" s="3">
        <v>3.7777747643233002</v>
      </c>
      <c r="G59" s="3">
        <v>-0.27711247722329624</v>
      </c>
      <c r="H59" s="10">
        <v>3755.346</v>
      </c>
      <c r="I59" s="10">
        <v>2433.288</v>
      </c>
      <c r="J59" s="10">
        <v>370.74857049817399</v>
      </c>
      <c r="K59" s="10">
        <v>951.30920000000003</v>
      </c>
      <c r="L59" s="3">
        <v>1497.27309685828</v>
      </c>
      <c r="M59" s="10">
        <v>8.9409969999999994</v>
      </c>
      <c r="N59" s="3">
        <v>43935.425428836301</v>
      </c>
      <c r="O59" s="3">
        <v>15087.170043</v>
      </c>
      <c r="P59" s="3">
        <v>64345.87882369</v>
      </c>
      <c r="Q59" s="3">
        <v>11108.340700000001</v>
      </c>
      <c r="R59" s="3">
        <v>46994.090845400002</v>
      </c>
      <c r="S59" s="3">
        <v>10.3661377375723</v>
      </c>
      <c r="T59" s="3">
        <v>4.9468877268775797</v>
      </c>
      <c r="U59" s="3">
        <v>3.2605</v>
      </c>
      <c r="V59" s="3">
        <v>114.53400000000001</v>
      </c>
      <c r="W59" s="3">
        <v>68.121075351289306</v>
      </c>
      <c r="X59" s="3">
        <v>69.005943482216296</v>
      </c>
      <c r="Y59" s="3">
        <v>56.360889189402201</v>
      </c>
      <c r="Z59" s="3">
        <v>63.276215837936903</v>
      </c>
      <c r="AA59" s="3">
        <v>62.2410305429757</v>
      </c>
      <c r="AB59" s="3">
        <v>66.548729173878101</v>
      </c>
      <c r="AC59" s="3">
        <v>2</v>
      </c>
      <c r="AD59" s="3">
        <v>65.327380952380906</v>
      </c>
      <c r="AE59" s="3"/>
      <c r="AF59" s="3">
        <v>13.08</v>
      </c>
    </row>
    <row r="60" spans="1:32" x14ac:dyDescent="0.2">
      <c r="A60" s="1">
        <v>38899</v>
      </c>
      <c r="B60" s="3">
        <v>1.54620334004134</v>
      </c>
      <c r="C60" s="3">
        <v>554.71519285589</v>
      </c>
      <c r="D60" s="3">
        <v>88.709437000279905</v>
      </c>
      <c r="E60" s="3">
        <v>85.043068604595504</v>
      </c>
      <c r="F60" s="3">
        <v>2.3861013189569702</v>
      </c>
      <c r="G60" s="3">
        <v>0.29459660072389049</v>
      </c>
      <c r="H60" s="10">
        <v>3762.3209999999999</v>
      </c>
      <c r="I60" s="10">
        <v>2426.779</v>
      </c>
      <c r="J60" s="10">
        <v>383.55417611170702</v>
      </c>
      <c r="K60" s="10">
        <v>951.98800000000006</v>
      </c>
      <c r="L60" s="3">
        <v>1543.1125412561</v>
      </c>
      <c r="M60" s="10">
        <v>8.5157279999999993</v>
      </c>
      <c r="N60" s="3">
        <v>44323.50998844573</v>
      </c>
      <c r="O60" s="3">
        <v>15600.941801999999</v>
      </c>
      <c r="P60" s="3">
        <v>65328.329483540001</v>
      </c>
      <c r="Q60" s="3">
        <v>11995.677100000001</v>
      </c>
      <c r="R60" s="3">
        <v>47425.896997199998</v>
      </c>
      <c r="S60" s="3">
        <v>10.927787777344101</v>
      </c>
      <c r="T60" s="3">
        <v>5.0341197543500504</v>
      </c>
      <c r="U60" s="3">
        <v>3.2408999999999999</v>
      </c>
      <c r="V60" s="3">
        <v>115.672</v>
      </c>
      <c r="W60" s="3">
        <v>68.333641075496701</v>
      </c>
      <c r="X60" s="3">
        <v>69.242295617596199</v>
      </c>
      <c r="Y60" s="3">
        <v>56.022167198636602</v>
      </c>
      <c r="Z60" s="3">
        <v>63.2510149173646</v>
      </c>
      <c r="AA60" s="3">
        <v>62.270143521865101</v>
      </c>
      <c r="AB60" s="3">
        <v>66.407882125453895</v>
      </c>
      <c r="AC60" s="3">
        <v>2</v>
      </c>
      <c r="AD60" s="3">
        <v>67.34375</v>
      </c>
      <c r="AE60" s="3"/>
      <c r="AF60" s="3">
        <v>14.95</v>
      </c>
    </row>
    <row r="61" spans="1:32" x14ac:dyDescent="0.2">
      <c r="A61" s="1">
        <v>38930</v>
      </c>
      <c r="B61" s="3">
        <v>1.8706701525712499</v>
      </c>
      <c r="C61" s="3">
        <v>553.94329129638697</v>
      </c>
      <c r="D61" s="3">
        <v>92.817287029709107</v>
      </c>
      <c r="E61" s="3">
        <v>92.370504612949802</v>
      </c>
      <c r="F61" s="3">
        <v>0.97709787251286695</v>
      </c>
      <c r="G61" s="3">
        <v>-0.11219637680337069</v>
      </c>
      <c r="H61" s="10">
        <v>3802.76</v>
      </c>
      <c r="I61" s="10">
        <v>2451.944</v>
      </c>
      <c r="J61" s="10">
        <v>386.428692369141</v>
      </c>
      <c r="K61" s="10">
        <v>964.38729999999998</v>
      </c>
      <c r="L61" s="3">
        <v>1560.99057888436</v>
      </c>
      <c r="M61" s="10">
        <v>8.4364889999999999</v>
      </c>
      <c r="N61" s="3">
        <v>44711.594548055167</v>
      </c>
      <c r="O61" s="3">
        <v>15313.519839000001</v>
      </c>
      <c r="P61" s="3">
        <v>66042.82389344</v>
      </c>
      <c r="Q61" s="3">
        <v>11487.458500000001</v>
      </c>
      <c r="R61" s="3">
        <v>49828.503866400002</v>
      </c>
      <c r="S61" s="3">
        <v>9.7813112629856107</v>
      </c>
      <c r="T61" s="3">
        <v>5.1229086604384202</v>
      </c>
      <c r="U61" s="3">
        <v>3.2404000000000002</v>
      </c>
      <c r="V61" s="3">
        <v>115.88</v>
      </c>
      <c r="W61" s="3">
        <v>68.449867515840893</v>
      </c>
      <c r="X61" s="3">
        <v>69.326240394771503</v>
      </c>
      <c r="Y61" s="3">
        <v>56.101820829501897</v>
      </c>
      <c r="Z61" s="3">
        <v>63.380776401428299</v>
      </c>
      <c r="AA61" s="3">
        <v>62.3518679659906</v>
      </c>
      <c r="AB61" s="3">
        <v>66.384176959483298</v>
      </c>
      <c r="AC61" s="3">
        <v>2</v>
      </c>
      <c r="AD61" s="3">
        <v>70.058139534883693</v>
      </c>
      <c r="AE61" s="3"/>
      <c r="AF61" s="3">
        <v>12.31</v>
      </c>
    </row>
    <row r="62" spans="1:32" x14ac:dyDescent="0.2">
      <c r="A62" s="1">
        <v>38961</v>
      </c>
      <c r="B62" s="3">
        <v>1.9947093859118299</v>
      </c>
      <c r="C62" s="3">
        <v>553.79172889901201</v>
      </c>
      <c r="D62" s="3">
        <v>88.590600349469199</v>
      </c>
      <c r="E62" s="3">
        <v>88.428784863164495</v>
      </c>
      <c r="F62" s="3">
        <v>-0.69914411035400803</v>
      </c>
      <c r="G62" s="3">
        <v>-0.5189893543306292</v>
      </c>
      <c r="H62" s="10">
        <v>3835.3710000000001</v>
      </c>
      <c r="I62" s="10">
        <v>2476.5079999999998</v>
      </c>
      <c r="J62" s="10">
        <v>393.49727139868497</v>
      </c>
      <c r="K62" s="10">
        <v>965.36590000000001</v>
      </c>
      <c r="L62" s="3">
        <v>1601.63829438628</v>
      </c>
      <c r="M62" s="10">
        <v>8.4856300000000005</v>
      </c>
      <c r="N62" s="3">
        <v>45099.679107664597</v>
      </c>
      <c r="O62" s="3">
        <v>15527.061976999999</v>
      </c>
      <c r="P62" s="3">
        <v>66115.875013969999</v>
      </c>
      <c r="Q62" s="3">
        <v>11586.046700000001</v>
      </c>
      <c r="R62" s="3">
        <v>49309.655070000001</v>
      </c>
      <c r="S62" s="3">
        <v>9.4010670794796294</v>
      </c>
      <c r="T62" s="3">
        <v>5.2467116532300304</v>
      </c>
      <c r="U62" s="3">
        <v>3.2484999999999999</v>
      </c>
      <c r="V62" s="3">
        <v>117.009</v>
      </c>
      <c r="W62" s="3">
        <v>68.456473925929103</v>
      </c>
      <c r="X62" s="3">
        <v>69.351666962151299</v>
      </c>
      <c r="Y62" s="3">
        <v>56.133971804267603</v>
      </c>
      <c r="Z62" s="3">
        <v>63.320455598802702</v>
      </c>
      <c r="AA62" s="3">
        <v>62.403563855078602</v>
      </c>
      <c r="AB62" s="3">
        <v>66.320564598989804</v>
      </c>
      <c r="AC62" s="3">
        <v>2</v>
      </c>
      <c r="AD62" s="3">
        <v>68.896321070234094</v>
      </c>
      <c r="AE62" s="3"/>
      <c r="AF62" s="3">
        <v>11.98</v>
      </c>
    </row>
    <row r="63" spans="1:32" x14ac:dyDescent="0.2">
      <c r="A63" s="1">
        <v>38991</v>
      </c>
      <c r="B63" s="3">
        <v>1.8918527701293</v>
      </c>
      <c r="C63" s="3">
        <v>553.54933285902302</v>
      </c>
      <c r="D63" s="3">
        <v>92.129523155521198</v>
      </c>
      <c r="E63" s="3">
        <v>91.215558924158401</v>
      </c>
      <c r="F63" s="3">
        <v>-5.8093957733760702</v>
      </c>
      <c r="G63" s="3">
        <v>-0.92578233185789038</v>
      </c>
      <c r="H63" s="10">
        <v>3921.136</v>
      </c>
      <c r="I63" s="10">
        <v>2547.2629999999999</v>
      </c>
      <c r="J63" s="10">
        <v>392.90443741249697</v>
      </c>
      <c r="K63" s="10">
        <v>980.96879999999999</v>
      </c>
      <c r="L63" s="3">
        <v>1635.7006244700301</v>
      </c>
      <c r="M63" s="10">
        <v>8.1200279999999996</v>
      </c>
      <c r="N63" s="3">
        <v>45076.812970653067</v>
      </c>
      <c r="O63" s="3">
        <v>15887.161029000001</v>
      </c>
      <c r="P63" s="3">
        <v>67419.576954639997</v>
      </c>
      <c r="Q63" s="3">
        <v>11680.747600000001</v>
      </c>
      <c r="R63" s="3">
        <v>50308.972170000001</v>
      </c>
      <c r="S63" s="3">
        <v>9.2970504505105307</v>
      </c>
      <c r="T63" s="3">
        <v>5.1523509687034297</v>
      </c>
      <c r="U63" s="3">
        <v>3.214</v>
      </c>
      <c r="V63" s="3">
        <v>118.658</v>
      </c>
      <c r="W63" s="3">
        <v>68.336695412938695</v>
      </c>
      <c r="X63" s="3">
        <v>69.371481773959005</v>
      </c>
      <c r="Y63" s="3">
        <v>56.158026637744001</v>
      </c>
      <c r="Z63" s="3">
        <v>62.895117013677599</v>
      </c>
      <c r="AA63" s="3">
        <v>62.439972160334897</v>
      </c>
      <c r="AB63" s="3">
        <v>65.944123668088906</v>
      </c>
      <c r="AC63" s="3">
        <v>1.9833333333333329</v>
      </c>
      <c r="AD63" s="3">
        <v>70.229007633587798</v>
      </c>
      <c r="AE63" s="3"/>
      <c r="AF63" s="3">
        <v>11.1</v>
      </c>
    </row>
    <row r="64" spans="1:32" x14ac:dyDescent="0.2">
      <c r="A64" s="1">
        <v>39022</v>
      </c>
      <c r="B64" s="3">
        <v>1.5352702713105699</v>
      </c>
      <c r="C64" s="3">
        <v>555.11562025854903</v>
      </c>
      <c r="D64" s="3">
        <v>95.740403342024194</v>
      </c>
      <c r="E64" s="3">
        <v>89.3625363726144</v>
      </c>
      <c r="F64" s="3">
        <v>-0.66074023719797004</v>
      </c>
      <c r="G64" s="3">
        <v>-1.6882548991995145</v>
      </c>
      <c r="H64" s="10">
        <v>3987.5709999999999</v>
      </c>
      <c r="I64" s="10">
        <v>2623.134</v>
      </c>
      <c r="J64" s="10">
        <v>394.37361288019099</v>
      </c>
      <c r="K64" s="10">
        <v>970.06330000000003</v>
      </c>
      <c r="L64" s="3">
        <v>1685.4852135220499</v>
      </c>
      <c r="M64" s="10">
        <v>7.9428400000000003</v>
      </c>
      <c r="N64" s="3">
        <v>45053.94683364153</v>
      </c>
      <c r="O64" s="3">
        <v>16138.657827000001</v>
      </c>
      <c r="P64" s="3">
        <v>69738.707733190007</v>
      </c>
      <c r="Q64" s="3">
        <v>11982.9879</v>
      </c>
      <c r="R64" s="3">
        <v>53044.463050600003</v>
      </c>
      <c r="S64" s="3">
        <v>9.2568899700277107</v>
      </c>
      <c r="T64" s="3">
        <v>5.2137073938873399</v>
      </c>
      <c r="U64" s="3">
        <v>3.2216</v>
      </c>
      <c r="V64" s="3">
        <v>117.34699999999999</v>
      </c>
      <c r="W64" s="3">
        <v>68.3113928974348</v>
      </c>
      <c r="X64" s="3">
        <v>69.464090387539599</v>
      </c>
      <c r="Y64" s="3">
        <v>55.814733724761702</v>
      </c>
      <c r="Z64" s="3">
        <v>62.758155834527003</v>
      </c>
      <c r="AA64" s="3">
        <v>62.522028476411798</v>
      </c>
      <c r="AB64" s="3">
        <v>65.878768344552398</v>
      </c>
      <c r="AC64" s="3">
        <v>1.783333333333333</v>
      </c>
      <c r="AD64" s="3">
        <v>72.668393782383404</v>
      </c>
      <c r="AE64" s="3"/>
      <c r="AF64" s="3">
        <v>10.91</v>
      </c>
    </row>
    <row r="65" spans="1:32" x14ac:dyDescent="0.2">
      <c r="A65" s="1">
        <v>39052</v>
      </c>
      <c r="B65" s="3">
        <v>1.1374846630250099</v>
      </c>
      <c r="C65" s="3">
        <v>554.97237208788601</v>
      </c>
      <c r="D65" s="3">
        <v>96.428035447327701</v>
      </c>
      <c r="E65" s="3">
        <v>89.834884912527798</v>
      </c>
      <c r="F65" s="3">
        <v>-3.72549289781217</v>
      </c>
      <c r="G65" s="3">
        <v>-2.450727466541136</v>
      </c>
      <c r="H65" s="10">
        <v>4067.9090000000001</v>
      </c>
      <c r="I65" s="10">
        <v>2541.326</v>
      </c>
      <c r="J65" s="10">
        <v>474.29811593048902</v>
      </c>
      <c r="K65" s="10">
        <v>1049.79</v>
      </c>
      <c r="L65" s="3">
        <v>1766.7380896474399</v>
      </c>
      <c r="M65" s="10">
        <v>7.4427490000000001</v>
      </c>
      <c r="N65" s="3">
        <v>45031.080696630001</v>
      </c>
      <c r="O65" s="3">
        <v>18975.452546</v>
      </c>
      <c r="P65" s="3">
        <v>73658.601640230001</v>
      </c>
      <c r="Q65" s="3">
        <v>13863.505300000001</v>
      </c>
      <c r="R65" s="3">
        <v>55279.422079999997</v>
      </c>
      <c r="S65" s="3">
        <v>10.049539844205301</v>
      </c>
      <c r="T65" s="3">
        <v>5.1336792263343902</v>
      </c>
      <c r="U65" s="3">
        <v>3.1955</v>
      </c>
      <c r="V65" s="3">
        <v>117.13</v>
      </c>
      <c r="W65" s="3">
        <v>68.392430044405003</v>
      </c>
      <c r="X65" s="3">
        <v>69.650264528527003</v>
      </c>
      <c r="Y65" s="3">
        <v>55.711896218881897</v>
      </c>
      <c r="Z65" s="3">
        <v>62.610098935339003</v>
      </c>
      <c r="AA65" s="3">
        <v>62.615116606590803</v>
      </c>
      <c r="AB65" s="3">
        <v>65.802390661705999</v>
      </c>
      <c r="AC65" s="3">
        <v>1.9</v>
      </c>
      <c r="AD65" s="3">
        <v>72.188449848024305</v>
      </c>
      <c r="AF65" s="3">
        <v>11.56</v>
      </c>
    </row>
    <row r="66" spans="1:32" x14ac:dyDescent="0.2">
      <c r="A66" s="1">
        <v>39083</v>
      </c>
      <c r="B66" s="3">
        <v>0.64419248559311104</v>
      </c>
      <c r="C66" s="3">
        <v>554.92005494285695</v>
      </c>
      <c r="D66" s="3">
        <v>94.899876915052005</v>
      </c>
      <c r="E66" s="3">
        <v>94.244511753537594</v>
      </c>
      <c r="F66" s="3">
        <v>-4.5299742747484402</v>
      </c>
      <c r="G66" s="3">
        <v>-3.2132000338827602</v>
      </c>
      <c r="H66" s="10">
        <v>4023.8449999999998</v>
      </c>
      <c r="I66" s="10">
        <v>2531.777</v>
      </c>
      <c r="J66" s="10">
        <v>458.41026173204602</v>
      </c>
      <c r="K66" s="10">
        <v>1031.1479999999999</v>
      </c>
      <c r="L66" s="3">
        <v>1696.5773186076501</v>
      </c>
      <c r="M66" s="10">
        <v>8.9648160000000008</v>
      </c>
      <c r="N66" s="3">
        <v>45414.387131086667</v>
      </c>
      <c r="O66" s="3">
        <v>17720.111612000001</v>
      </c>
      <c r="P66" s="3">
        <v>73581.835353810005</v>
      </c>
      <c r="Q66" s="3">
        <v>12926.9231</v>
      </c>
      <c r="R66" s="3">
        <v>57117.989536000001</v>
      </c>
      <c r="S66" s="3">
        <v>8.9748770049448101</v>
      </c>
      <c r="T66" s="3">
        <v>5.1561981538920101</v>
      </c>
      <c r="U66" s="3">
        <v>3.1978</v>
      </c>
      <c r="V66" s="3">
        <v>120.578</v>
      </c>
      <c r="W66" s="3">
        <v>68.274751388405903</v>
      </c>
      <c r="X66" s="3">
        <v>69.532018714931297</v>
      </c>
      <c r="Y66" s="3">
        <v>55.784899477257703</v>
      </c>
      <c r="Z66" s="3">
        <v>62.772030453993402</v>
      </c>
      <c r="AA66" s="3">
        <v>62.675628576458301</v>
      </c>
      <c r="AB66" s="3">
        <v>65.830625504887095</v>
      </c>
      <c r="AC66" s="3">
        <v>1.5</v>
      </c>
      <c r="AD66" s="3">
        <v>72.115384615384599</v>
      </c>
      <c r="AE66">
        <v>0.114285714285714</v>
      </c>
      <c r="AF66" s="3">
        <v>10.42</v>
      </c>
    </row>
    <row r="67" spans="1:32" x14ac:dyDescent="0.2">
      <c r="A67" s="1">
        <v>39114</v>
      </c>
      <c r="B67" s="3">
        <v>0.35510657963146303</v>
      </c>
      <c r="C67" s="3">
        <v>553.48394509673903</v>
      </c>
      <c r="D67" s="3">
        <v>85.520746931696195</v>
      </c>
      <c r="E67" s="3">
        <v>89.603623200554395</v>
      </c>
      <c r="F67" s="3">
        <v>-2.9523848746236201</v>
      </c>
      <c r="G67" s="3">
        <v>-2.9144281476088576</v>
      </c>
      <c r="H67" s="10">
        <v>4029.8029999999999</v>
      </c>
      <c r="I67" s="10">
        <v>2633.933</v>
      </c>
      <c r="J67" s="10">
        <v>404.63025692406302</v>
      </c>
      <c r="K67" s="10">
        <v>991.24030000000005</v>
      </c>
      <c r="L67" s="3">
        <v>1702.42901494033</v>
      </c>
      <c r="M67" s="10">
        <v>9.4870400000000004</v>
      </c>
      <c r="N67" s="3">
        <v>45797.693565543334</v>
      </c>
      <c r="O67" s="3">
        <v>18071.896172000001</v>
      </c>
      <c r="P67" s="3">
        <v>73706.739750309993</v>
      </c>
      <c r="Q67" s="3">
        <v>13119.897999999999</v>
      </c>
      <c r="R67" s="3">
        <v>57853.164804599997</v>
      </c>
      <c r="S67" s="3">
        <v>8.87765523227276</v>
      </c>
      <c r="T67" s="3">
        <v>5.2639686643569998</v>
      </c>
      <c r="U67" s="3">
        <v>3.1896</v>
      </c>
      <c r="V67" s="3">
        <v>120.446</v>
      </c>
      <c r="W67" s="3">
        <v>68.310957232738303</v>
      </c>
      <c r="X67" s="3">
        <v>69.648306063495099</v>
      </c>
      <c r="Y67" s="3">
        <v>55.999024715203902</v>
      </c>
      <c r="Z67" s="3">
        <v>62.557840519039502</v>
      </c>
      <c r="AA67" s="3">
        <v>62.837261929916501</v>
      </c>
      <c r="AB67" s="3">
        <v>65.917495709440701</v>
      </c>
      <c r="AC67" s="3">
        <v>1.5</v>
      </c>
      <c r="AD67" s="3">
        <v>72.506738544474402</v>
      </c>
      <c r="AE67">
        <v>0.40714285714285398</v>
      </c>
      <c r="AF67" s="3">
        <v>15.42</v>
      </c>
    </row>
    <row r="68" spans="1:32" x14ac:dyDescent="0.2">
      <c r="A68" s="1">
        <v>39142</v>
      </c>
      <c r="B68" s="3">
        <v>0.24688947013242399</v>
      </c>
      <c r="C68" s="3">
        <v>551.55990849576995</v>
      </c>
      <c r="D68" s="3">
        <v>95.448560489916005</v>
      </c>
      <c r="E68" s="3">
        <v>99.041639380705206</v>
      </c>
      <c r="F68" s="3">
        <v>2.1232728078631302</v>
      </c>
      <c r="G68" s="3">
        <v>-2.6156562613349532</v>
      </c>
      <c r="H68" s="10">
        <v>4003.8090000000002</v>
      </c>
      <c r="I68" s="10">
        <v>2645.8159999999998</v>
      </c>
      <c r="J68" s="10">
        <v>370.64743549997002</v>
      </c>
      <c r="K68" s="10">
        <v>987.34469999999999</v>
      </c>
      <c r="L68" s="3">
        <v>1730.1964432796699</v>
      </c>
      <c r="M68" s="10">
        <v>9.7533250000000002</v>
      </c>
      <c r="N68" s="3">
        <v>46181</v>
      </c>
      <c r="O68" s="3">
        <v>19144.793538000002</v>
      </c>
      <c r="P68" s="3">
        <v>75173.80913691</v>
      </c>
      <c r="Q68" s="3">
        <v>13292.6639</v>
      </c>
      <c r="R68" s="3">
        <v>58598.069403000001</v>
      </c>
      <c r="S68" s="3">
        <v>8.7843464855105893</v>
      </c>
      <c r="T68" s="3">
        <v>5.2485418001747703</v>
      </c>
      <c r="U68" s="3">
        <v>3.1829999999999998</v>
      </c>
      <c r="V68" s="3">
        <v>117.276</v>
      </c>
      <c r="W68" s="3">
        <v>68.453848226333704</v>
      </c>
      <c r="X68" s="3">
        <v>69.816298841786093</v>
      </c>
      <c r="Y68" s="3">
        <v>56.2191123876337</v>
      </c>
      <c r="Z68" s="3">
        <v>62.648295881995899</v>
      </c>
      <c r="AA68" s="3">
        <v>63.047335899057103</v>
      </c>
      <c r="AB68" s="3">
        <v>65.991937892628897</v>
      </c>
      <c r="AC68" s="3">
        <v>1.5</v>
      </c>
      <c r="AD68" s="3">
        <v>72.905027932960905</v>
      </c>
      <c r="AE68">
        <v>0.24285714285714199</v>
      </c>
      <c r="AF68" s="3">
        <v>14.64</v>
      </c>
    </row>
    <row r="69" spans="1:32" x14ac:dyDescent="0.2">
      <c r="A69" s="1">
        <v>39173</v>
      </c>
      <c r="B69" s="3">
        <v>-8.4042324694348094E-2</v>
      </c>
      <c r="C69" s="3">
        <v>550.57873974112101</v>
      </c>
      <c r="D69" s="3">
        <v>94.282991917280398</v>
      </c>
      <c r="E69" s="3">
        <v>91.910292267096196</v>
      </c>
      <c r="F69" s="3">
        <v>-0.833546905136334</v>
      </c>
      <c r="G69" s="3">
        <v>-2.3168843750610506</v>
      </c>
      <c r="H69" s="10">
        <v>3995.9830000000002</v>
      </c>
      <c r="I69" s="10">
        <v>2639.87</v>
      </c>
      <c r="J69" s="10">
        <v>364.499712478079</v>
      </c>
      <c r="K69" s="10">
        <v>991.61360000000002</v>
      </c>
      <c r="L69" s="3">
        <v>1732.5927592312801</v>
      </c>
      <c r="M69" s="10">
        <v>9.0203520000000008</v>
      </c>
      <c r="N69" s="3">
        <v>46754.666666666657</v>
      </c>
      <c r="O69" s="3">
        <v>19148.938407000001</v>
      </c>
      <c r="P69" s="3">
        <v>75714.518307990002</v>
      </c>
      <c r="Q69" s="3">
        <v>13550.3994</v>
      </c>
      <c r="R69" s="3">
        <v>62461.615902600002</v>
      </c>
      <c r="S69" s="3">
        <v>8.6239672784423504</v>
      </c>
      <c r="T69" s="3">
        <v>5.3033310153819899</v>
      </c>
      <c r="U69" s="3">
        <v>3.1717</v>
      </c>
      <c r="V69" s="3">
        <v>118.87</v>
      </c>
      <c r="W69" s="3">
        <v>68.545163312487503</v>
      </c>
      <c r="X69" s="3">
        <v>69.921562152495795</v>
      </c>
      <c r="Y69" s="3">
        <v>56.352601745526897</v>
      </c>
      <c r="Z69" s="3">
        <v>62.7389738749496</v>
      </c>
      <c r="AA69" s="3">
        <v>63.127861699781803</v>
      </c>
      <c r="AB69" s="3">
        <v>66.282576980044098</v>
      </c>
      <c r="AC69" s="3">
        <v>1.533333333333333</v>
      </c>
      <c r="AD69" s="3">
        <v>74.3055555555556</v>
      </c>
      <c r="AE69">
        <v>0.29999999999999799</v>
      </c>
      <c r="AF69" s="3">
        <v>14.22</v>
      </c>
    </row>
    <row r="70" spans="1:32" x14ac:dyDescent="0.2">
      <c r="A70" s="1">
        <v>39203</v>
      </c>
      <c r="B70" s="3">
        <v>0.94033227252589902</v>
      </c>
      <c r="C70" s="3">
        <v>547.88385449616203</v>
      </c>
      <c r="D70" s="3">
        <v>109.471121427474</v>
      </c>
      <c r="E70" s="3">
        <v>100.29441624457399</v>
      </c>
      <c r="F70" s="3">
        <v>3.1947218792388101</v>
      </c>
      <c r="G70" s="3">
        <v>-0.86405695112839886</v>
      </c>
      <c r="H70" s="10">
        <v>3994.9229999999998</v>
      </c>
      <c r="I70" s="10">
        <v>2615.8649999999998</v>
      </c>
      <c r="J70" s="10">
        <v>385.46810102366499</v>
      </c>
      <c r="K70" s="10">
        <v>993.59019999999998</v>
      </c>
      <c r="L70" s="3">
        <v>1725.9880629187401</v>
      </c>
      <c r="M70" s="10">
        <v>8.5331969999999995</v>
      </c>
      <c r="N70" s="3">
        <v>47328.333333333343</v>
      </c>
      <c r="O70" s="3">
        <v>18761.899696</v>
      </c>
      <c r="P70" s="3">
        <v>77747.161699949997</v>
      </c>
      <c r="Q70" s="3">
        <v>13610.251099999999</v>
      </c>
      <c r="R70" s="3">
        <v>67428.696510599999</v>
      </c>
      <c r="S70" s="3">
        <v>9.0497652837141001</v>
      </c>
      <c r="T70" s="3">
        <v>5.2250785781162197</v>
      </c>
      <c r="U70" s="3">
        <v>3.1745999999999999</v>
      </c>
      <c r="V70" s="3">
        <v>120.73</v>
      </c>
      <c r="W70" s="3">
        <v>68.745826724032796</v>
      </c>
      <c r="X70" s="3">
        <v>69.958927824012406</v>
      </c>
      <c r="Y70" s="3">
        <v>56.835365773737401</v>
      </c>
      <c r="Z70" s="3">
        <v>63.588931473244699</v>
      </c>
      <c r="AA70" s="3">
        <v>63.1822808910592</v>
      </c>
      <c r="AB70" s="3">
        <v>66.705542284927603</v>
      </c>
      <c r="AC70" s="3">
        <v>1.5</v>
      </c>
      <c r="AD70" s="3">
        <v>71.542553191489404</v>
      </c>
      <c r="AE70">
        <v>0.41428571428571198</v>
      </c>
      <c r="AF70" s="3">
        <v>13.05</v>
      </c>
    </row>
    <row r="71" spans="1:32" x14ac:dyDescent="0.2">
      <c r="A71" s="1">
        <v>39234</v>
      </c>
      <c r="B71" s="3">
        <v>1.5490312817434799</v>
      </c>
      <c r="C71" s="3">
        <v>545.32251791548094</v>
      </c>
      <c r="D71" s="3">
        <v>105.06825537386</v>
      </c>
      <c r="E71" s="3">
        <v>97.198074907880397</v>
      </c>
      <c r="F71" s="3">
        <v>-0.32920972594662001</v>
      </c>
      <c r="G71" s="3">
        <v>0.58877047280424932</v>
      </c>
      <c r="H71" s="10">
        <v>4016.692</v>
      </c>
      <c r="I71" s="10">
        <v>2634.1860000000001</v>
      </c>
      <c r="J71" s="10">
        <v>400.53496161354002</v>
      </c>
      <c r="K71" s="10">
        <v>981.97130000000004</v>
      </c>
      <c r="L71" s="3">
        <v>1692.95211635959</v>
      </c>
      <c r="M71" s="10">
        <v>8.2899429999999992</v>
      </c>
      <c r="N71" s="3">
        <v>47902</v>
      </c>
      <c r="O71" s="3">
        <v>19274.713874000001</v>
      </c>
      <c r="P71" s="3">
        <v>77924.425261650002</v>
      </c>
      <c r="Q71" s="3">
        <v>14015.093699999999</v>
      </c>
      <c r="R71" s="3">
        <v>68243.719994600004</v>
      </c>
      <c r="S71" s="3">
        <v>8.9837316474426494</v>
      </c>
      <c r="T71" s="3">
        <v>5.2669777002561204</v>
      </c>
      <c r="U71" s="3">
        <v>3.1680000000000001</v>
      </c>
      <c r="V71" s="3">
        <v>122.61799999999999</v>
      </c>
      <c r="W71" s="3">
        <v>69.101217857902697</v>
      </c>
      <c r="X71" s="3">
        <v>69.990854709802804</v>
      </c>
      <c r="Y71" s="3">
        <v>57.312042283782098</v>
      </c>
      <c r="Z71" s="3">
        <v>64.665637723655294</v>
      </c>
      <c r="AA71" s="3">
        <v>63.287757605964998</v>
      </c>
      <c r="AB71" s="3">
        <v>66.937182652395705</v>
      </c>
      <c r="AC71" s="3">
        <v>1.5</v>
      </c>
      <c r="AD71" s="3">
        <v>71.925133689839598</v>
      </c>
      <c r="AE71">
        <v>-0.157142857142857</v>
      </c>
      <c r="AF71" s="3">
        <v>16.23</v>
      </c>
    </row>
    <row r="72" spans="1:32" x14ac:dyDescent="0.2">
      <c r="A72" s="1">
        <v>39264</v>
      </c>
      <c r="B72" s="3">
        <v>2.20614337091199</v>
      </c>
      <c r="C72" s="3">
        <v>542.741536428779</v>
      </c>
      <c r="D72" s="3">
        <v>99.832020649757695</v>
      </c>
      <c r="E72" s="3">
        <v>101.813323720125</v>
      </c>
      <c r="F72" s="3">
        <v>5.2999990377939703</v>
      </c>
      <c r="G72" s="3">
        <v>2.0415978967368993</v>
      </c>
      <c r="H72" s="10">
        <v>4068.3310000000001</v>
      </c>
      <c r="I72" s="10">
        <v>2651.7049999999999</v>
      </c>
      <c r="J72" s="10">
        <v>408.90004097902602</v>
      </c>
      <c r="K72" s="10">
        <v>1007.726</v>
      </c>
      <c r="L72" s="3">
        <v>1738.93199005376</v>
      </c>
      <c r="M72" s="10">
        <v>7.9333460000000002</v>
      </c>
      <c r="N72" s="3">
        <v>48227.333333333343</v>
      </c>
      <c r="O72" s="3">
        <v>20309.041099999999</v>
      </c>
      <c r="P72" s="3">
        <v>80625.088443519999</v>
      </c>
      <c r="Q72" s="3">
        <v>14757.969800000001</v>
      </c>
      <c r="R72" s="3">
        <v>73732.315897599998</v>
      </c>
      <c r="S72" s="3">
        <v>8.9452604469810293</v>
      </c>
      <c r="T72" s="3">
        <v>5.3261540752832204</v>
      </c>
      <c r="U72" s="3">
        <v>3.1608999999999998</v>
      </c>
      <c r="V72" s="3">
        <v>121.589</v>
      </c>
      <c r="W72" s="3">
        <v>69.242256105396393</v>
      </c>
      <c r="X72" s="3">
        <v>70.146176051947407</v>
      </c>
      <c r="Y72" s="3">
        <v>57.670211389759103</v>
      </c>
      <c r="Z72" s="3">
        <v>65.832711875237806</v>
      </c>
      <c r="AA72" s="3">
        <v>63.430365911762401</v>
      </c>
      <c r="AB72" s="3">
        <v>67.115171895831097</v>
      </c>
      <c r="AC72" s="3">
        <v>1.5</v>
      </c>
      <c r="AD72" s="3">
        <v>70.170454545454504</v>
      </c>
      <c r="AE72">
        <v>-0.5</v>
      </c>
      <c r="AF72" s="3">
        <v>23.52</v>
      </c>
    </row>
    <row r="73" spans="1:32" x14ac:dyDescent="0.2">
      <c r="A73" s="1">
        <v>39295</v>
      </c>
      <c r="B73" s="3">
        <v>2.2036539938585098</v>
      </c>
      <c r="C73" s="3">
        <v>541.99949771822503</v>
      </c>
      <c r="D73" s="3">
        <v>98.490826313358795</v>
      </c>
      <c r="E73" s="3">
        <v>103.20043087466701</v>
      </c>
      <c r="F73" s="3">
        <v>8.1252913643878504</v>
      </c>
      <c r="G73" s="3">
        <v>2.1858548199052308</v>
      </c>
      <c r="H73" s="10">
        <v>4047.74</v>
      </c>
      <c r="I73" s="10">
        <v>2571.5929999999998</v>
      </c>
      <c r="J73" s="10">
        <v>435.11369506936097</v>
      </c>
      <c r="K73" s="10">
        <v>1041.0329999999999</v>
      </c>
      <c r="L73" s="3">
        <v>1746.9949868640499</v>
      </c>
      <c r="M73" s="10">
        <v>7.9167399999999999</v>
      </c>
      <c r="N73" s="3">
        <v>48552.666666666657</v>
      </c>
      <c r="O73" s="3">
        <v>20471.752884000001</v>
      </c>
      <c r="P73" s="3">
        <v>83250.982494009993</v>
      </c>
      <c r="Q73" s="3">
        <v>14876.4786</v>
      </c>
      <c r="R73" s="3">
        <v>76059.615007200002</v>
      </c>
      <c r="S73" s="3">
        <v>9.3247334996087403</v>
      </c>
      <c r="T73" s="3">
        <v>5.3324359862241701</v>
      </c>
      <c r="U73" s="3">
        <v>3.1619999999999999</v>
      </c>
      <c r="V73" s="3">
        <v>116.724</v>
      </c>
      <c r="W73" s="3">
        <v>69.322426607540294</v>
      </c>
      <c r="X73" s="3">
        <v>70.182439738153903</v>
      </c>
      <c r="Y73" s="3">
        <v>57.796714691467997</v>
      </c>
      <c r="Z73" s="3">
        <v>66.284762084487397</v>
      </c>
      <c r="AA73" s="3">
        <v>63.625314328671102</v>
      </c>
      <c r="AB73" s="3">
        <v>67.375825938803601</v>
      </c>
      <c r="AC73" s="3">
        <v>1.8</v>
      </c>
      <c r="AD73" s="3">
        <v>68.951612903225794</v>
      </c>
      <c r="AE73">
        <v>-0.214285714285714</v>
      </c>
      <c r="AF73" s="3">
        <v>23.379999000000002</v>
      </c>
    </row>
    <row r="74" spans="1:32" x14ac:dyDescent="0.2">
      <c r="A74" s="1">
        <v>39326</v>
      </c>
      <c r="B74" s="3">
        <v>2.80151716782047</v>
      </c>
      <c r="C74" s="3">
        <v>538.69995711732895</v>
      </c>
      <c r="D74" s="3">
        <v>96.634554591833705</v>
      </c>
      <c r="E74" s="3">
        <v>101.485230261794</v>
      </c>
      <c r="F74" s="3">
        <v>10.595785081008399</v>
      </c>
      <c r="G74" s="3">
        <v>2.3301117430735694</v>
      </c>
      <c r="H74" s="10">
        <v>4017.07</v>
      </c>
      <c r="I74" s="10">
        <v>2534.3220000000001</v>
      </c>
      <c r="J74" s="10">
        <v>443.42531615898798</v>
      </c>
      <c r="K74" s="10">
        <v>1039.3230000000001</v>
      </c>
      <c r="L74" s="3">
        <v>1732.6593116773199</v>
      </c>
      <c r="M74" s="10">
        <v>8.1607430000000001</v>
      </c>
      <c r="N74" s="3">
        <v>48878</v>
      </c>
      <c r="O74" s="3">
        <v>20148.626285999999</v>
      </c>
      <c r="P74" s="3">
        <v>83665.891705620001</v>
      </c>
      <c r="Q74" s="3">
        <v>14613.4408</v>
      </c>
      <c r="R74" s="3">
        <v>70536.648201599994</v>
      </c>
      <c r="S74" s="3">
        <v>8.3960278769921892</v>
      </c>
      <c r="T74" s="3">
        <v>5.30025169387907</v>
      </c>
      <c r="U74" s="3">
        <v>3.0853000000000002</v>
      </c>
      <c r="V74" s="3">
        <v>115.015</v>
      </c>
      <c r="W74" s="3">
        <v>69.388878356311693</v>
      </c>
      <c r="X74" s="3">
        <v>70.258372105683094</v>
      </c>
      <c r="Y74" s="3">
        <v>58.3672901088472</v>
      </c>
      <c r="Z74" s="3">
        <v>67.187852716928006</v>
      </c>
      <c r="AA74" s="3">
        <v>63.744753091791097</v>
      </c>
      <c r="AB74" s="3">
        <v>67.535587900117704</v>
      </c>
      <c r="AC74" s="3">
        <v>1.9750000000000001</v>
      </c>
      <c r="AD74" s="3">
        <v>69.972826086956502</v>
      </c>
      <c r="AE74">
        <v>0.29285714285714298</v>
      </c>
      <c r="AF74" s="3">
        <v>18</v>
      </c>
    </row>
    <row r="75" spans="1:32" x14ac:dyDescent="0.2">
      <c r="A75" s="1">
        <v>39356</v>
      </c>
      <c r="B75" s="3">
        <v>3.0791912325402402</v>
      </c>
      <c r="C75" s="3">
        <v>569.23447479022695</v>
      </c>
      <c r="D75" s="3">
        <v>103.95969276733599</v>
      </c>
      <c r="E75" s="3">
        <v>109.769913885508</v>
      </c>
      <c r="F75" s="3">
        <v>10.596034254425</v>
      </c>
      <c r="G75" s="3">
        <v>2.4743686662419009</v>
      </c>
      <c r="H75" s="10">
        <v>4007.2089999999998</v>
      </c>
      <c r="I75" s="10">
        <v>2508.4609999999998</v>
      </c>
      <c r="J75" s="10">
        <v>461.851257949238</v>
      </c>
      <c r="K75" s="10">
        <v>1036.8969999999999</v>
      </c>
      <c r="L75" s="3">
        <v>1764.2349065256601</v>
      </c>
      <c r="M75" s="10">
        <v>7.9280109999999997</v>
      </c>
      <c r="N75" s="3">
        <v>49037</v>
      </c>
      <c r="O75" s="3">
        <v>20990.200969000001</v>
      </c>
      <c r="P75" s="3">
        <v>86253.804351059996</v>
      </c>
      <c r="Q75" s="3">
        <v>15219.0687</v>
      </c>
      <c r="R75" s="3">
        <v>74669.101320000002</v>
      </c>
      <c r="S75" s="3">
        <v>8.5992650216756008</v>
      </c>
      <c r="T75" s="3">
        <v>5.2979613089123303</v>
      </c>
      <c r="U75" s="3">
        <v>2.9982000000000002</v>
      </c>
      <c r="V75" s="3">
        <v>115.741</v>
      </c>
      <c r="W75" s="3">
        <v>69.456370078874599</v>
      </c>
      <c r="X75" s="3">
        <v>70.321892491835001</v>
      </c>
      <c r="Y75" s="3">
        <v>58.684502092032503</v>
      </c>
      <c r="Z75" s="3">
        <v>68.669157182906204</v>
      </c>
      <c r="AA75" s="3">
        <v>63.965156087371902</v>
      </c>
      <c r="AB75" s="3">
        <v>67.8948670146778</v>
      </c>
      <c r="AC75" s="3">
        <v>2.083333333333333</v>
      </c>
      <c r="AD75" s="3">
        <v>71.264367816092005</v>
      </c>
      <c r="AE75">
        <v>0.36428571428571399</v>
      </c>
      <c r="AF75" s="3">
        <v>18.530000999999999</v>
      </c>
    </row>
    <row r="76" spans="1:32" x14ac:dyDescent="0.2">
      <c r="A76" s="1">
        <v>39387</v>
      </c>
      <c r="B76" s="3">
        <v>3.4856065070031899</v>
      </c>
      <c r="C76" s="3">
        <v>568.60328439418504</v>
      </c>
      <c r="D76" s="3">
        <v>110.899930627578</v>
      </c>
      <c r="E76" s="3">
        <v>108.769500123792</v>
      </c>
      <c r="F76" s="3">
        <v>3.7896272644267799</v>
      </c>
      <c r="G76" s="3">
        <v>1.9981049936329303</v>
      </c>
      <c r="H76" s="10">
        <v>3971.2060000000001</v>
      </c>
      <c r="I76" s="10">
        <v>2474.607</v>
      </c>
      <c r="J76" s="10">
        <v>438.20666461693099</v>
      </c>
      <c r="K76" s="10">
        <v>1058.3920000000001</v>
      </c>
      <c r="L76" s="3">
        <v>1780.2634707905099</v>
      </c>
      <c r="M76" s="10">
        <v>7.9257379999999999</v>
      </c>
      <c r="N76" s="3">
        <v>49196</v>
      </c>
      <c r="O76" s="3">
        <v>21446.624900999999</v>
      </c>
      <c r="P76" s="3">
        <v>89248.133783450001</v>
      </c>
      <c r="Q76" s="3">
        <v>15561.616900000001</v>
      </c>
      <c r="R76" s="3">
        <v>79042.781489999994</v>
      </c>
      <c r="S76" s="3">
        <v>8.2666730178468395</v>
      </c>
      <c r="T76" s="3">
        <v>5.4207587483592201</v>
      </c>
      <c r="U76" s="3">
        <v>2.9984999999999999</v>
      </c>
      <c r="V76" s="3">
        <v>111.21</v>
      </c>
      <c r="W76" s="3">
        <v>69.541693604310197</v>
      </c>
      <c r="X76" s="3">
        <v>70.402349973725507</v>
      </c>
      <c r="Y76" s="3">
        <v>58.742186778526197</v>
      </c>
      <c r="Z76" s="3">
        <v>69.006664258612801</v>
      </c>
      <c r="AA76" s="3">
        <v>64.343152383449706</v>
      </c>
      <c r="AB76" s="3">
        <v>68.363919505139293</v>
      </c>
      <c r="AC76" s="3">
        <v>2.041666666666667</v>
      </c>
      <c r="AD76" s="3">
        <v>71.646341463414601</v>
      </c>
      <c r="AE76">
        <v>-0.121428571428571</v>
      </c>
      <c r="AF76" s="3">
        <v>22.870000999999998</v>
      </c>
    </row>
    <row r="77" spans="1:32" x14ac:dyDescent="0.2">
      <c r="A77" s="1">
        <v>39417</v>
      </c>
      <c r="B77" s="3">
        <v>3.9276793303037101</v>
      </c>
      <c r="C77" s="3">
        <v>566.03853583943999</v>
      </c>
      <c r="D77" s="3">
        <v>105.49142199485701</v>
      </c>
      <c r="E77" s="3">
        <v>102.66904337976599</v>
      </c>
      <c r="F77" s="3">
        <v>14.012633469217599</v>
      </c>
      <c r="G77" s="3">
        <v>1.5218413210239703</v>
      </c>
      <c r="H77" s="10">
        <v>4022.4189999999999</v>
      </c>
      <c r="I77" s="10">
        <v>2540.42</v>
      </c>
      <c r="J77" s="10">
        <v>421.08028110211598</v>
      </c>
      <c r="K77" s="10">
        <v>1060.9190000000001</v>
      </c>
      <c r="L77" s="3">
        <v>1838.4246960809401</v>
      </c>
      <c r="M77" s="10">
        <v>7.452223</v>
      </c>
      <c r="N77" s="3">
        <v>49355</v>
      </c>
      <c r="O77" s="3">
        <v>24476.050340000002</v>
      </c>
      <c r="P77" s="3">
        <v>93036.222433760006</v>
      </c>
      <c r="Q77" s="3">
        <v>17779.2644</v>
      </c>
      <c r="R77" s="3">
        <v>83066.283119999993</v>
      </c>
      <c r="S77" s="3">
        <v>9.7353332408782798</v>
      </c>
      <c r="T77" s="3">
        <v>5.4591119753753796</v>
      </c>
      <c r="U77" s="3">
        <v>2.9982000000000002</v>
      </c>
      <c r="V77" s="3">
        <v>112.245</v>
      </c>
      <c r="W77" s="3">
        <v>69.777374151405795</v>
      </c>
      <c r="X77" s="3">
        <v>70.685094295736903</v>
      </c>
      <c r="Y77" s="3">
        <v>59.003211348315602</v>
      </c>
      <c r="Z77" s="3">
        <v>69.161960608244499</v>
      </c>
      <c r="AA77" s="3">
        <v>64.562131257921493</v>
      </c>
      <c r="AB77" s="3">
        <v>68.643783780321201</v>
      </c>
      <c r="AC77" s="3">
        <v>2.2000000000000002</v>
      </c>
      <c r="AD77" s="3">
        <v>75.342465753424705</v>
      </c>
      <c r="AE77">
        <v>-0.42142857142857298</v>
      </c>
      <c r="AF77" s="3">
        <v>22.5</v>
      </c>
    </row>
    <row r="78" spans="1:32" x14ac:dyDescent="0.2">
      <c r="A78" s="1">
        <v>39448</v>
      </c>
      <c r="B78" s="3">
        <v>4.1486278341973799</v>
      </c>
      <c r="C78" s="3">
        <v>586.09707408618704</v>
      </c>
      <c r="D78" s="3">
        <v>103.782448326501</v>
      </c>
      <c r="E78" s="3">
        <v>105.033478127241</v>
      </c>
      <c r="F78" s="3">
        <v>2.0138352382881402</v>
      </c>
      <c r="G78" s="3">
        <v>1.0455776484149997</v>
      </c>
      <c r="H78" s="10">
        <v>3996.6579999999999</v>
      </c>
      <c r="I78" s="10">
        <v>2520.261</v>
      </c>
      <c r="J78" s="10">
        <v>398.81922477723299</v>
      </c>
      <c r="K78" s="10">
        <v>1077.578</v>
      </c>
      <c r="L78" s="3">
        <v>1806.6703681491799</v>
      </c>
      <c r="M78" s="10">
        <v>8.0987050000000007</v>
      </c>
      <c r="N78" s="3">
        <v>49636.249000000003</v>
      </c>
      <c r="O78" s="3">
        <v>23287.01957</v>
      </c>
      <c r="P78" s="3">
        <v>93443.955109760005</v>
      </c>
      <c r="Q78" s="3">
        <v>16722.340499999998</v>
      </c>
      <c r="R78" s="3">
        <v>90058.175532399997</v>
      </c>
      <c r="S78" s="3">
        <v>8.4759653845678198</v>
      </c>
      <c r="T78" s="3">
        <v>5.6533875197109902</v>
      </c>
      <c r="U78" s="3">
        <v>2.9329999999999998</v>
      </c>
      <c r="V78" s="3">
        <v>107.657</v>
      </c>
      <c r="W78" s="3">
        <v>69.722904352929305</v>
      </c>
      <c r="X78" s="3">
        <v>70.620216654260304</v>
      </c>
      <c r="Y78" s="3">
        <v>59.309302274086903</v>
      </c>
      <c r="Z78" s="3">
        <v>69.510841691484998</v>
      </c>
      <c r="AA78" s="3">
        <v>64.725194589052606</v>
      </c>
      <c r="AB78" s="3">
        <v>68.991874056543097</v>
      </c>
      <c r="AC78" s="3">
        <v>3.0916666666666659</v>
      </c>
      <c r="AD78" s="3">
        <v>70</v>
      </c>
      <c r="AE78">
        <v>-0.30000000000000099</v>
      </c>
      <c r="AF78" s="3">
        <v>26.200001</v>
      </c>
    </row>
    <row r="79" spans="1:32" x14ac:dyDescent="0.2">
      <c r="A79" s="1">
        <v>39479</v>
      </c>
      <c r="B79" s="3">
        <v>4.8212979116596104</v>
      </c>
      <c r="C79" s="3">
        <v>580.82885037306005</v>
      </c>
      <c r="D79" s="3">
        <v>101.34535297484599</v>
      </c>
      <c r="E79" s="3">
        <v>104.291774805451</v>
      </c>
      <c r="F79" s="3">
        <v>18.183043821949902</v>
      </c>
      <c r="G79" s="3">
        <v>1.8411491825628961</v>
      </c>
      <c r="H79" s="10">
        <v>4012.069</v>
      </c>
      <c r="I79" s="10">
        <v>2533.7199999999998</v>
      </c>
      <c r="J79" s="10">
        <v>412.42039592168902</v>
      </c>
      <c r="K79" s="10">
        <v>1065.9290000000001</v>
      </c>
      <c r="L79" s="3">
        <v>1877.30241198152</v>
      </c>
      <c r="M79" s="10">
        <v>8.9621250000000003</v>
      </c>
      <c r="N79" s="3">
        <v>49917.498</v>
      </c>
      <c r="O79" s="3">
        <v>24572.382755999999</v>
      </c>
      <c r="P79" s="3">
        <v>94932.397058660004</v>
      </c>
      <c r="Q79" s="3">
        <v>17918.830600000001</v>
      </c>
      <c r="R79" s="3">
        <v>93364.381962800006</v>
      </c>
      <c r="S79" s="3">
        <v>9.8134592984939708</v>
      </c>
      <c r="T79" s="3">
        <v>5.5791031072724202</v>
      </c>
      <c r="U79" s="3">
        <v>2.8860999999999999</v>
      </c>
      <c r="V79" s="3">
        <v>107.164</v>
      </c>
      <c r="W79" s="3">
        <v>69.750002228593601</v>
      </c>
      <c r="X79" s="3">
        <v>70.656753744417202</v>
      </c>
      <c r="Y79" s="3">
        <v>60.2247653753154</v>
      </c>
      <c r="Z79" s="3">
        <v>69.848173843622504</v>
      </c>
      <c r="AA79" s="3">
        <v>64.956617685607796</v>
      </c>
      <c r="AB79" s="3">
        <v>69.2867055201813</v>
      </c>
      <c r="AC79" s="3">
        <v>3.5</v>
      </c>
      <c r="AD79" s="3">
        <v>71</v>
      </c>
      <c r="AE79">
        <v>0.121428571428571</v>
      </c>
      <c r="AF79" s="3">
        <v>26.540001</v>
      </c>
    </row>
    <row r="80" spans="1:32" x14ac:dyDescent="0.2">
      <c r="A80" s="1">
        <v>39508</v>
      </c>
      <c r="B80" s="3">
        <v>5.5452002021267797</v>
      </c>
      <c r="C80" s="3">
        <v>574.83987730701301</v>
      </c>
      <c r="D80" s="3">
        <v>105.57972433543</v>
      </c>
      <c r="E80" s="3">
        <v>105.445899232887</v>
      </c>
      <c r="F80" s="3">
        <v>3.3894675086936399</v>
      </c>
      <c r="G80" s="3">
        <v>2.636720716710804</v>
      </c>
      <c r="H80" s="10">
        <v>4039.0309999999999</v>
      </c>
      <c r="I80" s="10">
        <v>2512.9229999999998</v>
      </c>
      <c r="J80" s="10">
        <v>415.02631405839298</v>
      </c>
      <c r="K80" s="10">
        <v>1111.0820000000001</v>
      </c>
      <c r="L80" s="3">
        <v>1885.0006277244299</v>
      </c>
      <c r="M80" s="10">
        <v>9.2946030000000004</v>
      </c>
      <c r="N80" s="3">
        <v>50198.747000000003</v>
      </c>
      <c r="O80" s="3">
        <v>25902.348078999999</v>
      </c>
      <c r="P80" s="3">
        <v>97253.788867299998</v>
      </c>
      <c r="Q80" s="3">
        <v>18197.365399999999</v>
      </c>
      <c r="R80" s="3">
        <v>92335.102805000002</v>
      </c>
      <c r="S80" s="3">
        <v>9.0525059736097209</v>
      </c>
      <c r="T80" s="3">
        <v>5.6360608979387496</v>
      </c>
      <c r="U80" s="3">
        <v>2.7467000000000001</v>
      </c>
      <c r="V80" s="3">
        <v>100.79</v>
      </c>
      <c r="W80" s="3">
        <v>70.017895026970606</v>
      </c>
      <c r="X80" s="3">
        <v>70.971956416020504</v>
      </c>
      <c r="Y80" s="3">
        <v>61.145594940895698</v>
      </c>
      <c r="Z80" s="3">
        <v>70.137290699230405</v>
      </c>
      <c r="AA80" s="3">
        <v>65.311757765174093</v>
      </c>
      <c r="AB80" s="3">
        <v>69.555055237187403</v>
      </c>
      <c r="AC80" s="3">
        <v>3.9750000000000001</v>
      </c>
      <c r="AD80" s="3">
        <v>67</v>
      </c>
      <c r="AE80">
        <v>0.149999999999997</v>
      </c>
      <c r="AF80" s="3">
        <v>25.610001</v>
      </c>
    </row>
    <row r="81" spans="1:32" x14ac:dyDescent="0.2">
      <c r="A81" s="1">
        <v>39539</v>
      </c>
      <c r="B81" s="3">
        <v>5.51992846176267</v>
      </c>
      <c r="C81" s="3">
        <v>573.95472357119604</v>
      </c>
      <c r="D81" s="3">
        <v>113.487487934676</v>
      </c>
      <c r="E81" s="3">
        <v>109.794424740068</v>
      </c>
      <c r="F81" s="3">
        <v>7.8968202621504497</v>
      </c>
      <c r="G81" s="3">
        <v>3.4322922508586995</v>
      </c>
      <c r="H81" s="10">
        <v>4068.1640000000002</v>
      </c>
      <c r="I81" s="10">
        <v>2532.0390000000002</v>
      </c>
      <c r="J81" s="10">
        <v>413.03329049772401</v>
      </c>
      <c r="K81" s="10">
        <v>1123.0909999999999</v>
      </c>
      <c r="L81" s="3">
        <v>1944.6554696405699</v>
      </c>
      <c r="M81" s="10">
        <v>8.9961339999999996</v>
      </c>
      <c r="N81" s="3">
        <v>51365.212</v>
      </c>
      <c r="O81" s="3">
        <v>26152.702238999998</v>
      </c>
      <c r="P81" s="3">
        <v>99923.406083199996</v>
      </c>
      <c r="Q81" s="3">
        <v>19876.040099999998</v>
      </c>
      <c r="R81" s="3">
        <v>101531.828607</v>
      </c>
      <c r="S81" s="3">
        <v>12.0038907733631</v>
      </c>
      <c r="T81" s="3">
        <v>5.7550993301544402</v>
      </c>
      <c r="U81" s="3">
        <v>2.8483000000000001</v>
      </c>
      <c r="V81" s="3">
        <v>102.489</v>
      </c>
      <c r="W81" s="3">
        <v>70.077187586791496</v>
      </c>
      <c r="X81" s="3">
        <v>71.051203108988204</v>
      </c>
      <c r="Y81" s="3">
        <v>61.271090250802303</v>
      </c>
      <c r="Z81" s="3">
        <v>70.5850234767492</v>
      </c>
      <c r="AA81" s="3">
        <v>65.574236267628294</v>
      </c>
      <c r="AB81" s="3">
        <v>69.826973395971606</v>
      </c>
      <c r="AC81" s="3">
        <v>3.9666666666666659</v>
      </c>
      <c r="AD81" s="3">
        <v>69</v>
      </c>
      <c r="AE81">
        <v>5.7142857142856399E-2</v>
      </c>
      <c r="AF81" s="3">
        <v>20.790001</v>
      </c>
    </row>
    <row r="82" spans="1:32" x14ac:dyDescent="0.2">
      <c r="A82" s="1">
        <v>39569</v>
      </c>
      <c r="B82" s="3">
        <v>5.3914247717443704</v>
      </c>
      <c r="C82" s="3">
        <v>571.84181848858998</v>
      </c>
      <c r="D82" s="3">
        <v>114.608804891524</v>
      </c>
      <c r="E82" s="3">
        <v>110.52835236079299</v>
      </c>
      <c r="F82" s="3">
        <v>7.3999819879488298</v>
      </c>
      <c r="G82" s="3">
        <v>3.7813564417142072</v>
      </c>
      <c r="H82" s="10">
        <v>4099.5889999999999</v>
      </c>
      <c r="I82" s="10">
        <v>2549.5320000000002</v>
      </c>
      <c r="J82" s="10">
        <v>394.28309536938298</v>
      </c>
      <c r="K82" s="10">
        <v>1155.7739999999999</v>
      </c>
      <c r="L82" s="3">
        <v>1915.5498112960699</v>
      </c>
      <c r="M82" s="10">
        <v>8.1026579999999999</v>
      </c>
      <c r="N82" s="3">
        <v>52531.677000000003</v>
      </c>
      <c r="O82" s="3">
        <v>25999.166816000001</v>
      </c>
      <c r="P82" s="3">
        <v>100333.76148296001</v>
      </c>
      <c r="Q82" s="3">
        <v>20663.398099999999</v>
      </c>
      <c r="R82" s="3">
        <v>99000.900110799994</v>
      </c>
      <c r="S82" s="3">
        <v>13.5924449287886</v>
      </c>
      <c r="T82" s="3">
        <v>5.8825309685847804</v>
      </c>
      <c r="U82" s="3">
        <v>2.8389000000000002</v>
      </c>
      <c r="V82" s="3">
        <v>104.139</v>
      </c>
      <c r="W82" s="3">
        <v>70.062377329394494</v>
      </c>
      <c r="X82" s="3">
        <v>71.233002786770399</v>
      </c>
      <c r="Y82" s="3">
        <v>61.533140285590903</v>
      </c>
      <c r="Z82" s="3">
        <v>70.679335109299501</v>
      </c>
      <c r="AA82" s="3">
        <v>65.879103603121607</v>
      </c>
      <c r="AB82" s="3">
        <v>70.488924412575798</v>
      </c>
      <c r="AC82" s="3">
        <v>3.9583333333333339</v>
      </c>
      <c r="AD82" s="3">
        <v>74</v>
      </c>
      <c r="AE82">
        <v>0.22857142857142701</v>
      </c>
      <c r="AF82" s="3">
        <v>17.829999999999998</v>
      </c>
    </row>
    <row r="83" spans="1:32" x14ac:dyDescent="0.2">
      <c r="A83" s="1">
        <v>39600</v>
      </c>
      <c r="B83" s="3">
        <v>5.7060268826552303</v>
      </c>
      <c r="C83" s="3">
        <v>567.47452098727604</v>
      </c>
      <c r="D83" s="3">
        <v>115.97440702794199</v>
      </c>
      <c r="E83" s="3">
        <v>108.57552165098301</v>
      </c>
      <c r="F83" s="3">
        <v>11.7558403898213</v>
      </c>
      <c r="G83" s="3">
        <v>4.1304206325697068</v>
      </c>
      <c r="H83" s="10">
        <v>4097.8</v>
      </c>
      <c r="I83" s="10">
        <v>2531.029</v>
      </c>
      <c r="J83" s="10">
        <v>395.86490096227499</v>
      </c>
      <c r="K83" s="10">
        <v>1170.9059999999999</v>
      </c>
      <c r="L83" s="3">
        <v>1966.3776739944001</v>
      </c>
      <c r="M83" s="10">
        <v>7.899959</v>
      </c>
      <c r="N83" s="3">
        <v>53698.142</v>
      </c>
      <c r="O83" s="3">
        <v>27046.178928000001</v>
      </c>
      <c r="P83" s="3">
        <v>101463.6183302</v>
      </c>
      <c r="Q83" s="3">
        <v>21038.101200000001</v>
      </c>
      <c r="R83" s="3">
        <v>105489.808974</v>
      </c>
      <c r="S83" s="3">
        <v>13.8567399133011</v>
      </c>
      <c r="T83" s="3">
        <v>5.9761735454925802</v>
      </c>
      <c r="U83" s="3">
        <v>2.9653999999999998</v>
      </c>
      <c r="V83" s="3">
        <v>106.905</v>
      </c>
      <c r="W83" s="3">
        <v>70.464267237393798</v>
      </c>
      <c r="X83" s="3">
        <v>71.449908926691904</v>
      </c>
      <c r="Y83" s="3">
        <v>62.230462173866101</v>
      </c>
      <c r="Z83" s="3">
        <v>71.474969398071295</v>
      </c>
      <c r="AA83" s="3">
        <v>66.238530296987193</v>
      </c>
      <c r="AB83" s="3">
        <v>70.935978509016493</v>
      </c>
      <c r="AC83" s="3">
        <v>4</v>
      </c>
      <c r="AD83" s="3">
        <v>71</v>
      </c>
      <c r="AE83">
        <v>-5.7142857142858897E-2</v>
      </c>
      <c r="AF83" s="3">
        <v>23.950001</v>
      </c>
    </row>
    <row r="84" spans="1:32" x14ac:dyDescent="0.2">
      <c r="A84" s="1">
        <v>39630</v>
      </c>
      <c r="B84" s="3">
        <v>5.7901143363201601</v>
      </c>
      <c r="C84" s="3">
        <v>564.33977202602205</v>
      </c>
      <c r="D84" s="3">
        <v>109.592974691441</v>
      </c>
      <c r="E84" s="3">
        <v>112.898971109832</v>
      </c>
      <c r="F84" s="3">
        <v>6.1857796489137797</v>
      </c>
      <c r="G84" s="3">
        <v>4.47948482342521</v>
      </c>
      <c r="H84" s="10">
        <v>4103.1760000000004</v>
      </c>
      <c r="I84" s="10">
        <v>2518.9450000000002</v>
      </c>
      <c r="J84" s="10">
        <v>419.48429708586701</v>
      </c>
      <c r="K84" s="10">
        <v>1164.7470000000001</v>
      </c>
      <c r="L84" s="3">
        <v>1933.6906111758699</v>
      </c>
      <c r="M84" s="10">
        <v>8.1153670000000009</v>
      </c>
      <c r="N84" s="3">
        <v>53704.402000000002</v>
      </c>
      <c r="O84" s="3">
        <v>27052.989229999999</v>
      </c>
      <c r="P84" s="3">
        <v>104993.6298499</v>
      </c>
      <c r="Q84" s="3">
        <v>21087.6528</v>
      </c>
      <c r="R84" s="3">
        <v>98256.195111599998</v>
      </c>
      <c r="S84" s="3">
        <v>12.6226810811728</v>
      </c>
      <c r="T84" s="3">
        <v>6.01947622624371</v>
      </c>
      <c r="U84" s="3">
        <v>2.8136000000000001</v>
      </c>
      <c r="V84" s="3">
        <v>106.812</v>
      </c>
      <c r="W84" s="3">
        <v>70.779834284781302</v>
      </c>
      <c r="X84" s="3">
        <v>71.680296252725</v>
      </c>
      <c r="Y84" s="3">
        <v>62.684942206606898</v>
      </c>
      <c r="Z84" s="3">
        <v>71.786577846696701</v>
      </c>
      <c r="AA84" s="3">
        <v>66.501518906152597</v>
      </c>
      <c r="AB84" s="3">
        <v>71.158844997405893</v>
      </c>
      <c r="AC84" s="3">
        <v>4.416666666666667</v>
      </c>
      <c r="AD84" s="3">
        <v>67</v>
      </c>
      <c r="AE84">
        <v>-0.32857142857142901</v>
      </c>
      <c r="AF84" s="3">
        <v>22.940000999999999</v>
      </c>
    </row>
    <row r="85" spans="1:32" x14ac:dyDescent="0.2">
      <c r="A85" s="1">
        <v>39661</v>
      </c>
      <c r="B85" s="3">
        <v>6.26929843411577</v>
      </c>
      <c r="C85" s="3">
        <v>561.02699112074799</v>
      </c>
      <c r="D85" s="3">
        <v>103.39171679315101</v>
      </c>
      <c r="E85" s="3">
        <v>112.81167602593</v>
      </c>
      <c r="F85" s="3">
        <v>6.6154570417994103</v>
      </c>
      <c r="G85" s="3">
        <v>4.1143894101714427</v>
      </c>
      <c r="H85" s="10">
        <v>4076.038</v>
      </c>
      <c r="I85" s="10">
        <v>2506.0459999999998</v>
      </c>
      <c r="J85" s="10">
        <v>414.372260877516</v>
      </c>
      <c r="K85" s="10">
        <v>1155.6199999999999</v>
      </c>
      <c r="L85" s="3">
        <v>1864.4698079239699</v>
      </c>
      <c r="M85" s="10">
        <v>8.3786310000000004</v>
      </c>
      <c r="N85" s="3">
        <v>53710.661999999997</v>
      </c>
      <c r="O85" s="3">
        <v>27106.428248</v>
      </c>
      <c r="P85" s="3">
        <v>106522.77626394</v>
      </c>
      <c r="Q85" s="3">
        <v>20718.3655</v>
      </c>
      <c r="R85" s="3">
        <v>103006.59980700001</v>
      </c>
      <c r="S85" s="3">
        <v>11.4728760740044</v>
      </c>
      <c r="T85" s="3">
        <v>6.1067609429786502</v>
      </c>
      <c r="U85" s="3">
        <v>2.9529999999999998</v>
      </c>
      <c r="V85" s="3">
        <v>109.28</v>
      </c>
      <c r="W85" s="3">
        <v>71.127829307743596</v>
      </c>
      <c r="X85" s="3">
        <v>72.035506152277193</v>
      </c>
      <c r="Y85" s="3">
        <v>63.108825927819801</v>
      </c>
      <c r="Z85" s="3">
        <v>71.934312329942401</v>
      </c>
      <c r="AA85" s="3">
        <v>66.869141080248497</v>
      </c>
      <c r="AB85" s="3">
        <v>71.4309771179325</v>
      </c>
      <c r="AC85" s="3">
        <v>4.4666666666666668</v>
      </c>
      <c r="AD85" s="3">
        <v>61</v>
      </c>
      <c r="AE85">
        <v>-1.1357142857142799</v>
      </c>
      <c r="AF85" s="3">
        <v>20.65</v>
      </c>
    </row>
    <row r="86" spans="1:32" x14ac:dyDescent="0.2">
      <c r="A86" s="1">
        <v>39692</v>
      </c>
      <c r="B86" s="3">
        <v>6.2214522691474503</v>
      </c>
      <c r="C86" s="3">
        <v>557.862785878306</v>
      </c>
      <c r="D86" s="3">
        <v>107.261384530406</v>
      </c>
      <c r="E86" s="3">
        <v>113.366036244667</v>
      </c>
      <c r="F86" s="3">
        <v>4.6362452217392001</v>
      </c>
      <c r="G86" s="3">
        <v>3.7492939969176757</v>
      </c>
      <c r="H86" s="10">
        <v>4024.4059999999999</v>
      </c>
      <c r="I86" s="10">
        <v>2467.86</v>
      </c>
      <c r="J86" s="10">
        <v>430.43884815977702</v>
      </c>
      <c r="K86" s="10">
        <v>1126.107</v>
      </c>
      <c r="L86" s="3">
        <v>1811.3483802264</v>
      </c>
      <c r="M86" s="10">
        <v>8.5218380000000007</v>
      </c>
      <c r="N86" s="3">
        <v>53716.921999999999</v>
      </c>
      <c r="O86" s="3">
        <v>26925.034382000002</v>
      </c>
      <c r="P86" s="3">
        <v>109679.99192354</v>
      </c>
      <c r="Q86" s="3">
        <v>20136.074000000001</v>
      </c>
      <c r="R86" s="3">
        <v>103411.1484566</v>
      </c>
      <c r="S86" s="3">
        <v>10.787601105491699</v>
      </c>
      <c r="T86" s="3">
        <v>6.1542444439423702</v>
      </c>
      <c r="U86" s="3">
        <v>2.9769000000000001</v>
      </c>
      <c r="V86" s="3">
        <v>106.748</v>
      </c>
      <c r="W86" s="3">
        <v>71.621737221119304</v>
      </c>
      <c r="X86" s="3">
        <v>72.662964033509098</v>
      </c>
      <c r="Y86" s="3">
        <v>63.301632448059102</v>
      </c>
      <c r="Z86" s="3">
        <v>72.045106533354399</v>
      </c>
      <c r="AA86" s="3">
        <v>67.104689149940697</v>
      </c>
      <c r="AB86" s="3">
        <v>71.553641761190804</v>
      </c>
      <c r="AC86" s="3">
        <v>4.4250000000000007</v>
      </c>
      <c r="AD86" s="3">
        <v>56</v>
      </c>
      <c r="AE86">
        <v>-1.35</v>
      </c>
      <c r="AF86" s="3">
        <v>39.389999000000003</v>
      </c>
    </row>
    <row r="87" spans="1:32" x14ac:dyDescent="0.2">
      <c r="A87" s="1">
        <v>39722</v>
      </c>
      <c r="B87" s="3">
        <v>6.53818099426607</v>
      </c>
      <c r="C87" s="3">
        <v>554.46321262094602</v>
      </c>
      <c r="D87" s="3">
        <v>110.496813552297</v>
      </c>
      <c r="E87" s="3">
        <v>113.72801935776</v>
      </c>
      <c r="F87" s="3">
        <v>3.40085041532287</v>
      </c>
      <c r="G87" s="3">
        <v>3.3841985836639101</v>
      </c>
      <c r="H87" s="10">
        <v>4028.1689999999999</v>
      </c>
      <c r="I87" s="10">
        <v>2484.9</v>
      </c>
      <c r="J87" s="10">
        <v>419.64563641246502</v>
      </c>
      <c r="K87" s="10">
        <v>1123.624</v>
      </c>
      <c r="L87" s="3">
        <v>1864.48919297047</v>
      </c>
      <c r="M87" s="10">
        <v>7.9059140000000001</v>
      </c>
      <c r="N87" s="3">
        <v>53085.531333333332</v>
      </c>
      <c r="O87" s="3">
        <v>26978.456507999999</v>
      </c>
      <c r="P87" s="3">
        <v>114310.33223304999</v>
      </c>
      <c r="Q87" s="3">
        <v>20820.331900000001</v>
      </c>
      <c r="R87" s="3">
        <v>98672.535082500006</v>
      </c>
      <c r="S87" s="3">
        <v>11.862506253031</v>
      </c>
      <c r="T87" s="3">
        <v>6.1305292870686801</v>
      </c>
      <c r="U87" s="3">
        <v>3.0842999999999998</v>
      </c>
      <c r="V87" s="3">
        <v>100.334</v>
      </c>
      <c r="W87" s="3">
        <v>72.127934820998505</v>
      </c>
      <c r="X87" s="3">
        <v>73.039380892675396</v>
      </c>
      <c r="Y87" s="3">
        <v>63.748010479092898</v>
      </c>
      <c r="Z87" s="3">
        <v>72.270152407887807</v>
      </c>
      <c r="AA87" s="3">
        <v>67.482148956463305</v>
      </c>
      <c r="AB87" s="3">
        <v>71.926859387396604</v>
      </c>
      <c r="AC87" s="3">
        <v>4.7499999999999991</v>
      </c>
      <c r="AD87" s="3">
        <v>44</v>
      </c>
      <c r="AE87">
        <v>-1.5642857142857101</v>
      </c>
      <c r="AF87" s="3">
        <v>59.889999000000003</v>
      </c>
    </row>
    <row r="88" spans="1:32" x14ac:dyDescent="0.2">
      <c r="A88" s="1">
        <v>39753</v>
      </c>
      <c r="B88" s="3">
        <v>6.7489100894232301</v>
      </c>
      <c r="C88" s="3">
        <v>552.755069454931</v>
      </c>
      <c r="D88" s="3">
        <v>109.468668980787</v>
      </c>
      <c r="E88" s="3">
        <v>104.99086507257201</v>
      </c>
      <c r="F88" s="3">
        <v>13.235134049561101</v>
      </c>
      <c r="G88" s="3">
        <v>2.7541474628244162</v>
      </c>
      <c r="H88" s="10">
        <v>4050.5070000000001</v>
      </c>
      <c r="I88" s="10">
        <v>2487.1790000000001</v>
      </c>
      <c r="J88" s="10">
        <v>452.602771375994</v>
      </c>
      <c r="K88" s="10">
        <v>1110.7249999999999</v>
      </c>
      <c r="L88" s="3">
        <v>1989.0192748546699</v>
      </c>
      <c r="M88" s="10">
        <v>7.6620929999999996</v>
      </c>
      <c r="N88" s="3">
        <v>52454.140666666673</v>
      </c>
      <c r="O88" s="3">
        <v>27041.556359999999</v>
      </c>
      <c r="P88" s="3">
        <v>112816.55992011</v>
      </c>
      <c r="Q88" s="3">
        <v>19962.3069</v>
      </c>
      <c r="R88" s="3">
        <v>96007.618325999996</v>
      </c>
      <c r="S88" s="3">
        <v>10.084114118979</v>
      </c>
      <c r="T88" s="3">
        <v>6.1332097498054798</v>
      </c>
      <c r="U88" s="3">
        <v>3.0958999999999999</v>
      </c>
      <c r="V88" s="3">
        <v>96.676299999999998</v>
      </c>
      <c r="W88" s="3">
        <v>72.483652977437998</v>
      </c>
      <c r="X88" s="3">
        <v>73.401734985310696</v>
      </c>
      <c r="Y88" s="3">
        <v>63.841227664786103</v>
      </c>
      <c r="Z88" s="3">
        <v>71.520912278415395</v>
      </c>
      <c r="AA88" s="3">
        <v>67.882539414471793</v>
      </c>
      <c r="AB88" s="3">
        <v>71.952650010095795</v>
      </c>
      <c r="AC88" s="3">
        <v>4.6249999999999991</v>
      </c>
      <c r="AD88" s="3">
        <v>47</v>
      </c>
      <c r="AE88">
        <v>-1.1000000000000001</v>
      </c>
      <c r="AF88" s="3">
        <v>55.279998999999997</v>
      </c>
    </row>
    <row r="89" spans="1:32" x14ac:dyDescent="0.2">
      <c r="A89" s="1">
        <v>39783</v>
      </c>
      <c r="B89" s="3">
        <v>6.6502073340416796</v>
      </c>
      <c r="C89" s="3">
        <v>550.77106296501904</v>
      </c>
      <c r="D89" s="3">
        <v>108.337441723081</v>
      </c>
      <c r="E89" s="3">
        <v>101.363118700713</v>
      </c>
      <c r="F89" s="3">
        <v>2.7725131625379902</v>
      </c>
      <c r="G89" s="3">
        <v>2.1240963419849228</v>
      </c>
      <c r="H89" s="10">
        <v>4012.817</v>
      </c>
      <c r="I89" s="10">
        <v>2451.8420000000001</v>
      </c>
      <c r="J89" s="10">
        <v>446.17097167171897</v>
      </c>
      <c r="K89" s="10">
        <v>1114.8040000000001</v>
      </c>
      <c r="L89" s="3">
        <v>1997.7048781132</v>
      </c>
      <c r="M89" s="10">
        <v>7.7795199999999998</v>
      </c>
      <c r="N89" s="3">
        <v>51822.75</v>
      </c>
      <c r="O89" s="3">
        <v>28930.094094</v>
      </c>
      <c r="P89" s="3">
        <v>113992.10678386</v>
      </c>
      <c r="Q89" s="3">
        <v>22310.518800000002</v>
      </c>
      <c r="R89" s="3">
        <v>97955.083672799999</v>
      </c>
      <c r="S89" s="3">
        <v>12.516334174122001</v>
      </c>
      <c r="T89" s="3">
        <v>6.0528240325231897</v>
      </c>
      <c r="U89" s="3">
        <v>3.141</v>
      </c>
      <c r="V89" s="3">
        <v>91.3215</v>
      </c>
      <c r="W89" s="3">
        <v>72.473054613897006</v>
      </c>
      <c r="X89" s="3">
        <v>73.690732167259299</v>
      </c>
      <c r="Y89" s="3">
        <v>64.066516540337901</v>
      </c>
      <c r="Z89" s="3">
        <v>70.682282571440595</v>
      </c>
      <c r="AA89" s="3">
        <v>68.153649515944196</v>
      </c>
      <c r="AB89" s="3">
        <v>71.780949910052399</v>
      </c>
      <c r="AC89" s="3">
        <v>4.2</v>
      </c>
      <c r="AD89" s="3">
        <v>32</v>
      </c>
      <c r="AE89">
        <v>-1.3357142857142801</v>
      </c>
      <c r="AF89" s="3">
        <v>40</v>
      </c>
    </row>
    <row r="90" spans="1:32" x14ac:dyDescent="0.2">
      <c r="A90" s="1">
        <v>39814</v>
      </c>
      <c r="B90" s="3">
        <v>6.5264829028556601</v>
      </c>
      <c r="C90" s="3">
        <v>550.18907797853797</v>
      </c>
      <c r="D90" s="3">
        <v>104.191101697598</v>
      </c>
      <c r="E90" s="3">
        <v>104.98815983846799</v>
      </c>
      <c r="F90" s="3">
        <v>16.185069730679601</v>
      </c>
      <c r="G90" s="3">
        <v>1.4940452211454298</v>
      </c>
      <c r="H90" s="10">
        <v>3967.7339999999999</v>
      </c>
      <c r="I90" s="10">
        <v>2412.8110000000001</v>
      </c>
      <c r="J90" s="10">
        <v>455.59172878044302</v>
      </c>
      <c r="K90" s="10">
        <v>1099.3309999999999</v>
      </c>
      <c r="L90" s="3">
        <v>1955.8256131975199</v>
      </c>
      <c r="M90" s="10">
        <v>8.8128589999999996</v>
      </c>
      <c r="N90" s="3">
        <v>51867.067714999997</v>
      </c>
      <c r="O90" s="3">
        <v>27183.662273999998</v>
      </c>
      <c r="P90" s="3">
        <v>112635.36980847</v>
      </c>
      <c r="Q90" s="3">
        <v>20188.884099999999</v>
      </c>
      <c r="R90" s="3">
        <v>95711.043273000003</v>
      </c>
      <c r="S90" s="3">
        <v>9.8336075473222504</v>
      </c>
      <c r="T90" s="3">
        <v>6.0495366903110401</v>
      </c>
      <c r="U90" s="3">
        <v>3.1785000000000001</v>
      </c>
      <c r="V90" s="3">
        <v>90.482200000000006</v>
      </c>
      <c r="W90" s="3">
        <v>71.969236031361405</v>
      </c>
      <c r="X90" s="3">
        <v>73.685300914091101</v>
      </c>
      <c r="Y90" s="3">
        <v>64.212291945615803</v>
      </c>
      <c r="Z90" s="3">
        <v>68.780162089708398</v>
      </c>
      <c r="AA90" s="3">
        <v>68.3903806115338</v>
      </c>
      <c r="AB90" s="3">
        <v>71.272878499256606</v>
      </c>
      <c r="AC90" s="3">
        <v>4</v>
      </c>
      <c r="AD90" s="3">
        <v>35</v>
      </c>
      <c r="AE90">
        <v>-1.1357142857142799</v>
      </c>
      <c r="AF90" s="3">
        <v>44.84</v>
      </c>
    </row>
    <row r="91" spans="1:32" x14ac:dyDescent="0.2">
      <c r="A91" s="1">
        <v>39845</v>
      </c>
      <c r="B91" s="3">
        <v>5.4900016860932999</v>
      </c>
      <c r="C91" s="3">
        <v>550.600854194156</v>
      </c>
      <c r="D91" s="3">
        <v>95.687462700521394</v>
      </c>
      <c r="E91" s="3">
        <v>97.851583887455007</v>
      </c>
      <c r="F91" s="3">
        <v>-3.3341652860534001</v>
      </c>
      <c r="G91" s="3">
        <v>-0.21516403632836489</v>
      </c>
      <c r="H91" s="10">
        <v>3982.703</v>
      </c>
      <c r="I91" s="10">
        <v>2441.817</v>
      </c>
      <c r="J91" s="10">
        <v>419.13014390238402</v>
      </c>
      <c r="K91" s="10">
        <v>1121.7560000000001</v>
      </c>
      <c r="L91" s="3">
        <v>1973.16433248471</v>
      </c>
      <c r="M91" s="10">
        <v>9.3062489999999993</v>
      </c>
      <c r="N91" s="3">
        <v>51911.385430000002</v>
      </c>
      <c r="O91" s="3">
        <v>27912.53991</v>
      </c>
      <c r="P91" s="3">
        <v>113967.93778804</v>
      </c>
      <c r="Q91" s="3">
        <v>19723.910400000001</v>
      </c>
      <c r="R91" s="3">
        <v>95589.699399999998</v>
      </c>
      <c r="S91" s="3">
        <v>8.2919723127371991</v>
      </c>
      <c r="T91" s="3">
        <v>6.0760318383937104</v>
      </c>
      <c r="U91" s="3">
        <v>3.2502</v>
      </c>
      <c r="V91" s="3">
        <v>92.502099999999999</v>
      </c>
      <c r="W91" s="3">
        <v>71.686543515862297</v>
      </c>
      <c r="X91" s="3">
        <v>73.941209801427703</v>
      </c>
      <c r="Y91" s="3">
        <v>63.9527471503024</v>
      </c>
      <c r="Z91" s="3">
        <v>66.691737670381798</v>
      </c>
      <c r="AA91" s="3">
        <v>68.7047599828106</v>
      </c>
      <c r="AB91" s="3">
        <v>70.765084167469496</v>
      </c>
      <c r="AC91" s="3">
        <v>3.95</v>
      </c>
      <c r="AD91" s="3">
        <v>38</v>
      </c>
      <c r="AE91">
        <v>-1.1857142857142799</v>
      </c>
      <c r="AF91" s="3">
        <v>46.349997999999999</v>
      </c>
    </row>
    <row r="92" spans="1:32" x14ac:dyDescent="0.2">
      <c r="A92" s="1">
        <v>39873</v>
      </c>
      <c r="B92" s="3">
        <v>4.7783627510950701</v>
      </c>
      <c r="C92" s="3">
        <v>548.62460360500802</v>
      </c>
      <c r="D92" s="3">
        <v>99.792644301717701</v>
      </c>
      <c r="E92" s="3">
        <v>101.12208141830899</v>
      </c>
      <c r="F92" s="3">
        <v>3.0386264268226402</v>
      </c>
      <c r="G92" s="3">
        <v>-1.9243732938021592</v>
      </c>
      <c r="H92" s="10">
        <v>4050.462</v>
      </c>
      <c r="I92" s="10">
        <v>2511.8119999999999</v>
      </c>
      <c r="J92" s="10">
        <v>428.20929175978199</v>
      </c>
      <c r="K92" s="10">
        <v>1110.441</v>
      </c>
      <c r="L92" s="3">
        <v>2013.1752023305801</v>
      </c>
      <c r="M92" s="10">
        <v>9.313129</v>
      </c>
      <c r="N92" s="3">
        <v>51955.703144999999</v>
      </c>
      <c r="O92" s="3">
        <v>27430.693080000001</v>
      </c>
      <c r="P92" s="3">
        <v>114571.36032701</v>
      </c>
      <c r="Q92" s="3">
        <v>19496.927899999999</v>
      </c>
      <c r="R92" s="3">
        <v>97737.081307600005</v>
      </c>
      <c r="S92" s="3">
        <v>8.8283735946615796</v>
      </c>
      <c r="T92" s="3">
        <v>6.1179789830366804</v>
      </c>
      <c r="U92" s="3">
        <v>3.1600999999999999</v>
      </c>
      <c r="V92" s="3">
        <v>98.164000000000001</v>
      </c>
      <c r="W92" s="3">
        <v>72.016593486553703</v>
      </c>
      <c r="X92" s="3">
        <v>74.351872299236305</v>
      </c>
      <c r="Y92" s="3">
        <v>64.072359160429798</v>
      </c>
      <c r="Z92" s="3">
        <v>66.195817425083106</v>
      </c>
      <c r="AA92" s="3">
        <v>69.024760679287695</v>
      </c>
      <c r="AB92" s="3">
        <v>70.654057132103603</v>
      </c>
      <c r="AC92" s="3">
        <v>3.5</v>
      </c>
      <c r="AD92" s="3">
        <v>33</v>
      </c>
      <c r="AE92">
        <v>-1.0999999999999901</v>
      </c>
      <c r="AF92" s="3">
        <v>44.139999000000003</v>
      </c>
    </row>
    <row r="93" spans="1:32" x14ac:dyDescent="0.2">
      <c r="A93" s="1">
        <v>39904</v>
      </c>
      <c r="B93" s="3">
        <v>4.6369113371649098</v>
      </c>
      <c r="C93" s="3">
        <v>548.52032254829999</v>
      </c>
      <c r="D93" s="3">
        <v>96.933829675570806</v>
      </c>
      <c r="E93" s="3">
        <v>94.112391122913294</v>
      </c>
      <c r="F93" s="3">
        <v>1.8607365051779901</v>
      </c>
      <c r="G93" s="3">
        <v>-3.6335825512759539</v>
      </c>
      <c r="H93" s="10">
        <v>4129.1009999999997</v>
      </c>
      <c r="I93" s="10">
        <v>2566.9589999999998</v>
      </c>
      <c r="J93" s="10">
        <v>430.40252834981601</v>
      </c>
      <c r="K93" s="10">
        <v>1131.74</v>
      </c>
      <c r="L93" s="3">
        <v>2041.7498303797099</v>
      </c>
      <c r="M93" s="10">
        <v>8.7685329999999997</v>
      </c>
      <c r="N93" s="3">
        <v>52733.409284000001</v>
      </c>
      <c r="O93" s="3">
        <v>26839.218266</v>
      </c>
      <c r="P93" s="3">
        <v>114451.92728949001</v>
      </c>
      <c r="Q93" s="3">
        <v>19497.163799999998</v>
      </c>
      <c r="R93" s="3">
        <v>92926.068154399996</v>
      </c>
      <c r="S93" s="3">
        <v>8.8776399503981995</v>
      </c>
      <c r="T93" s="3">
        <v>6.1862710221227699</v>
      </c>
      <c r="U93" s="3">
        <v>2.9904000000000002</v>
      </c>
      <c r="V93" s="3">
        <v>99.003299999999996</v>
      </c>
      <c r="W93" s="3">
        <v>72.054536133963794</v>
      </c>
      <c r="X93" s="3">
        <v>74.450691088259902</v>
      </c>
      <c r="Y93" s="3">
        <v>64.037002092381996</v>
      </c>
      <c r="Z93" s="3">
        <v>66.032788658585602</v>
      </c>
      <c r="AA93" s="3">
        <v>69.130405282357302</v>
      </c>
      <c r="AB93" s="3">
        <v>70.812807190455004</v>
      </c>
      <c r="AC93" s="3">
        <v>3.5</v>
      </c>
      <c r="AD93" s="3">
        <v>39</v>
      </c>
      <c r="AE93">
        <v>-0.628571428571428</v>
      </c>
      <c r="AF93" s="3">
        <v>36.5</v>
      </c>
    </row>
    <row r="94" spans="1:32" x14ac:dyDescent="0.2">
      <c r="A94" s="1">
        <v>39934</v>
      </c>
      <c r="B94" s="3">
        <v>4.2068759840619103</v>
      </c>
      <c r="C94" s="3">
        <v>548.75632062518798</v>
      </c>
      <c r="D94" s="3">
        <v>109.94468601957099</v>
      </c>
      <c r="E94" s="3">
        <v>95.154516049851196</v>
      </c>
      <c r="F94" s="3">
        <v>1.7772812684366499</v>
      </c>
      <c r="G94" s="3">
        <v>-4.0225699641425257</v>
      </c>
      <c r="H94" s="10">
        <v>4138.0640000000003</v>
      </c>
      <c r="I94" s="10">
        <v>2570.9690000000001</v>
      </c>
      <c r="J94" s="10">
        <v>433.18339817702201</v>
      </c>
      <c r="K94" s="10">
        <v>1133.9110000000001</v>
      </c>
      <c r="L94" s="3">
        <v>2025.8824834547499</v>
      </c>
      <c r="M94" s="10">
        <v>8.459657</v>
      </c>
      <c r="N94" s="3">
        <v>53511.115423000003</v>
      </c>
      <c r="O94" s="3">
        <v>27264.389959</v>
      </c>
      <c r="P94" s="3">
        <v>116250.83346677999</v>
      </c>
      <c r="Q94" s="3">
        <v>19322.594099999998</v>
      </c>
      <c r="R94" s="3">
        <v>93253.800738799997</v>
      </c>
      <c r="S94" s="3">
        <v>8.2214696754004297</v>
      </c>
      <c r="T94" s="3">
        <v>5.9229248110950801</v>
      </c>
      <c r="U94" s="3">
        <v>2.9944999999999999</v>
      </c>
      <c r="V94" s="3">
        <v>96.304400000000001</v>
      </c>
      <c r="W94" s="3">
        <v>72.076981652908302</v>
      </c>
      <c r="X94" s="3">
        <v>74.4590482421535</v>
      </c>
      <c r="Y94" s="3">
        <v>63.9752194994484</v>
      </c>
      <c r="Z94" s="3">
        <v>65.815172169687699</v>
      </c>
      <c r="AA94" s="3">
        <v>69.247461821757597</v>
      </c>
      <c r="AB94" s="3">
        <v>70.961574643676798</v>
      </c>
      <c r="AC94" s="3">
        <v>3.2333333333333329</v>
      </c>
      <c r="AD94" s="3">
        <v>53</v>
      </c>
      <c r="AE94">
        <v>-0.83571428571428596</v>
      </c>
      <c r="AF94" s="3">
        <v>28.92</v>
      </c>
    </row>
    <row r="95" spans="1:32" x14ac:dyDescent="0.2">
      <c r="A95" s="1">
        <v>39965</v>
      </c>
      <c r="B95" s="3">
        <v>3.0598628562656698</v>
      </c>
      <c r="C95" s="3">
        <v>550.62611695759199</v>
      </c>
      <c r="D95" s="3">
        <v>99.637685772114807</v>
      </c>
      <c r="E95" s="3">
        <v>94.566004805635401</v>
      </c>
      <c r="F95" s="3">
        <v>-1.6184672860017999</v>
      </c>
      <c r="G95" s="3">
        <v>-4.4115573770090979</v>
      </c>
      <c r="H95" s="10">
        <v>4120.8999999999996</v>
      </c>
      <c r="I95" s="10">
        <v>2558.1999999999998</v>
      </c>
      <c r="J95" s="10">
        <v>404</v>
      </c>
      <c r="K95" s="10">
        <v>1158.7</v>
      </c>
      <c r="L95" s="3">
        <v>2060</v>
      </c>
      <c r="M95" s="10">
        <v>8.4976459999999996</v>
      </c>
      <c r="N95" s="3">
        <v>54288.821561999997</v>
      </c>
      <c r="O95" s="3">
        <v>28204.708939</v>
      </c>
      <c r="P95" s="3">
        <v>117129.96575374001</v>
      </c>
      <c r="Q95" s="3">
        <v>19562.376199999999</v>
      </c>
      <c r="R95" s="3">
        <v>92679.252814399995</v>
      </c>
      <c r="S95" s="3">
        <v>8.3725864837624506</v>
      </c>
      <c r="T95" s="3">
        <v>4.9780573689286696</v>
      </c>
      <c r="U95" s="3">
        <v>3.0101</v>
      </c>
      <c r="V95" s="3">
        <v>96.517300000000006</v>
      </c>
      <c r="W95" s="3">
        <v>72.108087844045599</v>
      </c>
      <c r="X95" s="3">
        <v>74.532351212751607</v>
      </c>
      <c r="Y95" s="3">
        <v>63.5426417917351</v>
      </c>
      <c r="Z95" s="3">
        <v>65.860172390892998</v>
      </c>
      <c r="AA95" s="3">
        <v>69.354984455012897</v>
      </c>
      <c r="AB95" s="3">
        <v>71.013522396274794</v>
      </c>
      <c r="AC95" s="3">
        <v>3.1</v>
      </c>
      <c r="AD95" s="3">
        <v>51</v>
      </c>
      <c r="AE95">
        <v>-0.27857142857143002</v>
      </c>
      <c r="AF95" s="3">
        <v>26.35</v>
      </c>
    </row>
    <row r="96" spans="1:32" x14ac:dyDescent="0.2">
      <c r="A96" s="1">
        <v>39995</v>
      </c>
      <c r="B96" s="3">
        <v>2.6818944553699402</v>
      </c>
      <c r="C96" s="3">
        <v>549.60007800723702</v>
      </c>
      <c r="D96" s="3">
        <v>94.335711842315305</v>
      </c>
      <c r="E96" s="3">
        <v>100.329304372473</v>
      </c>
      <c r="F96" s="3">
        <v>-0.95580662338494604</v>
      </c>
      <c r="G96" s="3">
        <v>-4.8005447898756692</v>
      </c>
      <c r="H96" s="10">
        <v>4103.2</v>
      </c>
      <c r="I96" s="10">
        <v>2544.6</v>
      </c>
      <c r="J96" s="10">
        <v>382.7</v>
      </c>
      <c r="K96" s="10">
        <v>1175.9000000000001</v>
      </c>
      <c r="L96" s="3">
        <v>2113.8000000000002</v>
      </c>
      <c r="M96" s="10">
        <v>8.1994720000000001</v>
      </c>
      <c r="N96" s="3">
        <v>54653.263235333332</v>
      </c>
      <c r="O96" s="3">
        <v>28689.932798999998</v>
      </c>
      <c r="P96" s="3">
        <v>120795.84234266001</v>
      </c>
      <c r="Q96" s="3">
        <v>21123.819899999999</v>
      </c>
      <c r="R96" s="3">
        <v>95945.285387900003</v>
      </c>
      <c r="S96" s="3">
        <v>9.3340612076001008</v>
      </c>
      <c r="T96" s="3">
        <v>3.8967011625221701</v>
      </c>
      <c r="U96" s="3">
        <v>2.9860000000000002</v>
      </c>
      <c r="V96" s="3">
        <v>94.495900000000006</v>
      </c>
      <c r="W96" s="3">
        <v>72.219885738696306</v>
      </c>
      <c r="X96" s="3">
        <v>74.656397165610699</v>
      </c>
      <c r="Y96" s="3">
        <v>63.6709559052318</v>
      </c>
      <c r="Z96" s="3">
        <v>65.925615838193707</v>
      </c>
      <c r="AA96" s="3">
        <v>69.412256399038696</v>
      </c>
      <c r="AB96" s="3">
        <v>71.059446313698402</v>
      </c>
      <c r="AC96" s="3">
        <v>3</v>
      </c>
      <c r="AD96" s="3">
        <v>53</v>
      </c>
      <c r="AE96">
        <v>-0.40714285714285697</v>
      </c>
      <c r="AF96" s="3">
        <v>25.92</v>
      </c>
    </row>
    <row r="97" spans="1:32" x14ac:dyDescent="0.2">
      <c r="A97" s="1">
        <v>40026</v>
      </c>
      <c r="B97" s="3">
        <v>1.86741608176118</v>
      </c>
      <c r="C97" s="3">
        <v>550.74234009278803</v>
      </c>
      <c r="D97" s="3">
        <v>95.825246897579504</v>
      </c>
      <c r="E97" s="3">
        <v>101.12049197903301</v>
      </c>
      <c r="F97" s="3">
        <v>2.1845987171816099</v>
      </c>
      <c r="G97" s="3">
        <v>-4.4576121527212127</v>
      </c>
      <c r="H97" s="10">
        <v>4086.5</v>
      </c>
      <c r="I97" s="10">
        <v>2510.8000000000002</v>
      </c>
      <c r="J97" s="10">
        <v>400.3</v>
      </c>
      <c r="K97" s="10">
        <v>1175.4000000000001</v>
      </c>
      <c r="L97" s="3">
        <v>2126.5</v>
      </c>
      <c r="M97" s="10">
        <v>8.3045369999999998</v>
      </c>
      <c r="N97" s="3">
        <v>55017.704908666667</v>
      </c>
      <c r="O97" s="3">
        <v>28900.620286000001</v>
      </c>
      <c r="P97" s="3">
        <v>119671.68138274</v>
      </c>
      <c r="Q97" s="3">
        <v>20230.463599999999</v>
      </c>
      <c r="R97" s="3">
        <v>94266.187351</v>
      </c>
      <c r="S97" s="3">
        <v>7.8057970039587099</v>
      </c>
      <c r="T97" s="3">
        <v>2.5690498265514301</v>
      </c>
      <c r="U97" s="3">
        <v>2.9483000000000001</v>
      </c>
      <c r="V97" s="3">
        <v>94.838099999999997</v>
      </c>
      <c r="W97" s="3">
        <v>72.116045868720406</v>
      </c>
      <c r="X97" s="3">
        <v>74.654687216400106</v>
      </c>
      <c r="Y97" s="3">
        <v>63.437623117295303</v>
      </c>
      <c r="Z97" s="3">
        <v>65.826980011526402</v>
      </c>
      <c r="AA97" s="3">
        <v>69.494234905784495</v>
      </c>
      <c r="AB97" s="3">
        <v>71.102008430351901</v>
      </c>
      <c r="AC97" s="3">
        <v>2.833333333333333</v>
      </c>
      <c r="AD97" s="3">
        <v>63</v>
      </c>
      <c r="AE97">
        <v>-0.29999999999999899</v>
      </c>
      <c r="AF97" s="3">
        <v>26.01</v>
      </c>
    </row>
    <row r="98" spans="1:32" x14ac:dyDescent="0.2">
      <c r="A98" s="1">
        <v>40057</v>
      </c>
      <c r="B98" s="3">
        <v>1.2045677561477099</v>
      </c>
      <c r="C98" s="3">
        <v>551.22293217286006</v>
      </c>
      <c r="D98" s="3">
        <v>99.216455266347296</v>
      </c>
      <c r="E98" s="3">
        <v>106.229183702911</v>
      </c>
      <c r="F98" s="3">
        <v>-0.57855295381246696</v>
      </c>
      <c r="G98" s="3">
        <v>-4.1146795155667562</v>
      </c>
      <c r="H98" s="10">
        <v>4097.2</v>
      </c>
      <c r="I98" s="10">
        <v>2509.6</v>
      </c>
      <c r="J98" s="10">
        <v>410.3</v>
      </c>
      <c r="K98" s="10">
        <v>1177.2</v>
      </c>
      <c r="L98" s="3">
        <v>2031.1</v>
      </c>
      <c r="M98" s="10">
        <v>7.830743</v>
      </c>
      <c r="N98" s="3">
        <v>55382.146582000001</v>
      </c>
      <c r="O98" s="3">
        <v>28835.195561</v>
      </c>
      <c r="P98" s="3">
        <v>120140.38811411</v>
      </c>
      <c r="Q98" s="3">
        <v>20315.420399999999</v>
      </c>
      <c r="R98" s="3">
        <v>92855.494694399997</v>
      </c>
      <c r="S98" s="3">
        <v>8.5654805007026091</v>
      </c>
      <c r="T98" s="3">
        <v>2.1808956724288602</v>
      </c>
      <c r="U98" s="3">
        <v>2.8831000000000002</v>
      </c>
      <c r="V98" s="3">
        <v>91.493200000000002</v>
      </c>
      <c r="W98" s="3">
        <v>72.147227433363497</v>
      </c>
      <c r="X98" s="3">
        <v>74.685152939415502</v>
      </c>
      <c r="Y98" s="3">
        <v>63.319499532433802</v>
      </c>
      <c r="Z98" s="3">
        <v>65.900351654922403</v>
      </c>
      <c r="AA98" s="3">
        <v>69.608296131959193</v>
      </c>
      <c r="AB98" s="3">
        <v>71.272393438721807</v>
      </c>
      <c r="AC98" s="3">
        <v>2.8</v>
      </c>
      <c r="AD98" s="3">
        <v>61</v>
      </c>
      <c r="AE98">
        <v>0.24285714285714199</v>
      </c>
      <c r="AF98" s="3">
        <v>25.610001</v>
      </c>
    </row>
    <row r="99" spans="1:32" x14ac:dyDescent="0.2">
      <c r="A99" s="1">
        <v>40087</v>
      </c>
      <c r="B99" s="3">
        <v>0.71118173561084796</v>
      </c>
      <c r="C99" s="3">
        <v>550.54781709992699</v>
      </c>
      <c r="D99" s="3">
        <v>102.83296582201</v>
      </c>
      <c r="E99" s="3">
        <v>111.275949466185</v>
      </c>
      <c r="F99" s="3">
        <v>0.90334415493785203</v>
      </c>
      <c r="G99" s="3">
        <v>-3.7717468784123001</v>
      </c>
      <c r="H99" s="10">
        <v>4145.7</v>
      </c>
      <c r="I99" s="10">
        <v>2532.3000000000002</v>
      </c>
      <c r="J99" s="10">
        <v>424.9</v>
      </c>
      <c r="K99" s="10">
        <v>1188.5</v>
      </c>
      <c r="L99" s="3">
        <v>2167.1999999999998</v>
      </c>
      <c r="M99" s="10">
        <v>7.6331800000000003</v>
      </c>
      <c r="N99" s="3">
        <v>55007.57080466667</v>
      </c>
      <c r="O99" s="3">
        <v>29698.962014000001</v>
      </c>
      <c r="P99" s="3">
        <v>120167.14938545</v>
      </c>
      <c r="Q99" s="3">
        <v>20528.188600000001</v>
      </c>
      <c r="R99" s="3">
        <v>95468.526089000006</v>
      </c>
      <c r="S99" s="3">
        <v>8.0541580411717</v>
      </c>
      <c r="T99" s="3">
        <v>1.9062751941984399</v>
      </c>
      <c r="U99" s="3">
        <v>2.9068000000000001</v>
      </c>
      <c r="V99" s="3">
        <v>90.289000000000001</v>
      </c>
      <c r="W99" s="3">
        <v>72.066968322641898</v>
      </c>
      <c r="X99" s="3">
        <v>74.659075453026702</v>
      </c>
      <c r="Y99" s="3">
        <v>63.474723214602001</v>
      </c>
      <c r="Z99" s="3">
        <v>65.826800691014796</v>
      </c>
      <c r="AA99" s="3">
        <v>69.594307624765804</v>
      </c>
      <c r="AB99" s="3">
        <v>71.351512216139199</v>
      </c>
      <c r="AC99" s="3">
        <v>2.833333333333333</v>
      </c>
      <c r="AD99" s="3">
        <v>66</v>
      </c>
      <c r="AE99">
        <v>0.221428571428571</v>
      </c>
      <c r="AF99" s="3">
        <v>30.690000999999999</v>
      </c>
    </row>
    <row r="100" spans="1:32" x14ac:dyDescent="0.2">
      <c r="A100" s="1">
        <v>40118</v>
      </c>
      <c r="B100" s="3">
        <v>0.28840247001120101</v>
      </c>
      <c r="C100" s="3">
        <v>551.16549455478605</v>
      </c>
      <c r="D100" s="3">
        <v>108.13907533693001</v>
      </c>
      <c r="E100" s="3">
        <v>107.665745355417</v>
      </c>
      <c r="F100" s="3">
        <v>-2.4554323390383699</v>
      </c>
      <c r="G100" s="3">
        <v>-3.4536892816361315</v>
      </c>
      <c r="H100" s="10">
        <v>4215.3999999999996</v>
      </c>
      <c r="I100" s="10">
        <v>2606.8000000000002</v>
      </c>
      <c r="J100" s="10">
        <v>418.1</v>
      </c>
      <c r="K100" s="10">
        <v>1190.5</v>
      </c>
      <c r="L100" s="3">
        <v>2227</v>
      </c>
      <c r="M100" s="10">
        <v>7.2213050000000001</v>
      </c>
      <c r="N100" s="3">
        <v>54632.995027333331</v>
      </c>
      <c r="O100" s="3">
        <v>30861.320824999999</v>
      </c>
      <c r="P100" s="3">
        <v>121956.05269064</v>
      </c>
      <c r="Q100" s="3">
        <v>20823.908200000002</v>
      </c>
      <c r="R100" s="3">
        <v>96273.475919999997</v>
      </c>
      <c r="S100" s="3">
        <v>7.5917212445912403</v>
      </c>
      <c r="T100" s="3">
        <v>1.8442604544021399</v>
      </c>
      <c r="U100" s="3">
        <v>2.88</v>
      </c>
      <c r="V100" s="3">
        <v>89.1905</v>
      </c>
      <c r="W100" s="3">
        <v>72.114022385389902</v>
      </c>
      <c r="X100" s="3">
        <v>74.709531626174297</v>
      </c>
      <c r="Y100" s="3">
        <v>63.315305278696997</v>
      </c>
      <c r="Z100" s="3">
        <v>65.819173355507502</v>
      </c>
      <c r="AA100" s="3">
        <v>69.703697070934894</v>
      </c>
      <c r="AB100" s="3">
        <v>71.468390429107799</v>
      </c>
      <c r="AC100" s="3">
        <v>2.416666666666667</v>
      </c>
      <c r="AD100" s="3">
        <v>67</v>
      </c>
      <c r="AE100">
        <v>0.24285714285714199</v>
      </c>
      <c r="AF100" s="3">
        <v>24.51</v>
      </c>
    </row>
    <row r="101" spans="1:32" x14ac:dyDescent="0.2">
      <c r="A101" s="1">
        <v>40148</v>
      </c>
      <c r="B101" s="3">
        <v>0.24531643565042599</v>
      </c>
      <c r="C101" s="3">
        <v>549.42323746224201</v>
      </c>
      <c r="D101" s="3">
        <v>109.256900289048</v>
      </c>
      <c r="E101" s="3">
        <v>108.558964163694</v>
      </c>
      <c r="F101" s="3">
        <v>-4.8092018665563199</v>
      </c>
      <c r="G101" s="3">
        <v>-3.1356316848599608</v>
      </c>
      <c r="H101" s="10">
        <v>4284.3999999999996</v>
      </c>
      <c r="I101" s="10">
        <v>2665.4</v>
      </c>
      <c r="J101" s="10">
        <v>439.3</v>
      </c>
      <c r="K101" s="10">
        <v>1179.7</v>
      </c>
      <c r="L101" s="3">
        <v>2262.1999999999998</v>
      </c>
      <c r="M101" s="10">
        <v>7.9118750000000002</v>
      </c>
      <c r="N101" s="3">
        <v>54258.419249999999</v>
      </c>
      <c r="O101" s="3">
        <v>33146.581896999996</v>
      </c>
      <c r="P101" s="3">
        <v>125785.1186515</v>
      </c>
      <c r="Q101" s="3">
        <v>23548.063300000002</v>
      </c>
      <c r="R101" s="3">
        <v>95760.193783499999</v>
      </c>
      <c r="S101" s="3">
        <v>9.3455499162312297</v>
      </c>
      <c r="T101" s="3">
        <v>1.70196173807147</v>
      </c>
      <c r="U101" s="3">
        <v>2.8896999999999999</v>
      </c>
      <c r="V101" s="3">
        <v>89.561000000000007</v>
      </c>
      <c r="W101" s="3">
        <v>72.425243791219003</v>
      </c>
      <c r="X101" s="3">
        <v>74.947746138029402</v>
      </c>
      <c r="Y101" s="3">
        <v>63.515290791250301</v>
      </c>
      <c r="Z101" s="3">
        <v>66.265562501360407</v>
      </c>
      <c r="AA101" s="3">
        <v>69.7520612643156</v>
      </c>
      <c r="AB101" s="3">
        <v>71.422679360188496</v>
      </c>
      <c r="AC101" s="3">
        <v>2.229166666666667</v>
      </c>
      <c r="AD101" s="3">
        <v>69</v>
      </c>
      <c r="AE101">
        <v>0.34999999999999798</v>
      </c>
      <c r="AF101" s="3">
        <v>21.68</v>
      </c>
    </row>
    <row r="102" spans="1:32" x14ac:dyDescent="0.2">
      <c r="A102" s="1">
        <v>40179</v>
      </c>
      <c r="B102" s="3">
        <v>0.43571873910194497</v>
      </c>
      <c r="C102" s="3">
        <v>547.80220113498001</v>
      </c>
      <c r="D102" s="3">
        <v>102.032448719851</v>
      </c>
      <c r="E102" s="3">
        <v>106.904280550994</v>
      </c>
      <c r="F102" s="3">
        <v>-0.232317144798489</v>
      </c>
      <c r="G102" s="3">
        <v>-2.8175740880837905</v>
      </c>
      <c r="H102" s="10">
        <v>4307.6000000000004</v>
      </c>
      <c r="I102" s="10">
        <v>2732.6</v>
      </c>
      <c r="J102" s="10">
        <v>433.7</v>
      </c>
      <c r="K102" s="10">
        <v>1141.3</v>
      </c>
      <c r="L102" s="3">
        <v>2256.6</v>
      </c>
      <c r="M102" s="10">
        <v>8.6054359999999992</v>
      </c>
      <c r="N102" s="3">
        <v>54668.509819619998</v>
      </c>
      <c r="O102" s="3">
        <v>33229.043361999997</v>
      </c>
      <c r="P102" s="3">
        <v>125973.40878543</v>
      </c>
      <c r="Q102" s="3">
        <v>22044.044000000002</v>
      </c>
      <c r="R102" s="3">
        <v>98218.880359600007</v>
      </c>
      <c r="S102" s="3">
        <v>7.5967241748328904</v>
      </c>
      <c r="T102" s="3">
        <v>1.4849916805324499</v>
      </c>
      <c r="U102" s="3">
        <v>2.8559999999999999</v>
      </c>
      <c r="V102" s="3">
        <v>91.158900000000003</v>
      </c>
      <c r="W102" s="3">
        <v>72.479858282982903</v>
      </c>
      <c r="X102" s="3">
        <v>74.907607249742895</v>
      </c>
      <c r="Y102" s="3">
        <v>63.991789035277698</v>
      </c>
      <c r="Z102" s="3">
        <v>66.860958055206694</v>
      </c>
      <c r="AA102" s="3">
        <v>69.899837400286103</v>
      </c>
      <c r="AB102" s="3">
        <v>71.724822258157801</v>
      </c>
      <c r="AC102" s="3">
        <v>2.041666666666667</v>
      </c>
      <c r="AD102" s="3">
        <v>71.617161716171594</v>
      </c>
      <c r="AE102">
        <v>0.34285714285714203</v>
      </c>
      <c r="AF102" s="3">
        <v>24.620000999999998</v>
      </c>
    </row>
    <row r="103" spans="1:32" x14ac:dyDescent="0.2">
      <c r="A103" s="1">
        <v>40210</v>
      </c>
      <c r="B103" s="3">
        <v>0.83504325765583498</v>
      </c>
      <c r="C103" s="3">
        <v>546.04117418509895</v>
      </c>
      <c r="D103" s="3">
        <v>98.708168948891299</v>
      </c>
      <c r="E103" s="3">
        <v>104.92034439780301</v>
      </c>
      <c r="F103" s="3">
        <v>3.1964440883382199</v>
      </c>
      <c r="G103" s="3">
        <v>-1.3399461569102309</v>
      </c>
      <c r="H103" s="10">
        <v>4327.6000000000004</v>
      </c>
      <c r="I103" s="10">
        <v>2787.4</v>
      </c>
      <c r="J103" s="10">
        <v>433.4</v>
      </c>
      <c r="K103" s="10">
        <v>1106.8</v>
      </c>
      <c r="L103" s="3">
        <v>2263.6999999999998</v>
      </c>
      <c r="M103" s="10">
        <v>9.5873810000000006</v>
      </c>
      <c r="N103" s="3">
        <v>55078.600389239997</v>
      </c>
      <c r="O103" s="3">
        <v>33491.518213000003</v>
      </c>
      <c r="P103" s="3">
        <v>128087.37810874</v>
      </c>
      <c r="Q103" s="3">
        <v>21970.174200000001</v>
      </c>
      <c r="R103" s="3">
        <v>99777.405486000003</v>
      </c>
      <c r="S103" s="3">
        <v>7.2160902984479902</v>
      </c>
      <c r="T103" s="3">
        <v>1.48248012005245</v>
      </c>
      <c r="U103" s="3">
        <v>2.8473999999999999</v>
      </c>
      <c r="V103" s="3">
        <v>90.283699999999996</v>
      </c>
      <c r="W103" s="3">
        <v>72.552525738574005</v>
      </c>
      <c r="X103" s="3">
        <v>74.905705641830593</v>
      </c>
      <c r="Y103" s="3">
        <v>64.466402824570807</v>
      </c>
      <c r="Z103" s="3">
        <v>66.977576170736498</v>
      </c>
      <c r="AA103" s="3">
        <v>70.018384192187298</v>
      </c>
      <c r="AB103" s="3">
        <v>71.980755175847094</v>
      </c>
      <c r="AC103" s="3">
        <v>2.083333333333333</v>
      </c>
      <c r="AD103" s="3">
        <v>71.913580246913597</v>
      </c>
      <c r="AE103">
        <v>0.35</v>
      </c>
      <c r="AF103" s="3">
        <v>19.5</v>
      </c>
    </row>
    <row r="104" spans="1:32" x14ac:dyDescent="0.2">
      <c r="A104" s="1">
        <v>40238</v>
      </c>
      <c r="B104" s="3">
        <v>0.75526056930534802</v>
      </c>
      <c r="C104" s="3">
        <v>544.51211828054602</v>
      </c>
      <c r="D104" s="3">
        <v>111.471742043836</v>
      </c>
      <c r="E104" s="3">
        <v>117.253248771237</v>
      </c>
      <c r="F104" s="3">
        <v>-1.6113218341175</v>
      </c>
      <c r="G104" s="3">
        <v>0.13768177426332961</v>
      </c>
      <c r="H104" s="10">
        <v>4340.5</v>
      </c>
      <c r="I104" s="10">
        <v>2807.7</v>
      </c>
      <c r="J104" s="10">
        <v>422.9</v>
      </c>
      <c r="K104" s="10">
        <v>1110</v>
      </c>
      <c r="L104" s="3">
        <v>2259.4</v>
      </c>
      <c r="M104" s="10">
        <v>9.17746</v>
      </c>
      <c r="N104" s="3">
        <v>55488.690958860003</v>
      </c>
      <c r="O104" s="3">
        <v>34660.179977</v>
      </c>
      <c r="P104" s="3">
        <v>129205.52611116</v>
      </c>
      <c r="Q104" s="3">
        <v>22674.701099999998</v>
      </c>
      <c r="R104" s="3">
        <v>100162.91899799999</v>
      </c>
      <c r="S104" s="3">
        <v>7.60548480935954</v>
      </c>
      <c r="T104" s="3">
        <v>1.4960757794470501</v>
      </c>
      <c r="U104" s="3">
        <v>2.8395000000000001</v>
      </c>
      <c r="V104" s="3">
        <v>90.517700000000005</v>
      </c>
      <c r="W104" s="3">
        <v>72.736097990008105</v>
      </c>
      <c r="X104" s="3">
        <v>75.107292588117502</v>
      </c>
      <c r="Y104" s="3">
        <v>64.657079833096901</v>
      </c>
      <c r="Z104" s="3">
        <v>66.966045960538807</v>
      </c>
      <c r="AA104" s="3">
        <v>70.2482057521336</v>
      </c>
      <c r="AB104" s="3">
        <v>72.2670523032603</v>
      </c>
      <c r="AC104" s="3">
        <v>2.125</v>
      </c>
      <c r="AD104" s="3">
        <v>70.847457627118601</v>
      </c>
      <c r="AE104">
        <v>7.1428571428570203E-2</v>
      </c>
      <c r="AF104" s="3">
        <v>17.59</v>
      </c>
    </row>
    <row r="105" spans="1:32" x14ac:dyDescent="0.2">
      <c r="A105" s="1">
        <v>40269</v>
      </c>
      <c r="B105" s="3">
        <v>0.76165337907764996</v>
      </c>
      <c r="C105" s="3">
        <v>544.37407898091897</v>
      </c>
      <c r="D105" s="3">
        <v>107.527180497486</v>
      </c>
      <c r="E105" s="3">
        <v>112.96320802077901</v>
      </c>
      <c r="F105" s="3">
        <v>0.28222812222205501</v>
      </c>
      <c r="G105" s="3">
        <v>1.6153097054368892</v>
      </c>
      <c r="H105" s="10">
        <v>4316.1000000000004</v>
      </c>
      <c r="I105" s="10">
        <v>2801.5</v>
      </c>
      <c r="J105" s="10">
        <v>426.7</v>
      </c>
      <c r="K105" s="10">
        <v>1087.9000000000001</v>
      </c>
      <c r="L105" s="3">
        <v>2233.1</v>
      </c>
      <c r="M105" s="10">
        <v>9.0044699999999995</v>
      </c>
      <c r="N105" s="3">
        <v>56789.784235516003</v>
      </c>
      <c r="O105" s="3">
        <v>34431.526529000002</v>
      </c>
      <c r="P105" s="3">
        <v>129211.52574341001</v>
      </c>
      <c r="Q105" s="3">
        <v>22811.036100000001</v>
      </c>
      <c r="R105" s="3">
        <v>99889.791616500006</v>
      </c>
      <c r="S105" s="3">
        <v>7.1892591339046401</v>
      </c>
      <c r="T105" s="3">
        <v>1.43879396141725</v>
      </c>
      <c r="U105" s="3">
        <v>2.8481999999999998</v>
      </c>
      <c r="V105" s="3">
        <v>93.377099999999999</v>
      </c>
      <c r="W105" s="3">
        <v>72.833015911685393</v>
      </c>
      <c r="X105" s="3">
        <v>75.180424669672206</v>
      </c>
      <c r="Y105" s="3">
        <v>64.6138903997509</v>
      </c>
      <c r="Z105" s="3">
        <v>67.048978842865907</v>
      </c>
      <c r="AA105" s="3">
        <v>70.407357204008704</v>
      </c>
      <c r="AB105" s="3">
        <v>72.562924869477996</v>
      </c>
      <c r="AC105" s="3">
        <v>2.2999999999999998</v>
      </c>
      <c r="AD105" s="3">
        <v>73.801916932907304</v>
      </c>
      <c r="AE105">
        <v>0.34285714285713997</v>
      </c>
      <c r="AF105" s="3">
        <v>22.049999</v>
      </c>
    </row>
    <row r="106" spans="1:32" x14ac:dyDescent="0.2">
      <c r="A106" s="1">
        <v>40299</v>
      </c>
      <c r="B106" s="3">
        <v>1.0447801520545601</v>
      </c>
      <c r="C106" s="3">
        <v>543.08230449846701</v>
      </c>
      <c r="D106" s="3">
        <v>120.087519332431</v>
      </c>
      <c r="E106" s="3">
        <v>116.935417877871</v>
      </c>
      <c r="F106" s="3">
        <v>-0.20152750194538199</v>
      </c>
      <c r="G106" s="3">
        <v>1.833312961780277</v>
      </c>
      <c r="H106" s="10">
        <v>4334.3999999999996</v>
      </c>
      <c r="I106" s="10">
        <v>2776.2</v>
      </c>
      <c r="J106" s="10">
        <v>450.4</v>
      </c>
      <c r="K106" s="10">
        <v>1107.8</v>
      </c>
      <c r="L106" s="3">
        <v>2263.9</v>
      </c>
      <c r="M106" s="10">
        <v>7.7355359999999997</v>
      </c>
      <c r="N106" s="3">
        <v>58090.877512172003</v>
      </c>
      <c r="O106" s="3">
        <v>35326.166485000002</v>
      </c>
      <c r="P106" s="3">
        <v>131567.81026043001</v>
      </c>
      <c r="Q106" s="3">
        <v>23080.869200000001</v>
      </c>
      <c r="R106" s="3">
        <v>98292.799957199997</v>
      </c>
      <c r="S106" s="3">
        <v>7.1572248474634597</v>
      </c>
      <c r="T106" s="3">
        <v>1.35630550937778</v>
      </c>
      <c r="U106" s="3">
        <v>2.8437000000000001</v>
      </c>
      <c r="V106" s="3">
        <v>91.765299999999996</v>
      </c>
      <c r="W106" s="3">
        <v>72.940159703474194</v>
      </c>
      <c r="X106" s="3">
        <v>75.310363521177905</v>
      </c>
      <c r="Y106" s="3">
        <v>64.821435240626002</v>
      </c>
      <c r="Z106" s="3">
        <v>67.549088350658195</v>
      </c>
      <c r="AA106" s="3">
        <v>70.504234594747004</v>
      </c>
      <c r="AB106" s="3">
        <v>72.825360563956195</v>
      </c>
      <c r="AC106" s="3">
        <v>2.3250000000000002</v>
      </c>
      <c r="AD106" s="3">
        <v>70.538720538720497</v>
      </c>
      <c r="AE106">
        <v>0.435714285714283</v>
      </c>
      <c r="AF106" s="3">
        <v>32.07</v>
      </c>
    </row>
    <row r="107" spans="1:32" x14ac:dyDescent="0.2">
      <c r="A107" s="1">
        <v>40330</v>
      </c>
      <c r="B107" s="3">
        <v>1.6434067177788101</v>
      </c>
      <c r="C107" s="3">
        <v>541.72339823915104</v>
      </c>
      <c r="D107" s="3">
        <v>119.29581992787401</v>
      </c>
      <c r="E107" s="3">
        <v>116.462152950375</v>
      </c>
      <c r="F107" s="3">
        <v>9.6634033283755691</v>
      </c>
      <c r="G107" s="3">
        <v>2.051316218123663</v>
      </c>
      <c r="H107" s="10">
        <v>4295.5</v>
      </c>
      <c r="I107" s="10">
        <v>2738.2</v>
      </c>
      <c r="J107" s="10">
        <v>439.1</v>
      </c>
      <c r="K107" s="10">
        <v>1118.0999999999999</v>
      </c>
      <c r="L107" s="3">
        <v>2260.4</v>
      </c>
      <c r="M107" s="10">
        <v>7.5898719999999997</v>
      </c>
      <c r="N107" s="3">
        <v>59391.970788828003</v>
      </c>
      <c r="O107" s="3">
        <v>36556.672427999998</v>
      </c>
      <c r="P107" s="3">
        <v>134828.91052902001</v>
      </c>
      <c r="Q107" s="3">
        <v>23647.014599999999</v>
      </c>
      <c r="R107" s="3">
        <v>100016.14714250001</v>
      </c>
      <c r="S107" s="3">
        <v>7.7659314416459297</v>
      </c>
      <c r="T107" s="3">
        <v>1.56932345676202</v>
      </c>
      <c r="U107" s="3">
        <v>2.8256999999999999</v>
      </c>
      <c r="V107" s="3">
        <v>90.921400000000006</v>
      </c>
      <c r="W107" s="3">
        <v>72.980548118233898</v>
      </c>
      <c r="X107" s="3">
        <v>75.346787097635399</v>
      </c>
      <c r="Y107" s="3">
        <v>65.152031432067702</v>
      </c>
      <c r="Z107" s="3">
        <v>67.620372961786302</v>
      </c>
      <c r="AA107" s="3">
        <v>70.597108953345597</v>
      </c>
      <c r="AB107" s="3">
        <v>72.850821833454404</v>
      </c>
      <c r="AC107" s="3">
        <v>2.350000000000001</v>
      </c>
      <c r="AD107" s="3">
        <v>74.635036496350395</v>
      </c>
      <c r="AE107">
        <v>0.92857142857142505</v>
      </c>
      <c r="AF107" s="3">
        <v>34.540000999999997</v>
      </c>
    </row>
    <row r="108" spans="1:32" x14ac:dyDescent="0.2">
      <c r="A108" s="1">
        <v>40360</v>
      </c>
      <c r="B108" s="3">
        <v>1.82325129296416</v>
      </c>
      <c r="C108" s="3">
        <v>539.75891658177102</v>
      </c>
      <c r="D108" s="3">
        <v>111.59896554615599</v>
      </c>
      <c r="E108" s="3">
        <v>116.86112883166</v>
      </c>
      <c r="F108" s="3">
        <v>1.99400364536118</v>
      </c>
      <c r="G108" s="3">
        <v>2.26931947446705</v>
      </c>
      <c r="H108" s="10">
        <v>4306.1000000000004</v>
      </c>
      <c r="I108" s="10">
        <v>2720.6</v>
      </c>
      <c r="J108" s="10">
        <v>443.9</v>
      </c>
      <c r="K108" s="10">
        <v>1141.7</v>
      </c>
      <c r="L108" s="3">
        <v>2350.6</v>
      </c>
      <c r="M108" s="10">
        <v>7.0438650000000003</v>
      </c>
      <c r="N108" s="3">
        <v>60012.198565782674</v>
      </c>
      <c r="O108" s="3">
        <v>36659.609220999999</v>
      </c>
      <c r="P108" s="3">
        <v>139070.36602586001</v>
      </c>
      <c r="Q108" s="3">
        <v>26027.211599999999</v>
      </c>
      <c r="R108" s="3">
        <v>108950.23337459999</v>
      </c>
      <c r="S108" s="3">
        <v>9.3791974982133208</v>
      </c>
      <c r="T108" s="3">
        <v>1.89797481615591</v>
      </c>
      <c r="U108" s="3">
        <v>2.8220000000000001</v>
      </c>
      <c r="V108" s="3">
        <v>87.706999999999994</v>
      </c>
      <c r="W108" s="3">
        <v>73.191036277396606</v>
      </c>
      <c r="X108" s="3">
        <v>75.4886975882212</v>
      </c>
      <c r="Y108" s="3">
        <v>65.534924221854993</v>
      </c>
      <c r="Z108" s="3">
        <v>67.884556199966298</v>
      </c>
      <c r="AA108" s="3">
        <v>70.651663727267604</v>
      </c>
      <c r="AB108" s="3">
        <v>72.800687997588199</v>
      </c>
      <c r="AC108" s="3">
        <v>2.416666666666667</v>
      </c>
      <c r="AD108" s="3">
        <v>71.061643835616394</v>
      </c>
      <c r="AE108">
        <v>0.742857142857141</v>
      </c>
      <c r="AF108" s="3">
        <v>23.5</v>
      </c>
    </row>
    <row r="109" spans="1:32" x14ac:dyDescent="0.2">
      <c r="A109" s="1">
        <v>40391</v>
      </c>
      <c r="B109" s="3">
        <v>2.3088550826774701</v>
      </c>
      <c r="C109" s="3">
        <v>538.313462356434</v>
      </c>
      <c r="D109" s="3">
        <v>109.72521866176</v>
      </c>
      <c r="E109" s="3">
        <v>123.03382080324801</v>
      </c>
      <c r="F109" s="3">
        <v>-4.5356945037393404</v>
      </c>
      <c r="G109" s="3">
        <v>2.1354840002774873</v>
      </c>
      <c r="H109" s="10">
        <v>4326.2</v>
      </c>
      <c r="I109" s="10">
        <v>2702.4</v>
      </c>
      <c r="J109" s="10">
        <v>447.2</v>
      </c>
      <c r="K109" s="10">
        <v>1176.5999999999999</v>
      </c>
      <c r="L109" s="3">
        <v>2345.4</v>
      </c>
      <c r="M109" s="10">
        <v>7.4015409999999999</v>
      </c>
      <c r="N109" s="3">
        <v>60632.426342737337</v>
      </c>
      <c r="O109" s="3">
        <v>37462.708851000003</v>
      </c>
      <c r="P109" s="3">
        <v>139379.11531851999</v>
      </c>
      <c r="Q109" s="3">
        <v>25650.990399999999</v>
      </c>
      <c r="R109" s="3">
        <v>112571.661804</v>
      </c>
      <c r="S109" s="3">
        <v>8.5944397128607495</v>
      </c>
      <c r="T109" s="3">
        <v>2.4201138150208901</v>
      </c>
      <c r="U109" s="3">
        <v>2.7966000000000002</v>
      </c>
      <c r="V109" s="3">
        <v>85.473600000000005</v>
      </c>
      <c r="W109" s="3">
        <v>73.190830320977199</v>
      </c>
      <c r="X109" s="3">
        <v>75.511315040833395</v>
      </c>
      <c r="Y109" s="3">
        <v>65.909282222555703</v>
      </c>
      <c r="Z109" s="3">
        <v>67.889530917731093</v>
      </c>
      <c r="AA109" s="3">
        <v>70.818995102684497</v>
      </c>
      <c r="AB109" s="3">
        <v>72.921604201001699</v>
      </c>
      <c r="AC109" s="3">
        <v>2.5</v>
      </c>
      <c r="AD109" s="3">
        <v>71.043771043771002</v>
      </c>
      <c r="AE109">
        <v>0.621428571428571</v>
      </c>
      <c r="AF109" s="3">
        <v>26.049999</v>
      </c>
    </row>
    <row r="110" spans="1:32" x14ac:dyDescent="0.2">
      <c r="A110" s="1">
        <v>40422</v>
      </c>
      <c r="B110" s="3">
        <v>2.3653567331410099</v>
      </c>
      <c r="C110" s="3">
        <v>538.48582153614495</v>
      </c>
      <c r="D110" s="3">
        <v>112.612707654864</v>
      </c>
      <c r="E110" s="3">
        <v>124.460354030541</v>
      </c>
      <c r="F110" s="3">
        <v>-2.0096752016212101</v>
      </c>
      <c r="G110" s="3">
        <v>2.0016485260879229</v>
      </c>
      <c r="H110" s="10">
        <v>4332.8</v>
      </c>
      <c r="I110" s="10">
        <v>2714.4</v>
      </c>
      <c r="J110" s="10">
        <v>438</v>
      </c>
      <c r="K110" s="10">
        <v>1180.4000000000001</v>
      </c>
      <c r="L110" s="3">
        <v>2363.8000000000002</v>
      </c>
      <c r="M110" s="10">
        <v>7.6398359999999998</v>
      </c>
      <c r="N110" s="3">
        <v>61252.654119692001</v>
      </c>
      <c r="O110" s="3">
        <v>37105.903643999998</v>
      </c>
      <c r="P110" s="3">
        <v>140792.73360497999</v>
      </c>
      <c r="Q110" s="3">
        <v>25689.417399999998</v>
      </c>
      <c r="R110" s="3">
        <v>118475.6115789</v>
      </c>
      <c r="S110" s="3">
        <v>8.8354449467762493</v>
      </c>
      <c r="T110" s="3">
        <v>2.8673874279417899</v>
      </c>
      <c r="U110" s="3">
        <v>2.7869999999999999</v>
      </c>
      <c r="V110" s="3">
        <v>84.385300000000001</v>
      </c>
      <c r="W110" s="3">
        <v>73.2115692825042</v>
      </c>
      <c r="X110" s="3">
        <v>75.518587543005196</v>
      </c>
      <c r="Y110" s="3">
        <v>65.853547555011104</v>
      </c>
      <c r="Z110" s="3">
        <v>68.001189284388303</v>
      </c>
      <c r="AA110" s="3">
        <v>70.916325338634806</v>
      </c>
      <c r="AB110" s="3">
        <v>72.916534185693095</v>
      </c>
      <c r="AC110" s="3">
        <v>2.5</v>
      </c>
      <c r="AD110" s="3">
        <v>70.4861111111111</v>
      </c>
      <c r="AE110">
        <v>0.78571428571428403</v>
      </c>
      <c r="AF110" s="3">
        <v>23.700001</v>
      </c>
    </row>
    <row r="111" spans="1:32" x14ac:dyDescent="0.2">
      <c r="A111" s="1">
        <v>40452</v>
      </c>
      <c r="B111" s="3">
        <v>2.0950876960610998</v>
      </c>
      <c r="C111" s="3">
        <v>539.250055535402</v>
      </c>
      <c r="D111" s="3">
        <v>118.285872215278</v>
      </c>
      <c r="E111" s="3">
        <v>128.06892218827801</v>
      </c>
      <c r="F111" s="3">
        <v>0.144288207287357</v>
      </c>
      <c r="G111" s="3">
        <v>1.8678130518983602</v>
      </c>
      <c r="H111" s="10">
        <v>4357.3</v>
      </c>
      <c r="I111" s="10">
        <v>2662.3</v>
      </c>
      <c r="J111" s="10">
        <v>439.9</v>
      </c>
      <c r="K111" s="10">
        <v>1255.0999999999999</v>
      </c>
      <c r="L111" s="3">
        <v>2407.9</v>
      </c>
      <c r="M111" s="10">
        <v>7.8600130000000004</v>
      </c>
      <c r="N111" s="3">
        <v>60621.339632961332</v>
      </c>
      <c r="O111" s="3">
        <v>38052.831415000001</v>
      </c>
      <c r="P111" s="3">
        <v>143259.38293940999</v>
      </c>
      <c r="Q111" s="3">
        <v>27742.245500000001</v>
      </c>
      <c r="R111" s="3">
        <v>120275.980664</v>
      </c>
      <c r="S111" s="3">
        <v>11.123976573960601</v>
      </c>
      <c r="T111" s="3">
        <v>2.9637775854608299</v>
      </c>
      <c r="U111" s="3">
        <v>2.7970000000000002</v>
      </c>
      <c r="V111" s="3">
        <v>81.867000000000004</v>
      </c>
      <c r="W111" s="3">
        <v>73.3535009646899</v>
      </c>
      <c r="X111" s="3">
        <v>75.634448720823201</v>
      </c>
      <c r="Y111" s="3">
        <v>65.514674763373307</v>
      </c>
      <c r="Z111" s="3">
        <v>68.202417425758995</v>
      </c>
      <c r="AA111" s="3">
        <v>71.038331422902203</v>
      </c>
      <c r="AB111" s="3">
        <v>73.090226399629898</v>
      </c>
      <c r="AC111" s="3">
        <v>2.5</v>
      </c>
      <c r="AD111" s="3">
        <v>70.748299319727906</v>
      </c>
      <c r="AE111">
        <v>0.45714285714285602</v>
      </c>
      <c r="AF111" s="3">
        <v>21.200001</v>
      </c>
    </row>
    <row r="112" spans="1:32" x14ac:dyDescent="0.2">
      <c r="A112" s="1">
        <v>40483</v>
      </c>
      <c r="B112" s="3">
        <v>2.2177115728920702</v>
      </c>
      <c r="C112" s="3">
        <v>539.20742899996003</v>
      </c>
      <c r="D112" s="3">
        <v>119.98910606431301</v>
      </c>
      <c r="E112" s="3">
        <v>128.20058411118501</v>
      </c>
      <c r="F112" s="3">
        <v>-2.2059441940608302</v>
      </c>
      <c r="G112" s="3">
        <v>1.9498280514392263</v>
      </c>
      <c r="H112" s="10">
        <v>4352.2</v>
      </c>
      <c r="I112" s="10">
        <v>2678.9</v>
      </c>
      <c r="J112" s="10">
        <v>428.5</v>
      </c>
      <c r="K112" s="10">
        <v>1244.9000000000001</v>
      </c>
      <c r="L112" s="3">
        <v>2449.8000000000002</v>
      </c>
      <c r="M112" s="10">
        <v>7.5907169999999997</v>
      </c>
      <c r="N112" s="3">
        <v>59990.02514623067</v>
      </c>
      <c r="O112" s="3">
        <v>39562.585502000002</v>
      </c>
      <c r="P112" s="3">
        <v>145570.16440281001</v>
      </c>
      <c r="Q112" s="3">
        <v>28005.154699999999</v>
      </c>
      <c r="R112" s="3">
        <v>124815.3873628</v>
      </c>
      <c r="S112" s="3">
        <v>10.6336051012907</v>
      </c>
      <c r="T112" s="3">
        <v>3.05</v>
      </c>
      <c r="U112" s="3">
        <v>2.8325</v>
      </c>
      <c r="V112" s="3">
        <v>82.475999999999999</v>
      </c>
      <c r="W112" s="3">
        <v>73.453443849447098</v>
      </c>
      <c r="X112" s="3">
        <v>75.627839992437103</v>
      </c>
      <c r="Y112" s="3">
        <v>65.533721501474503</v>
      </c>
      <c r="Z112" s="3">
        <v>68.573417908174903</v>
      </c>
      <c r="AA112" s="3">
        <v>71.070674582092195</v>
      </c>
      <c r="AB112" s="3">
        <v>73.249382243576406</v>
      </c>
      <c r="AC112" s="3">
        <v>2.5</v>
      </c>
      <c r="AD112" s="3">
        <v>69.821428571428598</v>
      </c>
      <c r="AE112">
        <v>0.59285714285713997</v>
      </c>
      <c r="AF112" s="3">
        <v>23.540001</v>
      </c>
    </row>
    <row r="113" spans="1:32" x14ac:dyDescent="0.2">
      <c r="A113" s="1">
        <v>40513</v>
      </c>
      <c r="B113" s="3">
        <v>2.0764442319030798</v>
      </c>
      <c r="C113" s="3">
        <v>567.605760611292</v>
      </c>
      <c r="D113" s="3">
        <v>115.19124735392199</v>
      </c>
      <c r="E113" s="3">
        <v>124.43018838072101</v>
      </c>
      <c r="F113" s="3">
        <v>2.7922437951874199</v>
      </c>
      <c r="G113" s="3">
        <v>2.0318430509800933</v>
      </c>
      <c r="H113" s="10">
        <v>4373</v>
      </c>
      <c r="I113" s="10">
        <v>2675.6</v>
      </c>
      <c r="J113" s="10">
        <v>469.2</v>
      </c>
      <c r="K113" s="10">
        <v>1228.2</v>
      </c>
      <c r="L113" s="3">
        <v>2457.8000000000002</v>
      </c>
      <c r="M113" s="10">
        <v>7.1569609999999999</v>
      </c>
      <c r="N113" s="3">
        <v>59358.7106595</v>
      </c>
      <c r="O113" s="3">
        <v>42650.590969999997</v>
      </c>
      <c r="P113" s="3">
        <v>153316.44186436999</v>
      </c>
      <c r="Q113" s="3">
        <v>34207.963300000003</v>
      </c>
      <c r="R113" s="3">
        <v>123935.2384948</v>
      </c>
      <c r="S113" s="3">
        <v>16.455832298111801</v>
      </c>
      <c r="T113" s="3">
        <v>3.04</v>
      </c>
      <c r="U113" s="3">
        <v>2.8081999999999998</v>
      </c>
      <c r="V113" s="3">
        <v>83.4255</v>
      </c>
      <c r="W113" s="3">
        <v>73.781512516793597</v>
      </c>
      <c r="X113" s="3">
        <v>75.9836473797548</v>
      </c>
      <c r="Y113" s="3">
        <v>65.407390986737497</v>
      </c>
      <c r="Z113" s="3">
        <v>68.771004178346601</v>
      </c>
      <c r="AA113" s="3">
        <v>71.230652959421704</v>
      </c>
      <c r="AB113" s="3">
        <v>73.461913198017399</v>
      </c>
      <c r="AC113" s="3">
        <v>2.5</v>
      </c>
      <c r="AD113" s="3">
        <v>67.712177121771205</v>
      </c>
      <c r="AE113">
        <v>0.52857142857142703</v>
      </c>
      <c r="AF113" s="3">
        <v>17.75</v>
      </c>
    </row>
    <row r="114" spans="1:32" x14ac:dyDescent="0.2">
      <c r="A114" s="1">
        <v>40544</v>
      </c>
      <c r="B114" s="3">
        <v>2.1726422939374199</v>
      </c>
      <c r="C114" s="3">
        <v>565.39823990748096</v>
      </c>
      <c r="D114" s="3">
        <v>117.656957530695</v>
      </c>
      <c r="E114" s="3">
        <v>123.00171004671699</v>
      </c>
      <c r="F114" s="3">
        <v>5.05843408791588E-2</v>
      </c>
      <c r="G114" s="3">
        <v>2.1138580505209594</v>
      </c>
      <c r="H114" s="10">
        <v>4332.8999999999996</v>
      </c>
      <c r="I114" s="10">
        <v>2675</v>
      </c>
      <c r="J114" s="10">
        <v>467.2</v>
      </c>
      <c r="K114" s="10">
        <v>1190.7</v>
      </c>
      <c r="L114" s="3">
        <v>2431.3000000000002</v>
      </c>
      <c r="M114" s="10">
        <v>7.6829660000000004</v>
      </c>
      <c r="N114" s="3">
        <v>59807.349742664257</v>
      </c>
      <c r="O114" s="3">
        <v>40449.595999999998</v>
      </c>
      <c r="P114" s="3">
        <v>151997.34337957</v>
      </c>
      <c r="Q114" s="3">
        <v>30747.7536</v>
      </c>
      <c r="R114" s="3">
        <v>123295.04433410001</v>
      </c>
      <c r="S114" s="3">
        <v>12.7040646458697</v>
      </c>
      <c r="T114" s="3">
        <v>3.2450000000000001</v>
      </c>
      <c r="U114" s="3">
        <v>2.7711999999999999</v>
      </c>
      <c r="V114" s="3">
        <v>82.621666666666698</v>
      </c>
      <c r="W114" s="3">
        <v>74.012626006355305</v>
      </c>
      <c r="X114" s="3">
        <v>75.947470979885594</v>
      </c>
      <c r="Y114" s="3">
        <v>66.029443408462001</v>
      </c>
      <c r="Z114" s="3">
        <v>69.462012732655296</v>
      </c>
      <c r="AA114" s="3">
        <v>71.363027736877001</v>
      </c>
      <c r="AB114" s="3">
        <v>73.875426568285803</v>
      </c>
      <c r="AC114" s="3">
        <v>2.5</v>
      </c>
      <c r="AD114" s="3">
        <v>66.037735849056602</v>
      </c>
      <c r="AE114">
        <v>0.27857142857142803</v>
      </c>
      <c r="AF114" s="3">
        <v>19.530000999999999</v>
      </c>
    </row>
    <row r="115" spans="1:32" x14ac:dyDescent="0.2">
      <c r="A115" s="1">
        <v>40575</v>
      </c>
      <c r="B115" s="3">
        <v>2.2335585885551201</v>
      </c>
      <c r="C115" s="3">
        <v>582.66707053263497</v>
      </c>
      <c r="D115" s="3">
        <v>110.65212129734201</v>
      </c>
      <c r="E115" s="3">
        <v>117.425697725635</v>
      </c>
      <c r="F115" s="3">
        <v>-3.3550117102047001</v>
      </c>
      <c r="G115" s="3">
        <v>1.0874517474773731</v>
      </c>
      <c r="H115" s="10">
        <v>4355.3</v>
      </c>
      <c r="I115" s="10">
        <v>2715.1</v>
      </c>
      <c r="J115" s="10">
        <v>445.5</v>
      </c>
      <c r="K115" s="10">
        <v>1194.7</v>
      </c>
      <c r="L115" s="3">
        <v>2431.6999999999998</v>
      </c>
      <c r="M115" s="10">
        <v>9.1206910000000008</v>
      </c>
      <c r="N115" s="3">
        <v>60255.988825828543</v>
      </c>
      <c r="O115" s="3">
        <v>40715.4568</v>
      </c>
      <c r="P115" s="3">
        <v>153532.30388394001</v>
      </c>
      <c r="Q115" s="3">
        <v>30563.603899999998</v>
      </c>
      <c r="R115" s="3">
        <v>128161.9030885</v>
      </c>
      <c r="S115" s="3">
        <v>12.2739932429274</v>
      </c>
      <c r="T115" s="3">
        <v>3.4735</v>
      </c>
      <c r="U115" s="3">
        <v>2.7742</v>
      </c>
      <c r="V115" s="3">
        <v>82.564499999999995</v>
      </c>
      <c r="W115" s="3">
        <v>74.0231289687665</v>
      </c>
      <c r="X115" s="3">
        <v>76.079091983317994</v>
      </c>
      <c r="Y115" s="3">
        <v>66.456766743430705</v>
      </c>
      <c r="Z115" s="3">
        <v>69.786269136468803</v>
      </c>
      <c r="AA115" s="3">
        <v>71.514200019828294</v>
      </c>
      <c r="AB115" s="3">
        <v>73.910202739992997</v>
      </c>
      <c r="AC115" s="3">
        <v>2.5</v>
      </c>
      <c r="AD115" s="3">
        <v>65.201465201465197</v>
      </c>
      <c r="AE115">
        <v>-1.4285714285715701E-2</v>
      </c>
      <c r="AF115" s="3">
        <v>18.350000000000001</v>
      </c>
    </row>
    <row r="116" spans="1:32" x14ac:dyDescent="0.2">
      <c r="A116" s="1">
        <v>40603</v>
      </c>
      <c r="B116" s="3">
        <v>2.6634255853354598</v>
      </c>
      <c r="C116" s="3">
        <v>578.60257102823903</v>
      </c>
      <c r="D116" s="3">
        <v>124.561822371706</v>
      </c>
      <c r="E116" s="3">
        <v>131.411876559636</v>
      </c>
      <c r="F116" s="3">
        <v>3.00875895062851</v>
      </c>
      <c r="G116" s="3">
        <v>6.1045444433786678E-2</v>
      </c>
      <c r="H116" s="10">
        <v>4386.7</v>
      </c>
      <c r="I116" s="10">
        <v>2743.6</v>
      </c>
      <c r="J116" s="10">
        <v>450.7</v>
      </c>
      <c r="K116" s="10">
        <v>1192.4000000000001</v>
      </c>
      <c r="L116" s="3">
        <v>2451</v>
      </c>
      <c r="M116" s="10">
        <v>9.3862970000000008</v>
      </c>
      <c r="N116" s="3">
        <v>60704.627908992799</v>
      </c>
      <c r="O116" s="3">
        <v>41985.222800000003</v>
      </c>
      <c r="P116" s="3">
        <v>156770.53225680001</v>
      </c>
      <c r="Q116" s="3">
        <v>30142.730599999999</v>
      </c>
      <c r="R116" s="3">
        <v>129154.705204</v>
      </c>
      <c r="S116" s="3">
        <v>11.653118675010401</v>
      </c>
      <c r="T116" s="3">
        <v>3.78</v>
      </c>
      <c r="U116" s="3">
        <v>2.8031000000000001</v>
      </c>
      <c r="V116" s="3">
        <v>81.599347826086998</v>
      </c>
      <c r="W116" s="3">
        <v>74.234729222738594</v>
      </c>
      <c r="X116" s="3">
        <v>76.3357028754927</v>
      </c>
      <c r="Y116" s="3">
        <v>67.2296657383921</v>
      </c>
      <c r="Z116" s="3">
        <v>70.125776536137806</v>
      </c>
      <c r="AA116" s="3">
        <v>71.940011023765905</v>
      </c>
      <c r="AB116" s="3">
        <v>74.162426511857404</v>
      </c>
      <c r="AC116" s="3">
        <v>2.875</v>
      </c>
      <c r="AD116" s="3">
        <v>64.528301886792406</v>
      </c>
      <c r="AE116">
        <v>-0.121428571428572</v>
      </c>
      <c r="AF116" s="3">
        <v>17.739999999999998</v>
      </c>
    </row>
    <row r="117" spans="1:32" x14ac:dyDescent="0.2">
      <c r="A117" s="1">
        <v>40634</v>
      </c>
      <c r="B117" s="3">
        <v>3.3362707758634902</v>
      </c>
      <c r="C117" s="3">
        <v>574.68943591320101</v>
      </c>
      <c r="D117" s="3">
        <v>123.009501054195</v>
      </c>
      <c r="E117" s="3">
        <v>118.266716545233</v>
      </c>
      <c r="F117" s="3">
        <v>-6.1628651334461102</v>
      </c>
      <c r="G117" s="3">
        <v>-0.9653608586097997</v>
      </c>
      <c r="H117" s="10">
        <v>4428.3</v>
      </c>
      <c r="I117" s="10">
        <v>2771.6</v>
      </c>
      <c r="J117" s="10">
        <v>470.7</v>
      </c>
      <c r="K117" s="10">
        <v>1186</v>
      </c>
      <c r="L117" s="3">
        <v>2482.5</v>
      </c>
      <c r="M117" s="10">
        <v>8.8076609999999995</v>
      </c>
      <c r="N117" s="3">
        <v>62009.240012076843</v>
      </c>
      <c r="O117" s="3">
        <v>42249.101074999999</v>
      </c>
      <c r="P117" s="3">
        <v>158261.53327591001</v>
      </c>
      <c r="Q117" s="3">
        <v>31496.592000000001</v>
      </c>
      <c r="R117" s="3">
        <v>131164.87121760001</v>
      </c>
      <c r="S117" s="3">
        <v>13.272247330274601</v>
      </c>
      <c r="T117" s="3">
        <v>4.0284009999999997</v>
      </c>
      <c r="U117" s="3">
        <v>2.8209</v>
      </c>
      <c r="V117" s="3">
        <v>83.157857142857097</v>
      </c>
      <c r="W117" s="3">
        <v>74.495899309892806</v>
      </c>
      <c r="X117" s="3">
        <v>76.575625638981606</v>
      </c>
      <c r="Y117" s="3">
        <v>67.9957459278898</v>
      </c>
      <c r="Z117" s="3">
        <v>70.524953829915304</v>
      </c>
      <c r="AA117" s="3">
        <v>72.228007878050903</v>
      </c>
      <c r="AB117" s="3">
        <v>74.683462894149997</v>
      </c>
      <c r="AC117" s="3">
        <v>3</v>
      </c>
      <c r="AD117" s="3">
        <v>46.065573770491802</v>
      </c>
      <c r="AE117" s="15">
        <v>2.1428571428569999E-2</v>
      </c>
      <c r="AF117" s="3">
        <v>14.75</v>
      </c>
    </row>
    <row r="118" spans="1:32" x14ac:dyDescent="0.2">
      <c r="A118" s="1">
        <v>40664</v>
      </c>
      <c r="B118" s="3">
        <v>3.0666198865444301</v>
      </c>
      <c r="C118" s="3">
        <v>574.82570374521799</v>
      </c>
      <c r="D118" s="3">
        <v>127.57022882764301</v>
      </c>
      <c r="E118" s="3">
        <v>126.08649010984</v>
      </c>
      <c r="F118" s="3">
        <v>0.56556146291279996</v>
      </c>
      <c r="G118" s="3">
        <v>-0.77305738222506015</v>
      </c>
      <c r="H118" s="10">
        <v>4409.5</v>
      </c>
      <c r="I118" s="10">
        <v>2716.1</v>
      </c>
      <c r="J118" s="10">
        <v>494.9</v>
      </c>
      <c r="K118" s="10">
        <v>1198.4000000000001</v>
      </c>
      <c r="L118" s="3">
        <v>2491.6999999999998</v>
      </c>
      <c r="M118" s="10">
        <v>7.3519220000000001</v>
      </c>
      <c r="N118" s="3">
        <v>63313.852115160873</v>
      </c>
      <c r="O118" s="3">
        <v>41496.145273000002</v>
      </c>
      <c r="P118" s="3">
        <v>161155.29682399999</v>
      </c>
      <c r="Q118" s="3">
        <v>31027.8701</v>
      </c>
      <c r="R118" s="3">
        <v>128270.4661473</v>
      </c>
      <c r="S118" s="3">
        <v>12.484702859234901</v>
      </c>
      <c r="T118" s="3">
        <v>4.25</v>
      </c>
      <c r="U118" s="3">
        <v>2.7675000000000001</v>
      </c>
      <c r="V118" s="3">
        <v>81.157954545454501</v>
      </c>
      <c r="W118" s="3">
        <v>74.471065320022603</v>
      </c>
      <c r="X118" s="3">
        <v>76.663748596474804</v>
      </c>
      <c r="Y118" s="3">
        <v>67.862547919188401</v>
      </c>
      <c r="Z118" s="3">
        <v>70.731471104138095</v>
      </c>
      <c r="AA118" s="3">
        <v>72.476915001288802</v>
      </c>
      <c r="AB118" s="3">
        <v>75.015026865118898</v>
      </c>
      <c r="AC118" s="3">
        <v>3</v>
      </c>
      <c r="AD118" s="3">
        <v>49.0131578947368</v>
      </c>
      <c r="AE118">
        <v>0.214285714285713</v>
      </c>
      <c r="AF118" s="3">
        <v>15.45</v>
      </c>
    </row>
    <row r="119" spans="1:32" x14ac:dyDescent="0.2">
      <c r="A119" s="1">
        <v>40695</v>
      </c>
      <c r="B119" s="3">
        <v>2.91065322504482</v>
      </c>
      <c r="C119" s="3">
        <v>574.25636839066703</v>
      </c>
      <c r="D119" s="3">
        <v>123.457678434291</v>
      </c>
      <c r="E119" s="3">
        <v>124.794057708528</v>
      </c>
      <c r="F119" s="3">
        <v>-6.03302919229459</v>
      </c>
      <c r="G119" s="3">
        <v>-0.58075390584031972</v>
      </c>
      <c r="H119" s="10">
        <v>4367.3999999999996</v>
      </c>
      <c r="I119" s="10">
        <v>2666.9</v>
      </c>
      <c r="J119" s="10">
        <v>474.3</v>
      </c>
      <c r="K119" s="10">
        <v>1226.2</v>
      </c>
      <c r="L119" s="3">
        <v>2472.6</v>
      </c>
      <c r="M119" s="10">
        <v>7.3014390000000002</v>
      </c>
      <c r="N119" s="3">
        <v>64618.464218244902</v>
      </c>
      <c r="O119" s="3">
        <v>41727.030869000002</v>
      </c>
      <c r="P119" s="3">
        <v>163291.91487266001</v>
      </c>
      <c r="Q119" s="3">
        <v>32587.057100000002</v>
      </c>
      <c r="R119" s="3">
        <v>129667.1372425</v>
      </c>
      <c r="S119" s="3">
        <v>14.6608328035715</v>
      </c>
      <c r="T119" s="3">
        <v>4.28</v>
      </c>
      <c r="U119" s="3">
        <v>2.7484000000000002</v>
      </c>
      <c r="V119" s="3">
        <v>80.471818181818193</v>
      </c>
      <c r="W119" s="3">
        <v>74.702394429306594</v>
      </c>
      <c r="X119" s="3">
        <v>76.862297231182694</v>
      </c>
      <c r="Y119" s="3">
        <v>67.794830604808297</v>
      </c>
      <c r="Z119" s="3">
        <v>71.106859727555104</v>
      </c>
      <c r="AA119" s="3">
        <v>72.711159032847604</v>
      </c>
      <c r="AB119" s="3">
        <v>75.354807995437596</v>
      </c>
      <c r="AC119" s="3">
        <v>3</v>
      </c>
      <c r="AD119" s="3">
        <v>46.643109540635997</v>
      </c>
      <c r="AE119">
        <v>-5.7142857142858897E-2</v>
      </c>
      <c r="AF119" s="3">
        <v>16.52</v>
      </c>
    </row>
    <row r="120" spans="1:32" x14ac:dyDescent="0.2">
      <c r="A120" s="1">
        <v>40725</v>
      </c>
      <c r="B120" s="3">
        <v>3.3505358098440698</v>
      </c>
      <c r="C120" s="3">
        <v>569.73861275541606</v>
      </c>
      <c r="D120" s="3">
        <v>121.925739791113</v>
      </c>
      <c r="E120" s="3">
        <v>125.178933172477</v>
      </c>
      <c r="F120" s="3">
        <v>-2.29185845556766</v>
      </c>
      <c r="G120" s="3">
        <v>-0.38845042945557928</v>
      </c>
      <c r="H120" s="10">
        <v>4404.1000000000004</v>
      </c>
      <c r="I120" s="10">
        <v>2717.4</v>
      </c>
      <c r="J120" s="10">
        <v>463.7</v>
      </c>
      <c r="K120" s="10">
        <v>1223.0999999999999</v>
      </c>
      <c r="L120" s="3">
        <v>2522.4</v>
      </c>
      <c r="M120" s="10">
        <v>6.9667719999999997</v>
      </c>
      <c r="N120" s="3">
        <v>64599.075292881738</v>
      </c>
      <c r="O120" s="3">
        <v>43670.59921</v>
      </c>
      <c r="P120" s="3">
        <v>166042.34468984001</v>
      </c>
      <c r="Q120" s="3">
        <v>34044.550999999999</v>
      </c>
      <c r="R120" s="3">
        <v>130625.75463919999</v>
      </c>
      <c r="S120" s="3">
        <v>13.683608672240901</v>
      </c>
      <c r="T120" s="3">
        <v>4.24</v>
      </c>
      <c r="U120" s="3">
        <v>2.7376999999999998</v>
      </c>
      <c r="V120" s="3">
        <v>79.266190476190502</v>
      </c>
      <c r="W120" s="3">
        <v>74.908732723792895</v>
      </c>
      <c r="X120" s="3">
        <v>77.017011495536707</v>
      </c>
      <c r="Y120" s="3">
        <v>68.833405904516994</v>
      </c>
      <c r="Z120" s="3">
        <v>71.275712435538594</v>
      </c>
      <c r="AA120" s="3">
        <v>72.895347392514694</v>
      </c>
      <c r="AB120" s="3">
        <v>75.545210976764494</v>
      </c>
      <c r="AC120" s="3">
        <v>3</v>
      </c>
      <c r="AD120" s="3">
        <v>50.880281690140798</v>
      </c>
      <c r="AE120">
        <v>-0.29285714285714298</v>
      </c>
      <c r="AF120" s="3">
        <v>25.25</v>
      </c>
    </row>
    <row r="121" spans="1:32" x14ac:dyDescent="0.2">
      <c r="A121" s="1">
        <v>40756</v>
      </c>
      <c r="B121" s="3">
        <v>3.3477557623666598</v>
      </c>
      <c r="C121" s="3">
        <v>606.11003617075301</v>
      </c>
      <c r="D121" s="3">
        <v>121.731654649032</v>
      </c>
      <c r="E121" s="3">
        <v>130.69283587721401</v>
      </c>
      <c r="F121" s="3">
        <v>2.0321743552467399</v>
      </c>
      <c r="G121" s="3">
        <v>-0.30422619038627641</v>
      </c>
      <c r="H121" s="10">
        <v>4404.8</v>
      </c>
      <c r="I121" s="10">
        <v>2700.1</v>
      </c>
      <c r="J121" s="10">
        <v>472.8</v>
      </c>
      <c r="K121" s="10">
        <v>1232</v>
      </c>
      <c r="L121" s="3">
        <v>2532.1</v>
      </c>
      <c r="M121" s="10">
        <v>7.0166550000000001</v>
      </c>
      <c r="N121" s="3">
        <v>64579.686367518567</v>
      </c>
      <c r="O121" s="3">
        <v>45088.849836000001</v>
      </c>
      <c r="P121" s="3">
        <v>167167.599797</v>
      </c>
      <c r="Q121" s="3">
        <v>32929.071900000003</v>
      </c>
      <c r="R121" s="3">
        <v>132446.73599429999</v>
      </c>
      <c r="S121" s="3">
        <v>12.400542946794401</v>
      </c>
      <c r="T121" s="3">
        <v>4.3099999999999996</v>
      </c>
      <c r="U121" s="3">
        <v>2.7265999999999999</v>
      </c>
      <c r="V121" s="3">
        <v>77.0721739130435</v>
      </c>
      <c r="W121" s="3">
        <v>75.068526846729</v>
      </c>
      <c r="X121" s="3">
        <v>77.120651340882802</v>
      </c>
      <c r="Y121" s="3">
        <v>69.127738442941705</v>
      </c>
      <c r="Z121" s="3">
        <v>71.4523403925092</v>
      </c>
      <c r="AA121" s="3">
        <v>73.075383514855602</v>
      </c>
      <c r="AB121" s="3">
        <v>75.688048487765997</v>
      </c>
      <c r="AC121" s="3">
        <v>3</v>
      </c>
      <c r="AD121" s="3">
        <v>50.704225352112701</v>
      </c>
      <c r="AE121">
        <v>-9.2857142857143804E-2</v>
      </c>
      <c r="AF121" s="3">
        <v>31.620000999999998</v>
      </c>
    </row>
    <row r="122" spans="1:32" x14ac:dyDescent="0.2">
      <c r="A122" s="1">
        <v>40787</v>
      </c>
      <c r="B122" s="3">
        <v>3.7263287384860901</v>
      </c>
      <c r="C122" s="3">
        <v>637.12749774508802</v>
      </c>
      <c r="D122" s="3">
        <v>119.035342621292</v>
      </c>
      <c r="E122" s="3">
        <v>129.06176354347201</v>
      </c>
      <c r="F122" s="3">
        <v>3.1083692465027601</v>
      </c>
      <c r="G122" s="3">
        <v>-0.22000195131697264</v>
      </c>
      <c r="H122" s="10">
        <v>4432.1000000000004</v>
      </c>
      <c r="I122" s="10">
        <v>2739.5</v>
      </c>
      <c r="J122" s="10">
        <v>476.8</v>
      </c>
      <c r="K122" s="10">
        <v>1215.8</v>
      </c>
      <c r="L122" s="3">
        <v>2580.3000000000002</v>
      </c>
      <c r="M122" s="10">
        <v>7.3055450000000004</v>
      </c>
      <c r="N122" s="3">
        <v>64560.297442155403</v>
      </c>
      <c r="O122" s="3">
        <v>44245.354837999999</v>
      </c>
      <c r="P122" s="3">
        <v>166313.98022326999</v>
      </c>
      <c r="Q122" s="3">
        <v>34315.368999999999</v>
      </c>
      <c r="R122" s="3">
        <v>133147.7912636</v>
      </c>
      <c r="S122" s="3">
        <v>14.3550396061797</v>
      </c>
      <c r="T122" s="3">
        <v>4.33</v>
      </c>
      <c r="U122" s="3">
        <v>2.7730000000000001</v>
      </c>
      <c r="V122" s="3">
        <v>76.855909090909094</v>
      </c>
      <c r="W122" s="3">
        <v>75.316563341004994</v>
      </c>
      <c r="X122" s="3">
        <v>77.316076755012105</v>
      </c>
      <c r="Y122" s="3">
        <v>69.427385210457103</v>
      </c>
      <c r="Z122" s="3">
        <v>71.831955599767795</v>
      </c>
      <c r="AA122" s="3">
        <v>73.3050077354671</v>
      </c>
      <c r="AB122" s="3">
        <v>76.000023710939004</v>
      </c>
      <c r="AC122" s="3">
        <v>3.0750000000000002</v>
      </c>
      <c r="AD122" s="3">
        <v>52.931034482758598</v>
      </c>
      <c r="AE122">
        <v>7.14285714285578E-3</v>
      </c>
      <c r="AF122" s="3">
        <v>42.959999000000003</v>
      </c>
    </row>
    <row r="123" spans="1:32" x14ac:dyDescent="0.2">
      <c r="A123" s="1">
        <v>40817</v>
      </c>
      <c r="B123" s="3">
        <v>4.2005863530576502</v>
      </c>
      <c r="C123" s="3">
        <v>635.12779486339502</v>
      </c>
      <c r="D123" s="3">
        <v>120.22465436706899</v>
      </c>
      <c r="E123" s="3">
        <v>130.22005016904899</v>
      </c>
      <c r="F123" s="3">
        <v>-1.83164718507721</v>
      </c>
      <c r="G123" s="3">
        <v>-0.13577771224766888</v>
      </c>
      <c r="H123" s="10">
        <v>4421</v>
      </c>
      <c r="I123" s="10">
        <v>2709.1</v>
      </c>
      <c r="J123" s="10">
        <v>469.4</v>
      </c>
      <c r="K123" s="10">
        <v>1242.4000000000001</v>
      </c>
      <c r="L123" s="3">
        <v>2618.1</v>
      </c>
      <c r="M123" s="10">
        <v>7.318505</v>
      </c>
      <c r="N123" s="3">
        <v>63914.678210027771</v>
      </c>
      <c r="O123" s="3">
        <v>45266.236599999997</v>
      </c>
      <c r="P123" s="3">
        <v>169359.81929443</v>
      </c>
      <c r="Q123" s="3">
        <v>35563.885999999999</v>
      </c>
      <c r="R123" s="3">
        <v>131967.2303958</v>
      </c>
      <c r="S123" s="3">
        <v>15.388716177212199</v>
      </c>
      <c r="T123" s="3">
        <v>4.29</v>
      </c>
      <c r="U123" s="3">
        <v>2.706</v>
      </c>
      <c r="V123" s="3">
        <v>76.683571428571398</v>
      </c>
      <c r="W123" s="3">
        <v>75.416260801153896</v>
      </c>
      <c r="X123" s="3">
        <v>77.397548463387807</v>
      </c>
      <c r="Y123" s="3">
        <v>69.824399190954907</v>
      </c>
      <c r="Z123" s="3">
        <v>71.993535750079701</v>
      </c>
      <c r="AA123" s="3">
        <v>73.509120323916406</v>
      </c>
      <c r="AB123" s="3">
        <v>76.227268368962001</v>
      </c>
      <c r="AC123" s="3">
        <v>3.083333333333333</v>
      </c>
      <c r="AD123" s="3">
        <v>58.490566037735903</v>
      </c>
      <c r="AE123" s="15">
        <v>2.1428571428569999E-2</v>
      </c>
      <c r="AF123" s="3">
        <v>29.959999</v>
      </c>
    </row>
    <row r="124" spans="1:32" x14ac:dyDescent="0.2">
      <c r="A124" s="1">
        <v>40848</v>
      </c>
      <c r="B124" s="3">
        <v>4.6418593079976098</v>
      </c>
      <c r="C124" s="3">
        <v>632.39947792471901</v>
      </c>
      <c r="D124" s="3">
        <v>123.679865453118</v>
      </c>
      <c r="E124" s="3">
        <v>131.58916343388199</v>
      </c>
      <c r="F124" s="3">
        <v>0.47939750695342098</v>
      </c>
      <c r="G124" s="3">
        <v>-8.6980052398556218E-2</v>
      </c>
      <c r="H124" s="10">
        <v>4427.7</v>
      </c>
      <c r="I124" s="10">
        <v>2680.2</v>
      </c>
      <c r="J124" s="10">
        <v>481.6</v>
      </c>
      <c r="K124" s="10">
        <v>1265.9000000000001</v>
      </c>
      <c r="L124" s="3">
        <v>2655.6</v>
      </c>
      <c r="M124" s="10">
        <v>7.0455360000000002</v>
      </c>
      <c r="N124" s="3">
        <v>63269.058977900131</v>
      </c>
      <c r="O124" s="3">
        <v>44833.489528999999</v>
      </c>
      <c r="P124" s="3">
        <v>172817.05838032</v>
      </c>
      <c r="Q124" s="3">
        <v>35197.539900000003</v>
      </c>
      <c r="R124" s="3">
        <v>132434.903556</v>
      </c>
      <c r="S124" s="3">
        <v>14.960391116971699</v>
      </c>
      <c r="T124" s="3">
        <v>4.1900000000000004</v>
      </c>
      <c r="U124" s="3">
        <v>2.6999</v>
      </c>
      <c r="V124" s="3">
        <v>77.529318181818198</v>
      </c>
      <c r="W124" s="3">
        <v>75.540984469402702</v>
      </c>
      <c r="X124" s="3">
        <v>77.50463447493</v>
      </c>
      <c r="Y124" s="3">
        <v>70.375519522446496</v>
      </c>
      <c r="Z124" s="3">
        <v>72.194056768190805</v>
      </c>
      <c r="AA124" s="3">
        <v>73.722720355750297</v>
      </c>
      <c r="AB124" s="3">
        <v>76.512842742169994</v>
      </c>
      <c r="AC124" s="3">
        <v>3.0750000000000002</v>
      </c>
      <c r="AD124" s="3">
        <v>57.525083612040099</v>
      </c>
      <c r="AE124">
        <v>0.23571428571428499</v>
      </c>
      <c r="AF124" s="3">
        <v>27.799999</v>
      </c>
    </row>
    <row r="125" spans="1:32" x14ac:dyDescent="0.2">
      <c r="A125" s="1">
        <v>40878</v>
      </c>
      <c r="B125" s="3">
        <v>4.7384208424836203</v>
      </c>
      <c r="C125" s="3">
        <v>630.69088149646302</v>
      </c>
      <c r="D125" s="3">
        <v>128.34583494421199</v>
      </c>
      <c r="E125" s="3">
        <v>124.42016964201601</v>
      </c>
      <c r="F125" s="3">
        <v>4.0118856186686997</v>
      </c>
      <c r="G125" s="3">
        <v>-3.8182392549443556E-2</v>
      </c>
      <c r="H125" s="10">
        <v>4475.3</v>
      </c>
      <c r="I125" s="10">
        <v>2690.1</v>
      </c>
      <c r="J125" s="10">
        <v>485</v>
      </c>
      <c r="K125" s="10">
        <v>1300.2</v>
      </c>
      <c r="L125" s="3">
        <v>2659.4</v>
      </c>
      <c r="M125" s="10">
        <v>6.9853480000000001</v>
      </c>
      <c r="N125" s="3">
        <v>62623.439745772499</v>
      </c>
      <c r="O125" s="3">
        <v>48766.340076</v>
      </c>
      <c r="P125" s="3">
        <v>179132.93632340999</v>
      </c>
      <c r="Q125" s="3">
        <v>39967.172100000003</v>
      </c>
      <c r="R125" s="3">
        <v>131802.98518799999</v>
      </c>
      <c r="S125" s="3">
        <v>17.584297120721999</v>
      </c>
      <c r="T125" s="3">
        <v>4.12</v>
      </c>
      <c r="U125" s="3">
        <v>2.6960000000000002</v>
      </c>
      <c r="V125" s="3">
        <v>77.827954545454602</v>
      </c>
      <c r="W125" s="3">
        <v>75.818678920920703</v>
      </c>
      <c r="X125" s="3">
        <v>77.823242580484106</v>
      </c>
      <c r="Y125" s="3">
        <v>70.4464880972739</v>
      </c>
      <c r="Z125" s="3">
        <v>72.121544944024293</v>
      </c>
      <c r="AA125" s="3">
        <v>73.828589226710207</v>
      </c>
      <c r="AB125" s="3">
        <v>76.573036664753403</v>
      </c>
      <c r="AC125" s="3">
        <v>3.0375000000000001</v>
      </c>
      <c r="AD125" s="3">
        <v>55.794701986755001</v>
      </c>
      <c r="AE125">
        <v>0.55714285714285505</v>
      </c>
      <c r="AF125" s="3">
        <v>23.4</v>
      </c>
    </row>
    <row r="126" spans="1:32" x14ac:dyDescent="0.2">
      <c r="A126" s="1">
        <v>40909</v>
      </c>
      <c r="B126" s="3">
        <v>4.22536434603765</v>
      </c>
      <c r="C126" s="3">
        <v>631.33055608371706</v>
      </c>
      <c r="D126" s="3">
        <v>123.96082441669699</v>
      </c>
      <c r="E126" s="3">
        <v>123.216705003887</v>
      </c>
      <c r="F126" s="3">
        <v>-2.7442736692858301</v>
      </c>
      <c r="G126" s="3">
        <v>1.0615267299669995E-2</v>
      </c>
      <c r="H126" s="10">
        <v>4442.6000000000004</v>
      </c>
      <c r="I126" s="10">
        <v>2663.8</v>
      </c>
      <c r="J126" s="10">
        <v>487</v>
      </c>
      <c r="K126" s="10">
        <v>1291.8</v>
      </c>
      <c r="L126" s="3">
        <v>2633.3</v>
      </c>
      <c r="M126" s="10">
        <v>7.7553989999999997</v>
      </c>
      <c r="N126" s="3">
        <v>63533.827299455566</v>
      </c>
      <c r="O126" s="3">
        <v>47660.215421000001</v>
      </c>
      <c r="P126" s="3">
        <v>179409.33197565001</v>
      </c>
      <c r="Q126" s="3">
        <v>37968.065199999997</v>
      </c>
      <c r="R126" s="3">
        <v>136731.67166679999</v>
      </c>
      <c r="S126" s="3">
        <v>15.478736785676199</v>
      </c>
      <c r="T126" s="3">
        <v>4.2</v>
      </c>
      <c r="U126" s="3">
        <v>2.6892</v>
      </c>
      <c r="V126" s="3">
        <v>76.929545454545504</v>
      </c>
      <c r="W126" s="3">
        <v>75.717413910047895</v>
      </c>
      <c r="X126" s="3">
        <v>77.719208789171404</v>
      </c>
      <c r="Y126" s="3">
        <v>70.402852331483501</v>
      </c>
      <c r="Z126" s="3">
        <v>71.9528506863318</v>
      </c>
      <c r="AA126" s="3">
        <v>73.991120848444098</v>
      </c>
      <c r="AB126" s="3">
        <v>76.539304364836099</v>
      </c>
      <c r="AC126" s="3">
        <v>3</v>
      </c>
      <c r="AD126" s="3">
        <v>57.3333333333333</v>
      </c>
      <c r="AE126">
        <v>0.61428571428571299</v>
      </c>
      <c r="AF126" s="3">
        <v>19.440000999999999</v>
      </c>
    </row>
    <row r="127" spans="1:32" x14ac:dyDescent="0.2">
      <c r="A127" s="1">
        <v>40940</v>
      </c>
      <c r="B127" s="3">
        <v>4.1657539429784398</v>
      </c>
      <c r="C127" s="3">
        <v>629.28595007150204</v>
      </c>
      <c r="D127" s="3">
        <v>116.79263673047799</v>
      </c>
      <c r="E127" s="3">
        <v>119.615660988188</v>
      </c>
      <c r="F127" s="3">
        <v>3.1889069935825201</v>
      </c>
      <c r="G127" s="3">
        <v>-4.4844430065553276E-2</v>
      </c>
      <c r="H127" s="10">
        <v>4443.7</v>
      </c>
      <c r="I127" s="10">
        <v>2702.8</v>
      </c>
      <c r="J127" s="10">
        <v>457.1</v>
      </c>
      <c r="K127" s="10">
        <v>1283.9000000000001</v>
      </c>
      <c r="L127" s="3">
        <v>2632.7</v>
      </c>
      <c r="M127" s="10">
        <v>8.3149359999999994</v>
      </c>
      <c r="N127" s="3">
        <v>64444.214853138626</v>
      </c>
      <c r="O127" s="3">
        <v>47244.886146999997</v>
      </c>
      <c r="P127" s="3">
        <v>180959.55723234999</v>
      </c>
      <c r="Q127" s="3">
        <v>39735.365700000002</v>
      </c>
      <c r="R127" s="3">
        <v>142884.8113348</v>
      </c>
      <c r="S127" s="3">
        <v>17.483964626402699</v>
      </c>
      <c r="T127" s="3">
        <v>4.2</v>
      </c>
      <c r="U127" s="3">
        <v>2.6760999999999999</v>
      </c>
      <c r="V127" s="3">
        <v>78.589047619047605</v>
      </c>
      <c r="W127" s="3">
        <v>75.914214524583699</v>
      </c>
      <c r="X127" s="3">
        <v>77.774697813838102</v>
      </c>
      <c r="Y127" s="3">
        <v>70.848653079616994</v>
      </c>
      <c r="Z127" s="3">
        <v>72.038693461650595</v>
      </c>
      <c r="AA127" s="3">
        <v>74.226567806796496</v>
      </c>
      <c r="AB127" s="3">
        <v>76.662334001236204</v>
      </c>
      <c r="AC127" s="3">
        <v>3</v>
      </c>
      <c r="AD127" s="3">
        <v>59.5161290322581</v>
      </c>
      <c r="AE127">
        <v>0.42857142857142799</v>
      </c>
      <c r="AF127" s="3">
        <v>18.43</v>
      </c>
    </row>
    <row r="128" spans="1:32" x14ac:dyDescent="0.2">
      <c r="A128" s="1">
        <v>40969</v>
      </c>
      <c r="B128" s="3">
        <v>4.2314874323374703</v>
      </c>
      <c r="C128" s="3">
        <v>624.50216191083598</v>
      </c>
      <c r="D128" s="3">
        <v>119.004590062473</v>
      </c>
      <c r="E128" s="3">
        <v>121.01025860086099</v>
      </c>
      <c r="F128" s="3">
        <v>6.0253040702123997</v>
      </c>
      <c r="G128" s="3">
        <v>-0.10030412743077655</v>
      </c>
      <c r="H128" s="10">
        <v>4416.1000000000004</v>
      </c>
      <c r="I128" s="10">
        <v>2654.3</v>
      </c>
      <c r="J128" s="10">
        <v>454.3</v>
      </c>
      <c r="K128" s="10">
        <v>1307.5</v>
      </c>
      <c r="L128" s="3">
        <v>2685.9</v>
      </c>
      <c r="M128" s="10">
        <v>8.6601309999999998</v>
      </c>
      <c r="N128" s="3">
        <v>65354.602406821701</v>
      </c>
      <c r="O128" s="3">
        <v>48303.579478</v>
      </c>
      <c r="P128" s="3">
        <v>182546.78045058</v>
      </c>
      <c r="Q128" s="3">
        <v>39889.935299999997</v>
      </c>
      <c r="R128" s="3">
        <v>148956.55321079999</v>
      </c>
      <c r="S128" s="3">
        <v>16.990194803501399</v>
      </c>
      <c r="T128" s="3">
        <v>4.1399999999999997</v>
      </c>
      <c r="U128" s="3">
        <v>2.6675</v>
      </c>
      <c r="V128" s="3">
        <v>82.543181818181793</v>
      </c>
      <c r="W128" s="3">
        <v>76.374007049931294</v>
      </c>
      <c r="X128" s="3">
        <v>78.2193437255997</v>
      </c>
      <c r="Y128" s="3">
        <v>71.557847747790902</v>
      </c>
      <c r="Z128" s="3">
        <v>72.386903821226397</v>
      </c>
      <c r="AA128" s="3">
        <v>74.686317547562595</v>
      </c>
      <c r="AB128" s="3">
        <v>76.815813253135005</v>
      </c>
      <c r="AC128" s="3">
        <v>3</v>
      </c>
      <c r="AD128" s="3">
        <v>63.535031847133801</v>
      </c>
      <c r="AE128">
        <v>-3.5714285714286698E-2</v>
      </c>
      <c r="AF128" s="3">
        <v>15.5</v>
      </c>
    </row>
    <row r="129" spans="1:32" x14ac:dyDescent="0.2">
      <c r="A129" s="1">
        <v>41000</v>
      </c>
      <c r="B129" s="3">
        <v>4.07684685836829</v>
      </c>
      <c r="C129" s="3">
        <v>621.200233210531</v>
      </c>
      <c r="D129" s="3">
        <v>115.04702359044001</v>
      </c>
      <c r="E129" s="3">
        <v>115.0087848611</v>
      </c>
      <c r="F129" s="3">
        <v>5.4157083434056403</v>
      </c>
      <c r="G129" s="3">
        <v>-0.15576382479599982</v>
      </c>
      <c r="H129" s="10">
        <v>4431.1000000000004</v>
      </c>
      <c r="I129" s="10">
        <v>2664.1</v>
      </c>
      <c r="J129" s="10">
        <v>446.8</v>
      </c>
      <c r="K129" s="10">
        <v>1320.2</v>
      </c>
      <c r="L129" s="3">
        <v>2620.9</v>
      </c>
      <c r="M129" s="10">
        <v>8.0551119999999994</v>
      </c>
      <c r="N129" s="3">
        <v>66586.83189241997</v>
      </c>
      <c r="O129" s="3">
        <v>48877.633689000002</v>
      </c>
      <c r="P129" s="3">
        <v>182910.6856504</v>
      </c>
      <c r="Q129" s="3">
        <v>39702.305200000003</v>
      </c>
      <c r="R129" s="3">
        <v>151772.36701439999</v>
      </c>
      <c r="S129" s="3">
        <v>16.0815291300543</v>
      </c>
      <c r="T129" s="3">
        <v>4.1399999999999997</v>
      </c>
      <c r="U129" s="3">
        <v>2.6381000000000001</v>
      </c>
      <c r="V129" s="3">
        <v>81.281428571428606</v>
      </c>
      <c r="W129" s="3">
        <v>76.615442344081501</v>
      </c>
      <c r="X129" s="3">
        <v>78.471438412735495</v>
      </c>
      <c r="Y129" s="3">
        <v>72.118516428203606</v>
      </c>
      <c r="Z129" s="3">
        <v>72.794301888926896</v>
      </c>
      <c r="AA129" s="3">
        <v>74.959523877412707</v>
      </c>
      <c r="AB129" s="3">
        <v>77.228915592895106</v>
      </c>
      <c r="AC129" s="3">
        <v>3</v>
      </c>
      <c r="AD129" s="3">
        <v>64.983164983164997</v>
      </c>
      <c r="AE129">
        <v>-0.33571428571428702</v>
      </c>
      <c r="AF129" s="3">
        <v>17.149999999999999</v>
      </c>
    </row>
    <row r="130" spans="1:32" x14ac:dyDescent="0.2">
      <c r="A130" s="1">
        <v>41030</v>
      </c>
      <c r="B130" s="3">
        <v>4.1423961682271697</v>
      </c>
      <c r="C130" s="3">
        <v>620.95644089920097</v>
      </c>
      <c r="D130" s="3">
        <v>137.897979782074</v>
      </c>
      <c r="E130" s="3">
        <v>126.633510203016</v>
      </c>
      <c r="F130" s="3">
        <v>2.7176130427774901</v>
      </c>
      <c r="G130" s="3">
        <v>0.23632089549733681</v>
      </c>
      <c r="H130" s="10">
        <v>4462.1000000000004</v>
      </c>
      <c r="I130" s="10">
        <v>2673.9</v>
      </c>
      <c r="J130" s="10">
        <v>477.7</v>
      </c>
      <c r="K130" s="10">
        <v>1310.5</v>
      </c>
      <c r="L130" s="3">
        <v>2591.5</v>
      </c>
      <c r="M130" s="10">
        <v>7.2193459999999998</v>
      </c>
      <c r="N130" s="3">
        <v>67819.061378018232</v>
      </c>
      <c r="O130" s="3">
        <v>49049.267699000004</v>
      </c>
      <c r="P130" s="3">
        <v>184201.39260311</v>
      </c>
      <c r="Q130" s="3">
        <v>41908.423000000003</v>
      </c>
      <c r="R130" s="3">
        <v>154150.13997369999</v>
      </c>
      <c r="S130" s="3">
        <v>18.894834161161601</v>
      </c>
      <c r="T130" s="3">
        <v>4.13</v>
      </c>
      <c r="U130" s="3">
        <v>2.7099000000000002</v>
      </c>
      <c r="V130" s="3">
        <v>79.686086956521706</v>
      </c>
      <c r="W130" s="3">
        <v>76.684898788905699</v>
      </c>
      <c r="X130" s="3">
        <v>78.651277925612902</v>
      </c>
      <c r="Y130" s="3">
        <v>71.982650594757899</v>
      </c>
      <c r="Z130" s="3">
        <v>72.850576597191505</v>
      </c>
      <c r="AA130" s="3">
        <v>75.207313029027603</v>
      </c>
      <c r="AB130" s="3">
        <v>77.499537772804601</v>
      </c>
      <c r="AC130" s="3">
        <v>3.1166666666666671</v>
      </c>
      <c r="AD130" s="3">
        <v>59.824046920821097</v>
      </c>
      <c r="AE130">
        <v>-0.45714285714285802</v>
      </c>
      <c r="AF130" s="3">
        <v>24.059999000000001</v>
      </c>
    </row>
    <row r="131" spans="1:32" x14ac:dyDescent="0.2">
      <c r="A131" s="1">
        <v>41061</v>
      </c>
      <c r="B131" s="3">
        <v>4.0010709498433803</v>
      </c>
      <c r="C131" s="3">
        <v>690.20487378876896</v>
      </c>
      <c r="D131" s="3">
        <v>131.270184732389</v>
      </c>
      <c r="E131" s="3">
        <v>120.068520711838</v>
      </c>
      <c r="F131" s="3">
        <v>3.8243960544679201</v>
      </c>
      <c r="G131" s="3">
        <v>0.62840561579067344</v>
      </c>
      <c r="H131" s="10">
        <v>4463.7</v>
      </c>
      <c r="I131" s="10">
        <v>2672.1</v>
      </c>
      <c r="J131" s="10">
        <v>474.9</v>
      </c>
      <c r="K131" s="10">
        <v>1316.7</v>
      </c>
      <c r="L131" s="3">
        <v>2566.8000000000002</v>
      </c>
      <c r="M131" s="10">
        <v>6.2858219999999996</v>
      </c>
      <c r="N131" s="3">
        <v>69051.290863616494</v>
      </c>
      <c r="O131" s="3">
        <v>49688.612642</v>
      </c>
      <c r="P131" s="3">
        <v>184799.30393061001</v>
      </c>
      <c r="Q131" s="3">
        <v>40722.782500000001</v>
      </c>
      <c r="R131" s="3">
        <v>152790.42879899999</v>
      </c>
      <c r="S131" s="3">
        <v>16.993685636060999</v>
      </c>
      <c r="T131" s="3">
        <v>4.12</v>
      </c>
      <c r="U131" s="3">
        <v>2.6709999999999998</v>
      </c>
      <c r="V131" s="3">
        <v>79.340952380952402</v>
      </c>
      <c r="W131" s="3">
        <v>76.769230549634699</v>
      </c>
      <c r="X131" s="3">
        <v>78.754660792083698</v>
      </c>
      <c r="Y131" s="3">
        <v>71.810549393390204</v>
      </c>
      <c r="Z131" s="3">
        <v>72.829518242826296</v>
      </c>
      <c r="AA131" s="3">
        <v>75.3595779891604</v>
      </c>
      <c r="AB131" s="3">
        <v>77.538365585725302</v>
      </c>
      <c r="AC131" s="3">
        <v>3</v>
      </c>
      <c r="AD131" s="3">
        <v>57.2222222222222</v>
      </c>
      <c r="AE131">
        <v>0.435714285714284</v>
      </c>
      <c r="AF131" s="3">
        <v>17.079999999999998</v>
      </c>
    </row>
    <row r="132" spans="1:32" x14ac:dyDescent="0.2">
      <c r="A132" s="1">
        <v>41091</v>
      </c>
      <c r="B132" s="3">
        <v>3.2761147693236499</v>
      </c>
      <c r="C132" s="3">
        <v>689.58177554894701</v>
      </c>
      <c r="D132" s="3">
        <v>130.65936404467701</v>
      </c>
      <c r="E132" s="3">
        <v>125.54042598642501</v>
      </c>
      <c r="F132" s="3">
        <v>5.4495808380743096</v>
      </c>
      <c r="G132" s="3">
        <v>1.0204903360840101</v>
      </c>
      <c r="H132" s="10">
        <v>4512.8</v>
      </c>
      <c r="I132" s="10">
        <v>2680.9</v>
      </c>
      <c r="J132" s="10">
        <v>484.3</v>
      </c>
      <c r="K132" s="10">
        <v>1347.6</v>
      </c>
      <c r="L132" s="3">
        <v>2628.2</v>
      </c>
      <c r="M132" s="10">
        <v>6.208043</v>
      </c>
      <c r="N132" s="3">
        <v>69039.179897632363</v>
      </c>
      <c r="O132" s="3">
        <v>51211.407458000001</v>
      </c>
      <c r="P132" s="3">
        <v>186172.79013261999</v>
      </c>
      <c r="Q132" s="3">
        <v>41013.669000000002</v>
      </c>
      <c r="R132" s="3">
        <v>152487.25829560001</v>
      </c>
      <c r="S132" s="3">
        <v>15.802373434382501</v>
      </c>
      <c r="T132" s="3">
        <v>4.0999999999999996</v>
      </c>
      <c r="U132" s="3">
        <v>2.6284000000000001</v>
      </c>
      <c r="V132" s="3">
        <v>78.971136363636404</v>
      </c>
      <c r="W132" s="3">
        <v>76.739300389957094</v>
      </c>
      <c r="X132" s="3">
        <v>78.880732773832406</v>
      </c>
      <c r="Y132" s="3">
        <v>71.814944770043496</v>
      </c>
      <c r="Z132" s="3">
        <v>72.330601772519401</v>
      </c>
      <c r="AA132" s="3">
        <v>75.508543572228405</v>
      </c>
      <c r="AB132" s="3">
        <v>77.458705227595999</v>
      </c>
      <c r="AC132" s="3">
        <v>3.083333333333333</v>
      </c>
      <c r="AD132" s="3">
        <v>56.147540983606604</v>
      </c>
      <c r="AE132">
        <v>0.371428571428569</v>
      </c>
      <c r="AF132" s="3">
        <v>18.93</v>
      </c>
    </row>
    <row r="133" spans="1:32" x14ac:dyDescent="0.2">
      <c r="A133" s="1">
        <v>41122</v>
      </c>
      <c r="B133" s="3">
        <v>3.5259807362320199</v>
      </c>
      <c r="C133" s="3">
        <v>686.09366806898095</v>
      </c>
      <c r="D133" s="3">
        <v>124.29647471668</v>
      </c>
      <c r="E133" s="3">
        <v>131.90447256654301</v>
      </c>
      <c r="F133" s="3">
        <v>2.1566516930064998</v>
      </c>
      <c r="G133" s="3">
        <v>0.5493207229716397</v>
      </c>
      <c r="H133" s="10">
        <v>4475.5</v>
      </c>
      <c r="I133" s="10">
        <v>2646</v>
      </c>
      <c r="J133" s="10">
        <v>474.9</v>
      </c>
      <c r="K133" s="10">
        <v>1354.7</v>
      </c>
      <c r="L133" s="3">
        <v>2629.8</v>
      </c>
      <c r="M133" s="10">
        <v>6.6612439999999999</v>
      </c>
      <c r="N133" s="3">
        <v>69027.068931648231</v>
      </c>
      <c r="O133" s="3">
        <v>52317.047715000001</v>
      </c>
      <c r="P133" s="3">
        <v>188291.525884</v>
      </c>
      <c r="Q133" s="3">
        <v>43038.386899999998</v>
      </c>
      <c r="R133" s="3">
        <v>156003.24030840001</v>
      </c>
      <c r="S133" s="3">
        <v>18.111750976422702</v>
      </c>
      <c r="T133" s="3">
        <v>4.1100000000000003</v>
      </c>
      <c r="U133" s="3">
        <v>2.6097000000000001</v>
      </c>
      <c r="V133" s="3">
        <v>78.668260869565202</v>
      </c>
      <c r="W133" s="3">
        <v>76.9182720942392</v>
      </c>
      <c r="X133" s="3">
        <v>78.999906992191995</v>
      </c>
      <c r="Y133" s="3">
        <v>72.490559881819607</v>
      </c>
      <c r="Z133" s="3">
        <v>72.506277784996399</v>
      </c>
      <c r="AA133" s="3">
        <v>75.709208112064402</v>
      </c>
      <c r="AB133" s="3">
        <v>77.701589558116595</v>
      </c>
      <c r="AC133" s="3">
        <v>3.066666666666666</v>
      </c>
      <c r="AD133" s="3">
        <v>59.119496855345901</v>
      </c>
      <c r="AE133">
        <v>0.36428571428571199</v>
      </c>
      <c r="AF133" s="3">
        <v>17.469999000000001</v>
      </c>
    </row>
    <row r="134" spans="1:32" x14ac:dyDescent="0.2">
      <c r="A134" s="1">
        <v>41153</v>
      </c>
      <c r="B134" s="3">
        <v>3.74113621145945</v>
      </c>
      <c r="C134" s="3">
        <v>682.39029163514101</v>
      </c>
      <c r="D134" s="3">
        <v>121.064000649021</v>
      </c>
      <c r="E134" s="3">
        <v>126.86321851850199</v>
      </c>
      <c r="F134" s="3">
        <v>3.0102976387922502</v>
      </c>
      <c r="G134" s="3">
        <v>7.8151109859270207E-2</v>
      </c>
      <c r="H134" s="10">
        <v>4508.2929999999997</v>
      </c>
      <c r="I134" s="10">
        <v>2675.9</v>
      </c>
      <c r="J134" s="10">
        <v>490.7</v>
      </c>
      <c r="K134" s="10">
        <v>1341.8</v>
      </c>
      <c r="L134" s="3">
        <v>2611.5929999999998</v>
      </c>
      <c r="M134" s="10">
        <v>6.6023079999999998</v>
      </c>
      <c r="N134" s="3">
        <v>69014.9579656641</v>
      </c>
      <c r="O134" s="3">
        <v>51704.109815000003</v>
      </c>
      <c r="P134" s="3">
        <v>189650.20554455</v>
      </c>
      <c r="Q134" s="3">
        <v>47492.695</v>
      </c>
      <c r="R134" s="3">
        <v>159017.60225</v>
      </c>
      <c r="S134" s="3">
        <v>22.802046818683898</v>
      </c>
      <c r="T134" s="3">
        <v>4.1100000000000003</v>
      </c>
      <c r="U134" s="3">
        <v>2.5979999999999999</v>
      </c>
      <c r="V134" s="3">
        <v>78.162499999999994</v>
      </c>
      <c r="W134" s="3">
        <v>76.9484292833219</v>
      </c>
      <c r="X134" s="3">
        <v>78.971361142896697</v>
      </c>
      <c r="Y134" s="3">
        <v>73.387737609788502</v>
      </c>
      <c r="Z134" s="3">
        <v>72.835999791790101</v>
      </c>
      <c r="AA134" s="3">
        <v>75.850357712710903</v>
      </c>
      <c r="AB134" s="3">
        <v>77.903297987252998</v>
      </c>
      <c r="AC134" s="3">
        <v>3.05</v>
      </c>
      <c r="AD134" s="3">
        <v>60.806451612903203</v>
      </c>
      <c r="AE134">
        <v>0.42142857142856999</v>
      </c>
      <c r="AF134" s="3">
        <v>15.73</v>
      </c>
    </row>
    <row r="135" spans="1:32" x14ac:dyDescent="0.2">
      <c r="A135" s="1">
        <v>41183</v>
      </c>
      <c r="B135" s="3">
        <v>3.2466302659715698</v>
      </c>
      <c r="C135" s="3">
        <v>683.50661714603496</v>
      </c>
      <c r="D135" s="3">
        <v>126.717764187136</v>
      </c>
      <c r="E135" s="3">
        <v>135.10734038502301</v>
      </c>
      <c r="F135" s="3">
        <v>-0.72428990417183903</v>
      </c>
      <c r="G135" s="3">
        <v>-0.39301850325310017</v>
      </c>
      <c r="H135" s="10">
        <v>4497</v>
      </c>
      <c r="I135" s="10">
        <v>2669.2</v>
      </c>
      <c r="J135" s="10">
        <v>499.7</v>
      </c>
      <c r="K135" s="10">
        <v>1328.1</v>
      </c>
      <c r="L135" s="3">
        <v>2631</v>
      </c>
      <c r="M135" s="10">
        <v>6.2225000000000001</v>
      </c>
      <c r="N135" s="3">
        <v>68637.908205248532</v>
      </c>
      <c r="O135" s="3">
        <v>52997.567365000003</v>
      </c>
      <c r="P135" s="3">
        <v>190707.98497220999</v>
      </c>
      <c r="Q135" s="3">
        <v>49880.502500000002</v>
      </c>
      <c r="R135" s="3">
        <v>160332.0010509</v>
      </c>
      <c r="S135" s="3">
        <v>24.288388687070299</v>
      </c>
      <c r="T135" s="3">
        <v>4.08</v>
      </c>
      <c r="U135" s="3">
        <v>2.5916999999999999</v>
      </c>
      <c r="V135" s="3">
        <v>79.008695652173898</v>
      </c>
      <c r="W135" s="3">
        <v>76.915306275229895</v>
      </c>
      <c r="X135" s="3">
        <v>78.938890404902395</v>
      </c>
      <c r="Y135" s="3">
        <v>73.161560328002807</v>
      </c>
      <c r="Z135" s="3">
        <v>72.828383614467697</v>
      </c>
      <c r="AA135" s="3">
        <v>75.950188896541107</v>
      </c>
      <c r="AB135" s="3">
        <v>77.924684610098694</v>
      </c>
      <c r="AC135" s="3">
        <v>3.05</v>
      </c>
      <c r="AD135" s="3">
        <v>63.949843260188103</v>
      </c>
      <c r="AE135">
        <v>0.63571428571428301</v>
      </c>
      <c r="AF135" s="3">
        <v>18.600000000000001</v>
      </c>
    </row>
    <row r="136" spans="1:32" x14ac:dyDescent="0.2">
      <c r="A136" s="1">
        <v>41214</v>
      </c>
      <c r="B136" s="3">
        <v>2.66179188790001</v>
      </c>
      <c r="C136" s="3">
        <v>684.44751807009902</v>
      </c>
      <c r="D136" s="3">
        <v>126.993862164444</v>
      </c>
      <c r="E136" s="3">
        <v>134.06607526522399</v>
      </c>
      <c r="F136" s="3">
        <v>-8.3780143791737899E-2</v>
      </c>
      <c r="G136" s="3">
        <v>-0.5692695097671665</v>
      </c>
      <c r="H136" s="10">
        <v>4554.6000000000004</v>
      </c>
      <c r="I136" s="10">
        <v>2714.6</v>
      </c>
      <c r="J136" s="10">
        <v>494.2</v>
      </c>
      <c r="K136" s="10">
        <v>1345.9</v>
      </c>
      <c r="L136" s="3">
        <v>2713.8</v>
      </c>
      <c r="M136" s="10">
        <v>5.9141899999999996</v>
      </c>
      <c r="N136" s="3">
        <v>68260.858444832964</v>
      </c>
      <c r="O136" s="3">
        <v>53405.378358000002</v>
      </c>
      <c r="P136" s="3">
        <v>194786.95093218001</v>
      </c>
      <c r="Q136" s="3">
        <v>48838.298199999997</v>
      </c>
      <c r="R136" s="3">
        <v>163096.12101239999</v>
      </c>
      <c r="S136" s="3">
        <v>22.326073751525399</v>
      </c>
      <c r="T136" s="3">
        <v>4.07</v>
      </c>
      <c r="U136" s="3">
        <v>2.5785999999999998</v>
      </c>
      <c r="V136" s="3">
        <v>81.054772727272706</v>
      </c>
      <c r="W136" s="3">
        <v>76.902692288626298</v>
      </c>
      <c r="X136" s="3">
        <v>78.992307702965903</v>
      </c>
      <c r="Y136" s="3">
        <v>72.882591871860399</v>
      </c>
      <c r="Z136" s="3">
        <v>72.530232983505897</v>
      </c>
      <c r="AA136" s="3">
        <v>76.105667211291902</v>
      </c>
      <c r="AB136" s="3">
        <v>77.895250109591203</v>
      </c>
      <c r="AC136" s="3">
        <v>3.0166666666666671</v>
      </c>
      <c r="AD136" s="3">
        <v>64.325068870523396</v>
      </c>
      <c r="AE136">
        <v>0.59999999999999698</v>
      </c>
      <c r="AF136" s="3">
        <v>15.87</v>
      </c>
    </row>
    <row r="137" spans="1:32" x14ac:dyDescent="0.2">
      <c r="A137" s="1">
        <v>41244</v>
      </c>
      <c r="B137" s="3">
        <v>2.6493688807158602</v>
      </c>
      <c r="C137" s="3">
        <v>682.68091050955297</v>
      </c>
      <c r="D137" s="3">
        <v>125.293523978774</v>
      </c>
      <c r="E137" s="3">
        <v>124.881619151414</v>
      </c>
      <c r="F137" s="3">
        <v>-1.0327199727121601</v>
      </c>
      <c r="G137" s="3">
        <v>-0.74552051628123372</v>
      </c>
      <c r="H137" s="10">
        <v>4566</v>
      </c>
      <c r="I137" s="10">
        <v>2721</v>
      </c>
      <c r="J137" s="10">
        <v>512.5</v>
      </c>
      <c r="K137" s="10">
        <v>1332.5</v>
      </c>
      <c r="L137" s="3">
        <v>2778.7</v>
      </c>
      <c r="M137" s="10">
        <v>5.6377610000000002</v>
      </c>
      <c r="N137" s="3">
        <v>67883.808684417396</v>
      </c>
      <c r="O137" s="3">
        <v>57246.572748999999</v>
      </c>
      <c r="P137" s="3">
        <v>201818.09475245999</v>
      </c>
      <c r="Q137" s="3">
        <v>52734.951717299999</v>
      </c>
      <c r="R137" s="3">
        <v>163178.17536600001</v>
      </c>
      <c r="S137" s="3">
        <v>22.643992792970199</v>
      </c>
      <c r="T137" s="3">
        <v>4</v>
      </c>
      <c r="U137" s="3">
        <v>2.5505</v>
      </c>
      <c r="V137" s="3">
        <v>83.906904761904798</v>
      </c>
      <c r="W137" s="3">
        <v>77.1411879594678</v>
      </c>
      <c r="X137" s="3">
        <v>79.3089508473671</v>
      </c>
      <c r="Y137" s="3">
        <v>72.947554662912495</v>
      </c>
      <c r="Z137" s="3">
        <v>72.4171174955449</v>
      </c>
      <c r="AA137" s="3">
        <v>76.239948250433002</v>
      </c>
      <c r="AB137" s="3">
        <v>77.829908336630794</v>
      </c>
      <c r="AC137" s="3">
        <v>3.0083333333333329</v>
      </c>
      <c r="AD137" s="3">
        <v>64.126984126984098</v>
      </c>
      <c r="AE137">
        <v>0.45714285714285502</v>
      </c>
      <c r="AF137" s="3">
        <v>18.02</v>
      </c>
    </row>
    <row r="138" spans="1:32" x14ac:dyDescent="0.2">
      <c r="A138" s="1">
        <v>41275</v>
      </c>
      <c r="B138" s="3">
        <v>2.8720760895673298</v>
      </c>
      <c r="C138" s="3">
        <v>681.89388443742496</v>
      </c>
      <c r="D138" s="3">
        <v>129.235361724027</v>
      </c>
      <c r="E138" s="3">
        <v>130.75771710951099</v>
      </c>
      <c r="F138" s="3">
        <v>-2.28211591028913</v>
      </c>
      <c r="G138" s="3">
        <v>-0.92177152279530006</v>
      </c>
      <c r="H138" s="10">
        <v>4525</v>
      </c>
      <c r="I138" s="10">
        <v>2699.5</v>
      </c>
      <c r="J138" s="10">
        <v>485.4</v>
      </c>
      <c r="K138" s="10">
        <v>1340.1</v>
      </c>
      <c r="L138" s="3">
        <v>2725.8</v>
      </c>
      <c r="M138" s="10">
        <v>6.1301969999999999</v>
      </c>
      <c r="N138" s="3">
        <v>68263.492700675197</v>
      </c>
      <c r="O138" s="3">
        <v>55965.265347</v>
      </c>
      <c r="P138" s="3">
        <v>200910.21790570999</v>
      </c>
      <c r="Q138" s="3">
        <v>50855.010879920002</v>
      </c>
      <c r="R138" s="3">
        <v>172900.3004256</v>
      </c>
      <c r="S138" s="3">
        <v>21.4532804527867</v>
      </c>
      <c r="T138" s="3">
        <v>4.0529999999999999</v>
      </c>
      <c r="U138" s="3">
        <v>2.5811999999999999</v>
      </c>
      <c r="V138" s="3">
        <v>89.099130434782595</v>
      </c>
      <c r="W138" s="3">
        <v>77.194123649113607</v>
      </c>
      <c r="X138" s="3">
        <v>79.344602427491907</v>
      </c>
      <c r="Y138" s="3">
        <v>73.093314749745701</v>
      </c>
      <c r="Z138" s="3">
        <v>72.434645825975394</v>
      </c>
      <c r="AA138" s="3">
        <v>76.460990824811702</v>
      </c>
      <c r="AB138" s="3">
        <v>77.836954519140704</v>
      </c>
      <c r="AC138" s="3">
        <v>3</v>
      </c>
      <c r="AD138" s="3">
        <v>66.6666666666667</v>
      </c>
      <c r="AE138">
        <v>0.27857142857142603</v>
      </c>
      <c r="AF138" s="3">
        <v>14.28</v>
      </c>
    </row>
    <row r="139" spans="1:32" x14ac:dyDescent="0.2">
      <c r="A139" s="1">
        <v>41306</v>
      </c>
      <c r="B139" s="3">
        <v>2.44663300021013</v>
      </c>
      <c r="C139" s="3">
        <v>682.48862762374904</v>
      </c>
      <c r="D139" s="3">
        <v>115.901472804089</v>
      </c>
      <c r="E139" s="3">
        <v>122.910786962122</v>
      </c>
      <c r="F139" s="3">
        <v>-5.8814597158839597E-2</v>
      </c>
      <c r="G139" s="3">
        <v>-0.20150588507902611</v>
      </c>
      <c r="H139" s="10">
        <v>4533.3999999999996</v>
      </c>
      <c r="I139" s="10">
        <v>2755.7</v>
      </c>
      <c r="J139" s="10">
        <v>467.5</v>
      </c>
      <c r="K139" s="10">
        <v>1310.2</v>
      </c>
      <c r="L139" s="3">
        <v>2725.9</v>
      </c>
      <c r="M139" s="10">
        <v>6.4023950000000003</v>
      </c>
      <c r="N139" s="3">
        <v>68643.176716932998</v>
      </c>
      <c r="O139" s="3">
        <v>58133.640876999998</v>
      </c>
      <c r="P139" s="3">
        <v>203638.96293196999</v>
      </c>
      <c r="Q139" s="3">
        <v>56304.498733840002</v>
      </c>
      <c r="R139" s="3">
        <v>175159.82227589999</v>
      </c>
      <c r="S139" s="3">
        <v>26.380398527554899</v>
      </c>
      <c r="T139" s="3">
        <v>4.03</v>
      </c>
      <c r="U139" s="3">
        <v>2.5871</v>
      </c>
      <c r="V139" s="3">
        <v>93.123249999999999</v>
      </c>
      <c r="W139" s="3">
        <v>77.444974143760803</v>
      </c>
      <c r="X139" s="3">
        <v>79.484648099208201</v>
      </c>
      <c r="Y139" s="3">
        <v>72.799165397037996</v>
      </c>
      <c r="Z139" s="3">
        <v>72.738024073793895</v>
      </c>
      <c r="AA139" s="3">
        <v>76.618140387070397</v>
      </c>
      <c r="AB139" s="3">
        <v>77.945270643670796</v>
      </c>
      <c r="AC139" s="3">
        <v>2.916666666666667</v>
      </c>
      <c r="AD139" s="3">
        <v>66.310975609756099</v>
      </c>
      <c r="AE139">
        <v>0.16428571428571301</v>
      </c>
      <c r="AF139" s="3">
        <v>15.51</v>
      </c>
    </row>
    <row r="140" spans="1:32" x14ac:dyDescent="0.2">
      <c r="A140" s="1">
        <v>41334</v>
      </c>
      <c r="B140" s="3">
        <v>2.5918246005648702</v>
      </c>
      <c r="C140" s="3">
        <v>676.36119516702604</v>
      </c>
      <c r="D140" s="3">
        <v>119.163764292614</v>
      </c>
      <c r="E140" s="3">
        <v>121.68346538223101</v>
      </c>
      <c r="F140" s="3">
        <v>-1.5593473195999501</v>
      </c>
      <c r="G140" s="3">
        <v>0.51875975263724605</v>
      </c>
      <c r="H140" s="10">
        <v>4552</v>
      </c>
      <c r="I140" s="10">
        <v>2774.9</v>
      </c>
      <c r="J140" s="10">
        <v>448.7</v>
      </c>
      <c r="K140" s="10">
        <v>1328.5</v>
      </c>
      <c r="L140" s="3">
        <v>2742.5</v>
      </c>
      <c r="M140" s="10">
        <v>6.3913789999999997</v>
      </c>
      <c r="N140" s="3">
        <v>69022.860733190799</v>
      </c>
      <c r="O140" s="3">
        <v>56992.099070999997</v>
      </c>
      <c r="P140" s="3">
        <v>205227.30737421999</v>
      </c>
      <c r="Q140" s="3">
        <v>54254.259541769999</v>
      </c>
      <c r="R140" s="3">
        <v>175907.8832476</v>
      </c>
      <c r="S140" s="3">
        <v>23.701034347312699</v>
      </c>
      <c r="T140" s="3">
        <v>3.96</v>
      </c>
      <c r="U140" s="3">
        <v>2.5899000000000001</v>
      </c>
      <c r="V140" s="3">
        <v>94.868095238095293</v>
      </c>
      <c r="W140" s="3">
        <v>78.210047521864993</v>
      </c>
      <c r="X140" s="3">
        <v>80.242664118757304</v>
      </c>
      <c r="Y140" s="3">
        <v>73.416894839240101</v>
      </c>
      <c r="Z140" s="3">
        <v>73.214873078862496</v>
      </c>
      <c r="AA140" s="3">
        <v>77.283710251177993</v>
      </c>
      <c r="AB140" s="3">
        <v>78.205886799644404</v>
      </c>
      <c r="AC140" s="3">
        <v>2.8</v>
      </c>
      <c r="AD140" s="3">
        <v>64.5631067961165</v>
      </c>
      <c r="AE140">
        <v>0.12142857142857</v>
      </c>
      <c r="AF140" s="3">
        <v>12.7</v>
      </c>
    </row>
    <row r="141" spans="1:32" x14ac:dyDescent="0.2">
      <c r="A141" s="1">
        <v>41365</v>
      </c>
      <c r="B141" s="3">
        <v>2.3069499256289001</v>
      </c>
      <c r="C141" s="3">
        <v>674.65844876304595</v>
      </c>
      <c r="D141" s="3">
        <v>124.304847684528</v>
      </c>
      <c r="E141" s="3">
        <v>130.34931417982</v>
      </c>
      <c r="F141" s="3">
        <v>7.3991061094318704</v>
      </c>
      <c r="G141" s="3">
        <v>1.23902539035352</v>
      </c>
      <c r="H141" s="10">
        <v>4615.8</v>
      </c>
      <c r="I141" s="10">
        <v>2810.3</v>
      </c>
      <c r="J141" s="10">
        <v>458.9</v>
      </c>
      <c r="K141" s="10">
        <v>1346.7</v>
      </c>
      <c r="L141" s="3">
        <v>2836</v>
      </c>
      <c r="M141" s="10">
        <v>5.6131529999999996</v>
      </c>
      <c r="N141" s="3">
        <v>70354.285578440002</v>
      </c>
      <c r="O141" s="3">
        <v>57213.375225999996</v>
      </c>
      <c r="P141" s="3">
        <v>207007.80106924</v>
      </c>
      <c r="Q141" s="3">
        <v>52243.073561769997</v>
      </c>
      <c r="R141" s="3">
        <v>180193.1151768</v>
      </c>
      <c r="S141" s="3">
        <v>21.560931023202301</v>
      </c>
      <c r="T141" s="3">
        <v>3.97</v>
      </c>
      <c r="U141" s="3">
        <v>2.6446000000000001</v>
      </c>
      <c r="V141" s="3">
        <v>97.756590909090903</v>
      </c>
      <c r="W141" s="3">
        <v>78.251283396645505</v>
      </c>
      <c r="X141" s="3">
        <v>80.362690208842295</v>
      </c>
      <c r="Y141" s="3">
        <v>73.693070380599707</v>
      </c>
      <c r="Z141" s="3">
        <v>73.084155317001802</v>
      </c>
      <c r="AA141" s="3">
        <v>77.511248480823298</v>
      </c>
      <c r="AB141" s="3">
        <v>78.336661025336895</v>
      </c>
      <c r="AC141" s="3">
        <v>2.8</v>
      </c>
      <c r="AD141" s="3">
        <v>59.731543624161098</v>
      </c>
      <c r="AE141">
        <v>-7.1428571428571097E-3</v>
      </c>
      <c r="AF141" s="3">
        <v>13.52</v>
      </c>
    </row>
    <row r="142" spans="1:32" x14ac:dyDescent="0.2">
      <c r="A142" s="1">
        <v>41395</v>
      </c>
      <c r="B142" s="3">
        <v>2.4647729801190499</v>
      </c>
      <c r="C142" s="3">
        <v>673.35493060915803</v>
      </c>
      <c r="D142" s="3">
        <v>138.26269026377901</v>
      </c>
      <c r="E142" s="3">
        <v>128.33069050031401</v>
      </c>
      <c r="F142" s="3">
        <v>4.65595179838202</v>
      </c>
      <c r="G142" s="3">
        <v>1.1848993405102872</v>
      </c>
      <c r="H142" s="10">
        <v>4589.8999999999996</v>
      </c>
      <c r="I142" s="10">
        <v>2762.8</v>
      </c>
      <c r="J142" s="10">
        <v>466.9</v>
      </c>
      <c r="K142" s="10">
        <v>1360.2</v>
      </c>
      <c r="L142" s="3">
        <v>2834.9</v>
      </c>
      <c r="M142" s="10">
        <v>5.6701879999999996</v>
      </c>
      <c r="N142" s="3">
        <v>71685.71042368919</v>
      </c>
      <c r="O142" s="3">
        <v>56633.895273000002</v>
      </c>
      <c r="P142" s="3">
        <v>206068.13624441001</v>
      </c>
      <c r="Q142" s="3">
        <v>55024.272603520003</v>
      </c>
      <c r="R142" s="3">
        <v>182269.43836920001</v>
      </c>
      <c r="S142" s="3">
        <v>24.356430612064401</v>
      </c>
      <c r="T142" s="3">
        <v>3.86</v>
      </c>
      <c r="U142" s="3">
        <v>2.7351000000000001</v>
      </c>
      <c r="V142" s="3">
        <v>100.991086956522</v>
      </c>
      <c r="W142" s="3">
        <v>78.193794312108693</v>
      </c>
      <c r="X142" s="3">
        <v>80.483264962072496</v>
      </c>
      <c r="Y142" s="3">
        <v>73.874282751373798</v>
      </c>
      <c r="Z142" s="3">
        <v>72.959297730414605</v>
      </c>
      <c r="AA142" s="3">
        <v>77.703272994428602</v>
      </c>
      <c r="AB142" s="3">
        <v>78.5246775758024</v>
      </c>
      <c r="AC142" s="3">
        <v>2.7416666666666671</v>
      </c>
      <c r="AD142" s="3">
        <v>54.109589041095902</v>
      </c>
      <c r="AE142">
        <v>-0.32857142857142901</v>
      </c>
      <c r="AF142" s="3">
        <v>16.299999</v>
      </c>
    </row>
    <row r="143" spans="1:32" x14ac:dyDescent="0.2">
      <c r="A143" s="1">
        <v>41426</v>
      </c>
      <c r="B143" s="3">
        <v>2.7707354385085101</v>
      </c>
      <c r="C143" s="3">
        <v>671.59670585576703</v>
      </c>
      <c r="D143" s="3">
        <v>140.32050651824801</v>
      </c>
      <c r="E143" s="3">
        <v>123.72155030466899</v>
      </c>
      <c r="F143" s="3">
        <v>9.0588011599255793</v>
      </c>
      <c r="G143" s="3">
        <v>1.1307732906670536</v>
      </c>
      <c r="H143" s="10">
        <v>4580.8</v>
      </c>
      <c r="I143" s="10">
        <v>2765.2</v>
      </c>
      <c r="J143" s="10">
        <v>449.1</v>
      </c>
      <c r="K143" s="10">
        <v>1366.5</v>
      </c>
      <c r="L143" s="3">
        <v>2825</v>
      </c>
      <c r="M143" s="10">
        <v>5.777933</v>
      </c>
      <c r="N143" s="3">
        <v>73017.135268938393</v>
      </c>
      <c r="O143" s="3">
        <v>57058.777285999997</v>
      </c>
      <c r="P143" s="3">
        <v>208520.13782683999</v>
      </c>
      <c r="Q143" s="3">
        <v>52506.958673929999</v>
      </c>
      <c r="R143" s="3">
        <v>185377.98611960001</v>
      </c>
      <c r="S143" s="3">
        <v>21.493301490000501</v>
      </c>
      <c r="T143" s="3">
        <v>3.92</v>
      </c>
      <c r="U143" s="3">
        <v>2.7814000000000001</v>
      </c>
      <c r="V143" s="3">
        <v>97.28425</v>
      </c>
      <c r="W143" s="3">
        <v>78.392518506045803</v>
      </c>
      <c r="X143" s="3">
        <v>80.608063441291605</v>
      </c>
      <c r="Y143" s="3">
        <v>74.162321061615202</v>
      </c>
      <c r="Z143" s="3">
        <v>73.475790376926099</v>
      </c>
      <c r="AA143" s="3">
        <v>77.908278786172602</v>
      </c>
      <c r="AB143" s="3">
        <v>78.790108386712902</v>
      </c>
      <c r="AC143" s="3">
        <v>2.8</v>
      </c>
      <c r="AD143" s="3">
        <v>51</v>
      </c>
      <c r="AE143">
        <v>9.2857142857141195E-2</v>
      </c>
      <c r="AF143" s="3">
        <v>16.860001</v>
      </c>
    </row>
    <row r="144" spans="1:32" x14ac:dyDescent="0.2">
      <c r="A144" s="1">
        <v>41456</v>
      </c>
      <c r="B144" s="3">
        <v>3.2411235309897601</v>
      </c>
      <c r="C144" s="3">
        <v>667.93323432009799</v>
      </c>
      <c r="D144" s="3">
        <v>131.742543151315</v>
      </c>
      <c r="E144" s="3">
        <v>130.757183803186</v>
      </c>
      <c r="F144" s="3">
        <v>6.4190629689300396</v>
      </c>
      <c r="G144" s="3">
        <v>1.0766472408238199</v>
      </c>
      <c r="H144" s="10">
        <v>4607.8999999999996</v>
      </c>
      <c r="I144" s="10">
        <v>2778.9</v>
      </c>
      <c r="J144" s="10">
        <v>461.4</v>
      </c>
      <c r="K144" s="10">
        <v>1367.7</v>
      </c>
      <c r="L144" s="3">
        <v>2864.7</v>
      </c>
      <c r="M144" s="10">
        <v>6.0302629999999997</v>
      </c>
      <c r="N144" s="3">
        <v>72952.788550882222</v>
      </c>
      <c r="O144" s="3">
        <v>58546.303126999999</v>
      </c>
      <c r="P144" s="3">
        <v>214677.17469958001</v>
      </c>
      <c r="Q144" s="3">
        <v>50602.268368539997</v>
      </c>
      <c r="R144" s="3">
        <v>188645.16198599999</v>
      </c>
      <c r="S144" s="3">
        <v>17.856245358357601</v>
      </c>
      <c r="T144" s="3">
        <v>3.91</v>
      </c>
      <c r="U144" s="3">
        <v>2.7936999999999999</v>
      </c>
      <c r="V144" s="3">
        <v>99.724999999999994</v>
      </c>
      <c r="W144" s="3">
        <v>78.685757486299906</v>
      </c>
      <c r="X144" s="3">
        <v>80.833727851099994</v>
      </c>
      <c r="Y144" s="3">
        <v>74.807541963635003</v>
      </c>
      <c r="Z144" s="3">
        <v>73.756563049890502</v>
      </c>
      <c r="AA144" s="3">
        <v>78.164646275464804</v>
      </c>
      <c r="AB144" s="3">
        <v>79.0694548041876</v>
      </c>
      <c r="AC144" s="3">
        <v>2.8</v>
      </c>
      <c r="AD144" s="3">
        <v>50.318471337579602</v>
      </c>
      <c r="AE144">
        <v>0.59999999999999698</v>
      </c>
      <c r="AF144" s="3">
        <v>13.45</v>
      </c>
    </row>
    <row r="145" spans="1:32" x14ac:dyDescent="0.2">
      <c r="A145" s="1">
        <v>41487</v>
      </c>
      <c r="B145" s="3">
        <v>3.2765656383068502</v>
      </c>
      <c r="C145" s="3">
        <v>664.32657188834605</v>
      </c>
      <c r="D145" s="3">
        <v>126.434875490658</v>
      </c>
      <c r="E145" s="3">
        <v>131.15414182973799</v>
      </c>
      <c r="F145" s="3">
        <v>10.106569715531</v>
      </c>
      <c r="G145" s="3">
        <v>1.9074657254803742</v>
      </c>
      <c r="H145" s="10">
        <v>4607.2</v>
      </c>
      <c r="I145" s="10">
        <v>2762.8</v>
      </c>
      <c r="J145" s="10">
        <v>454.5</v>
      </c>
      <c r="K145" s="10">
        <v>1389.9</v>
      </c>
      <c r="L145" s="3">
        <v>2856.9</v>
      </c>
      <c r="M145" s="10">
        <v>5.5611360000000003</v>
      </c>
      <c r="N145" s="3">
        <v>72888.441832826065</v>
      </c>
      <c r="O145" s="3">
        <v>58304.363878999997</v>
      </c>
      <c r="P145" s="3">
        <v>216315.64114562</v>
      </c>
      <c r="Q145" s="3">
        <v>54237.920762050002</v>
      </c>
      <c r="R145" s="3">
        <v>187244.9217788</v>
      </c>
      <c r="S145" s="3">
        <v>21.856929018562401</v>
      </c>
      <c r="T145" s="3">
        <v>3.89</v>
      </c>
      <c r="U145" s="3">
        <v>2.8069999999999999</v>
      </c>
      <c r="V145" s="3">
        <v>97.804090909090903</v>
      </c>
      <c r="W145" s="3">
        <v>78.954917029286406</v>
      </c>
      <c r="X145" s="3">
        <v>80.945070174612397</v>
      </c>
      <c r="Y145" s="3">
        <v>75.574475409574305</v>
      </c>
      <c r="Z145" s="3">
        <v>74.398534035305801</v>
      </c>
      <c r="AA145" s="3">
        <v>78.403558892484597</v>
      </c>
      <c r="AB145" s="3">
        <v>79.443573660890493</v>
      </c>
      <c r="AC145" s="3">
        <v>3</v>
      </c>
      <c r="AD145" s="3">
        <v>47.611464968152902</v>
      </c>
      <c r="AE145">
        <v>0.63571428571428301</v>
      </c>
      <c r="AF145" s="3">
        <v>17.010000000000002</v>
      </c>
    </row>
    <row r="146" spans="1:32" x14ac:dyDescent="0.2">
      <c r="A146" s="1">
        <v>41518</v>
      </c>
      <c r="B146" s="3">
        <v>2.8308406237713002</v>
      </c>
      <c r="C146" s="3">
        <v>663.60470020060598</v>
      </c>
      <c r="D146" s="3">
        <v>129.23050166521699</v>
      </c>
      <c r="E146" s="3">
        <v>134.742594595616</v>
      </c>
      <c r="F146" s="3">
        <v>1.9065895032176099</v>
      </c>
      <c r="G146" s="3">
        <v>2.7382842101369262</v>
      </c>
      <c r="H146" s="10">
        <v>4605.29</v>
      </c>
      <c r="I146" s="10">
        <v>2749.6</v>
      </c>
      <c r="J146" s="10">
        <v>462.3</v>
      </c>
      <c r="K146" s="10">
        <v>1393.3</v>
      </c>
      <c r="L146" s="3">
        <v>2864.19</v>
      </c>
      <c r="M146" s="10">
        <v>5.9414639999999999</v>
      </c>
      <c r="N146" s="3">
        <v>72824.095114769894</v>
      </c>
      <c r="O146" s="3">
        <v>57289.205950000003</v>
      </c>
      <c r="P146" s="3">
        <v>216051.38416498</v>
      </c>
      <c r="Q146" s="3">
        <v>50021.506722940001</v>
      </c>
      <c r="R146" s="3">
        <v>185507.3925898</v>
      </c>
      <c r="S146" s="3">
        <v>18.5111235348108</v>
      </c>
      <c r="T146" s="3">
        <v>3.94</v>
      </c>
      <c r="U146" s="3">
        <v>2.7829999999999999</v>
      </c>
      <c r="V146" s="3">
        <v>99.195476190476199</v>
      </c>
      <c r="W146" s="3">
        <v>79.077503361216898</v>
      </c>
      <c r="X146" s="3">
        <v>81.008588861889706</v>
      </c>
      <c r="Y146" s="3">
        <v>75.683713146003896</v>
      </c>
      <c r="Z146" s="3">
        <v>74.821854803820997</v>
      </c>
      <c r="AA146" s="3">
        <v>78.577708453979099</v>
      </c>
      <c r="AB146" s="3">
        <v>79.574787290465807</v>
      </c>
      <c r="AC146" s="3">
        <v>3</v>
      </c>
      <c r="AD146" s="3">
        <v>53.2362459546925</v>
      </c>
      <c r="AE146">
        <v>0.63571428571428501</v>
      </c>
      <c r="AF146" s="3">
        <v>16.600000000000001</v>
      </c>
    </row>
    <row r="147" spans="1:32" x14ac:dyDescent="0.2">
      <c r="A147" s="1">
        <v>41548</v>
      </c>
      <c r="B147" s="3">
        <v>3.0384821880728001</v>
      </c>
      <c r="C147" s="3">
        <v>663.350820617149</v>
      </c>
      <c r="D147" s="3">
        <v>134.43619262946501</v>
      </c>
      <c r="E147" s="3">
        <v>140.31227035848499</v>
      </c>
      <c r="F147" s="3">
        <v>6.7717161947267499</v>
      </c>
      <c r="G147" s="3">
        <v>3.5691026947934801</v>
      </c>
      <c r="H147" s="10">
        <v>4616.7</v>
      </c>
      <c r="I147" s="10">
        <v>2744.3</v>
      </c>
      <c r="J147" s="10">
        <v>476.4</v>
      </c>
      <c r="K147" s="10">
        <v>1396</v>
      </c>
      <c r="L147" s="3">
        <v>2867.4</v>
      </c>
      <c r="M147" s="10">
        <v>5.7681709999999997</v>
      </c>
      <c r="N147" s="3">
        <v>72547.08697593867</v>
      </c>
      <c r="O147" s="3">
        <v>57220.3292</v>
      </c>
      <c r="P147" s="3">
        <v>216347.61212986999</v>
      </c>
      <c r="Q147" s="3">
        <v>52671.11025664</v>
      </c>
      <c r="R147" s="3">
        <v>183903.37298260001</v>
      </c>
      <c r="S147" s="3">
        <v>20.928510445703999</v>
      </c>
      <c r="T147" s="3">
        <v>3.96</v>
      </c>
      <c r="U147" s="3">
        <v>2.7745000000000002</v>
      </c>
      <c r="V147" s="3">
        <v>97.828043478260895</v>
      </c>
      <c r="W147" s="3">
        <v>79.109877754398497</v>
      </c>
      <c r="X147" s="3">
        <v>81.115302651452694</v>
      </c>
      <c r="Y147" s="3">
        <v>75.629273109508304</v>
      </c>
      <c r="Z147" s="3">
        <v>74.566524276607197</v>
      </c>
      <c r="AA147" s="3">
        <v>78.755786765202899</v>
      </c>
      <c r="AB147" s="3">
        <v>79.568816995648405</v>
      </c>
      <c r="AC147" s="3">
        <v>3</v>
      </c>
      <c r="AD147" s="3">
        <v>54.504504504504503</v>
      </c>
      <c r="AE147">
        <v>0.90714285714285603</v>
      </c>
      <c r="AF147" s="3">
        <v>13.75</v>
      </c>
    </row>
    <row r="148" spans="1:32" x14ac:dyDescent="0.2">
      <c r="A148" s="1">
        <v>41579</v>
      </c>
      <c r="B148" s="3">
        <v>2.9551386631352399</v>
      </c>
      <c r="C148" s="3">
        <v>664.80170582799303</v>
      </c>
      <c r="D148" s="3">
        <v>142.792956173725</v>
      </c>
      <c r="E148" s="3">
        <v>133.64974993296499</v>
      </c>
      <c r="F148" s="3">
        <v>8.1795861618081194</v>
      </c>
      <c r="G148" s="3">
        <v>3.2311827133797535</v>
      </c>
      <c r="H148" s="10">
        <v>4639.2</v>
      </c>
      <c r="I148" s="10">
        <v>2726.4</v>
      </c>
      <c r="J148" s="10">
        <v>484.8</v>
      </c>
      <c r="K148" s="10">
        <v>1428.1</v>
      </c>
      <c r="L148" s="3">
        <v>2928.1</v>
      </c>
      <c r="M148" s="10">
        <v>5.7666919999999999</v>
      </c>
      <c r="N148" s="3">
        <v>72270.07883710743</v>
      </c>
      <c r="O148" s="3">
        <v>57879.348680000003</v>
      </c>
      <c r="P148" s="3">
        <v>219254.37709867</v>
      </c>
      <c r="Q148" s="3">
        <v>52637.488507980001</v>
      </c>
      <c r="R148" s="3">
        <v>185582.10725599999</v>
      </c>
      <c r="S148" s="3">
        <v>20.289252718846999</v>
      </c>
      <c r="T148" s="3">
        <v>3.88</v>
      </c>
      <c r="U148" s="3">
        <v>2.8006000000000002</v>
      </c>
      <c r="V148" s="3">
        <v>100.11357142857101</v>
      </c>
      <c r="W148" s="3">
        <v>79.230757989455299</v>
      </c>
      <c r="X148" s="3">
        <v>81.272028768981201</v>
      </c>
      <c r="Y148" s="3">
        <v>75.096535992280494</v>
      </c>
      <c r="Z148" s="3">
        <v>74.682959764195601</v>
      </c>
      <c r="AA148" s="3">
        <v>78.909671103229201</v>
      </c>
      <c r="AB148" s="3">
        <v>79.596882097405498</v>
      </c>
      <c r="AC148" s="3">
        <v>3</v>
      </c>
      <c r="AD148" s="3">
        <v>54.0785498489426</v>
      </c>
      <c r="AE148">
        <v>0.72857142857142798</v>
      </c>
      <c r="AF148" s="3">
        <v>13.7</v>
      </c>
    </row>
    <row r="149" spans="1:32" x14ac:dyDescent="0.2">
      <c r="A149" s="1">
        <v>41609</v>
      </c>
      <c r="B149" s="3">
        <v>2.85968115579219</v>
      </c>
      <c r="C149" s="3">
        <v>663.70117313076105</v>
      </c>
      <c r="D149" s="3">
        <v>140.849476813226</v>
      </c>
      <c r="E149" s="3">
        <v>129.234356301231</v>
      </c>
      <c r="F149" s="3">
        <v>7.3622084295373096</v>
      </c>
      <c r="G149" s="3">
        <v>2.8932627319660269</v>
      </c>
      <c r="H149" s="10">
        <v>4657.1000000000004</v>
      </c>
      <c r="I149" s="10">
        <v>2750</v>
      </c>
      <c r="J149" s="10">
        <v>486.5</v>
      </c>
      <c r="K149" s="10">
        <v>1420.5</v>
      </c>
      <c r="L149" s="3">
        <v>2951.4</v>
      </c>
      <c r="M149" s="10">
        <v>5.6828079999999996</v>
      </c>
      <c r="N149" s="3">
        <v>71993.070698276206</v>
      </c>
      <c r="O149" s="3">
        <v>62228.834108000003</v>
      </c>
      <c r="P149" s="3">
        <v>225966.55418589999</v>
      </c>
      <c r="Q149" s="3">
        <v>51936.532902970001</v>
      </c>
      <c r="R149" s="3">
        <v>183856.67025600001</v>
      </c>
      <c r="S149" s="3">
        <v>16.4901121590892</v>
      </c>
      <c r="T149" s="3">
        <v>3.87</v>
      </c>
      <c r="U149" s="3">
        <v>2.7961999999999998</v>
      </c>
      <c r="V149" s="3">
        <v>103.60318181818199</v>
      </c>
      <c r="W149" s="3">
        <v>79.663181945367995</v>
      </c>
      <c r="X149" s="3">
        <v>81.663559134162696</v>
      </c>
      <c r="Y149" s="3">
        <v>74.938191453487605</v>
      </c>
      <c r="Z149" s="3">
        <v>75.250132270264004</v>
      </c>
      <c r="AA149" s="3">
        <v>79.091941034263996</v>
      </c>
      <c r="AB149" s="3">
        <v>79.799856975953205</v>
      </c>
      <c r="AC149" s="3">
        <v>3</v>
      </c>
      <c r="AD149" s="3">
        <v>58.7025316455696</v>
      </c>
      <c r="AE149">
        <v>0.55714285714285505</v>
      </c>
      <c r="AF149" s="3">
        <v>13.72</v>
      </c>
    </row>
    <row r="150" spans="1:32" x14ac:dyDescent="0.2">
      <c r="A150" s="1">
        <v>41640</v>
      </c>
      <c r="B150" s="3">
        <v>3.0666313609289402</v>
      </c>
      <c r="C150" s="3">
        <v>661.60490105619294</v>
      </c>
      <c r="D150" s="3">
        <v>128.84533333598301</v>
      </c>
      <c r="E150" s="3">
        <v>128.55231131183501</v>
      </c>
      <c r="F150" s="3">
        <v>5.6666592628564896</v>
      </c>
      <c r="G150" s="3">
        <v>2.5553427505523003</v>
      </c>
      <c r="H150" s="10">
        <v>4595.6000000000004</v>
      </c>
      <c r="I150" s="10">
        <v>2723.5</v>
      </c>
      <c r="J150" s="10">
        <v>464.1</v>
      </c>
      <c r="K150" s="10">
        <v>1408</v>
      </c>
      <c r="L150" s="3">
        <v>2879.9</v>
      </c>
      <c r="M150" s="10">
        <v>6.3690629999999997</v>
      </c>
      <c r="N150" s="3">
        <v>72147.081278443904</v>
      </c>
      <c r="O150" s="3">
        <v>59918.018606999998</v>
      </c>
      <c r="P150" s="3">
        <v>226969.24480861999</v>
      </c>
      <c r="Q150" s="3">
        <v>50048.55769809</v>
      </c>
      <c r="R150" s="3">
        <v>183508.1558184</v>
      </c>
      <c r="S150" s="3">
        <v>15.709403686566199</v>
      </c>
      <c r="T150" s="3">
        <v>3.86</v>
      </c>
      <c r="U150" s="3">
        <v>2.8220999999999998</v>
      </c>
      <c r="V150" s="3">
        <v>103.87543478260901</v>
      </c>
      <c r="W150" s="3">
        <v>79.676665396380898</v>
      </c>
      <c r="X150" s="3">
        <v>81.686588680218804</v>
      </c>
      <c r="Y150" s="3">
        <v>75.435310135676502</v>
      </c>
      <c r="Z150" s="3">
        <v>75.674975404320506</v>
      </c>
      <c r="AA150" s="3">
        <v>79.326768865801597</v>
      </c>
      <c r="AB150" s="3">
        <v>80.0766503648465</v>
      </c>
      <c r="AC150" s="3">
        <v>2.9083333333333332</v>
      </c>
      <c r="AD150" s="3">
        <v>59.2753623188406</v>
      </c>
      <c r="AE150">
        <v>0.39285714285714102</v>
      </c>
      <c r="AF150" s="3">
        <v>18.41</v>
      </c>
    </row>
    <row r="151" spans="1:32" x14ac:dyDescent="0.2">
      <c r="A151" s="1">
        <v>41671</v>
      </c>
      <c r="B151" s="3">
        <v>3.77929693229949</v>
      </c>
      <c r="C151" s="3">
        <v>657.65346455396502</v>
      </c>
      <c r="D151" s="3">
        <v>120.412865542508</v>
      </c>
      <c r="E151" s="3">
        <v>123.397915621713</v>
      </c>
      <c r="F151" s="3">
        <v>7.5787912307242804</v>
      </c>
      <c r="G151" s="3">
        <v>1.4815357359735839</v>
      </c>
      <c r="H151" s="10">
        <v>4636.8999999999996</v>
      </c>
      <c r="I151" s="10">
        <v>2777</v>
      </c>
      <c r="J151" s="10">
        <v>469.8</v>
      </c>
      <c r="K151" s="10">
        <v>1390.1</v>
      </c>
      <c r="L151" s="3">
        <v>2897.4</v>
      </c>
      <c r="M151" s="10">
        <v>6.9754839999999998</v>
      </c>
      <c r="N151" s="3">
        <v>72301.091858611602</v>
      </c>
      <c r="O151" s="3">
        <v>60119.991148000001</v>
      </c>
      <c r="P151" s="3">
        <v>228511.84195333</v>
      </c>
      <c r="Q151" s="3">
        <v>48767.216987029999</v>
      </c>
      <c r="R151" s="3">
        <v>182494.227552</v>
      </c>
      <c r="S151" s="3">
        <v>14.6244073425447</v>
      </c>
      <c r="T151" s="3">
        <v>3.87</v>
      </c>
      <c r="U151" s="3">
        <v>2.8</v>
      </c>
      <c r="V151" s="3">
        <v>102.119</v>
      </c>
      <c r="W151" s="3">
        <v>80.034643266844498</v>
      </c>
      <c r="X151" s="3">
        <v>81.839324737086201</v>
      </c>
      <c r="Y151" s="3">
        <v>76.260988164650499</v>
      </c>
      <c r="Z151" s="3">
        <v>75.913467947273901</v>
      </c>
      <c r="AA151" s="3">
        <v>79.541604376347394</v>
      </c>
      <c r="AB151" s="3">
        <v>80.292209218470305</v>
      </c>
      <c r="AC151" s="3">
        <v>3</v>
      </c>
      <c r="AD151" s="3">
        <v>60.201149425287397</v>
      </c>
      <c r="AE151">
        <v>0.35714285714285499</v>
      </c>
      <c r="AF151" s="3">
        <v>14</v>
      </c>
    </row>
    <row r="152" spans="1:32" x14ac:dyDescent="0.2">
      <c r="A152" s="1">
        <v>41699</v>
      </c>
      <c r="B152" s="3">
        <v>3.37792817164949</v>
      </c>
      <c r="C152" s="3">
        <v>654.26073740227298</v>
      </c>
      <c r="D152" s="3">
        <v>127.520180287374</v>
      </c>
      <c r="E152" s="3">
        <v>129.339274245365</v>
      </c>
      <c r="F152" s="3">
        <v>1.5692813927309399</v>
      </c>
      <c r="G152" s="3">
        <v>0.40772872139486704</v>
      </c>
      <c r="H152" s="10">
        <v>4646</v>
      </c>
      <c r="I152" s="10">
        <v>2792.8</v>
      </c>
      <c r="J152" s="10">
        <v>476.1</v>
      </c>
      <c r="K152" s="10">
        <v>1377.1</v>
      </c>
      <c r="L152" s="3">
        <v>2893.7</v>
      </c>
      <c r="M152" s="10">
        <v>6.9480050000000002</v>
      </c>
      <c r="N152" s="3">
        <v>72455.1024387793</v>
      </c>
      <c r="O152" s="3">
        <v>60927.171467</v>
      </c>
      <c r="P152" s="3">
        <v>228711.16164311999</v>
      </c>
      <c r="Q152" s="3">
        <v>46520.020099720001</v>
      </c>
      <c r="R152" s="3">
        <v>182520.04463739999</v>
      </c>
      <c r="S152" s="3">
        <v>12.2083477827611</v>
      </c>
      <c r="T152" s="3">
        <v>3.85</v>
      </c>
      <c r="U152" s="3">
        <v>2.8086000000000002</v>
      </c>
      <c r="V152" s="3">
        <v>102.359761904762</v>
      </c>
      <c r="W152" s="3">
        <v>80.686706296904106</v>
      </c>
      <c r="X152" s="3">
        <v>82.475289831968794</v>
      </c>
      <c r="Y152" s="3">
        <v>76.423358975496299</v>
      </c>
      <c r="Z152" s="3">
        <v>76.366522068245004</v>
      </c>
      <c r="AA152" s="3">
        <v>80.181885348796499</v>
      </c>
      <c r="AB152" s="3">
        <v>80.610323059588694</v>
      </c>
      <c r="AC152" s="3">
        <v>3</v>
      </c>
      <c r="AD152" s="3">
        <v>53.846153846153797</v>
      </c>
      <c r="AE152">
        <v>0.22142857142857</v>
      </c>
      <c r="AF152" s="3">
        <v>13.88</v>
      </c>
    </row>
    <row r="153" spans="1:32" x14ac:dyDescent="0.2">
      <c r="A153" s="1">
        <v>41730</v>
      </c>
      <c r="B153" s="3">
        <v>3.52315457481135</v>
      </c>
      <c r="C153" s="3">
        <v>651.69811674885</v>
      </c>
      <c r="D153" s="3">
        <v>126.459617360991</v>
      </c>
      <c r="E153" s="3">
        <v>122.9343298524</v>
      </c>
      <c r="F153" s="3">
        <v>-4.7806059536578402</v>
      </c>
      <c r="G153" s="3">
        <v>-0.66607829318385003</v>
      </c>
      <c r="H153" s="10">
        <v>4659.2</v>
      </c>
      <c r="I153" s="10">
        <v>2786.6</v>
      </c>
      <c r="J153" s="10">
        <v>481.5</v>
      </c>
      <c r="K153" s="10">
        <v>1391.1</v>
      </c>
      <c r="L153" s="3">
        <v>2901.5</v>
      </c>
      <c r="M153" s="10">
        <v>6.2800469999999997</v>
      </c>
      <c r="N153" s="3">
        <v>73673.739587415839</v>
      </c>
      <c r="O153" s="3">
        <v>59902.825280999998</v>
      </c>
      <c r="P153" s="3">
        <v>227154.20675633999</v>
      </c>
      <c r="Q153" s="3">
        <v>48525.743798759999</v>
      </c>
      <c r="R153" s="3">
        <v>181888.9912478</v>
      </c>
      <c r="S153" s="3">
        <v>14.524277755341201</v>
      </c>
      <c r="T153" s="3">
        <v>3.83</v>
      </c>
      <c r="U153" s="3">
        <v>2.8077999999999999</v>
      </c>
      <c r="V153" s="3">
        <v>102.515227272727</v>
      </c>
      <c r="W153" s="3">
        <v>80.891804195860601</v>
      </c>
      <c r="X153" s="3">
        <v>82.636604479518596</v>
      </c>
      <c r="Y153" s="3">
        <v>76.903437572285299</v>
      </c>
      <c r="Z153" s="3">
        <v>76.515597073039103</v>
      </c>
      <c r="AA153" s="3">
        <v>80.363639785517293</v>
      </c>
      <c r="AB153" s="3">
        <v>80.905181661087099</v>
      </c>
      <c r="AC153" s="3">
        <v>3</v>
      </c>
      <c r="AD153" s="3">
        <v>54.213483146067396</v>
      </c>
      <c r="AE153">
        <v>0.26428571428571301</v>
      </c>
      <c r="AF153" s="3">
        <v>13.41</v>
      </c>
    </row>
    <row r="154" spans="1:32" x14ac:dyDescent="0.2">
      <c r="A154" s="1">
        <v>41760</v>
      </c>
      <c r="B154" s="3">
        <v>3.5556444264356202</v>
      </c>
      <c r="C154" s="3">
        <v>650.23488998467803</v>
      </c>
      <c r="D154" s="3">
        <v>135.35254688380499</v>
      </c>
      <c r="E154" s="3">
        <v>128.91817464272401</v>
      </c>
      <c r="F154" s="3">
        <v>-1.9984897860753701</v>
      </c>
      <c r="G154" s="3">
        <v>-0.78632219583125318</v>
      </c>
      <c r="H154" s="10">
        <v>4614.3</v>
      </c>
      <c r="I154" s="10">
        <v>2738.8</v>
      </c>
      <c r="J154" s="10">
        <v>495.3</v>
      </c>
      <c r="K154" s="10">
        <v>1380.2</v>
      </c>
      <c r="L154" s="3">
        <v>2854.2</v>
      </c>
      <c r="M154" s="10">
        <v>5.7997350000000001</v>
      </c>
      <c r="N154" s="3">
        <v>74892.376736052363</v>
      </c>
      <c r="O154" s="3">
        <v>59270.166587</v>
      </c>
      <c r="P154" s="3">
        <v>227270.45686933</v>
      </c>
      <c r="Q154" s="3">
        <v>46295.790729649998</v>
      </c>
      <c r="R154" s="3">
        <v>179023.1352667</v>
      </c>
      <c r="S154" s="3">
        <v>12.330874899264799</v>
      </c>
      <c r="T154" s="3">
        <v>3.84</v>
      </c>
      <c r="U154" s="3">
        <v>2.7658999999999998</v>
      </c>
      <c r="V154" s="3">
        <v>101.838409090909</v>
      </c>
      <c r="W154" s="3">
        <v>80.980618797726905</v>
      </c>
      <c r="X154" s="3">
        <v>82.755066839900806</v>
      </c>
      <c r="Y154" s="3">
        <v>77.150849905102206</v>
      </c>
      <c r="Z154" s="3">
        <v>76.598017322071598</v>
      </c>
      <c r="AA154" s="3">
        <v>80.549195752666705</v>
      </c>
      <c r="AB154" s="3">
        <v>81.114727468119398</v>
      </c>
      <c r="AC154" s="3">
        <v>3</v>
      </c>
      <c r="AD154" s="3">
        <v>52.861035422343299</v>
      </c>
      <c r="AE154">
        <v>0.39999999999999902</v>
      </c>
      <c r="AF154" s="3">
        <v>11.4</v>
      </c>
    </row>
    <row r="155" spans="1:32" x14ac:dyDescent="0.2">
      <c r="A155" s="1">
        <v>41791</v>
      </c>
      <c r="B155" s="3">
        <v>3.44965289777902</v>
      </c>
      <c r="C155" s="3">
        <v>649.20150724854295</v>
      </c>
      <c r="D155" s="3">
        <v>127.32140683429</v>
      </c>
      <c r="E155" s="3">
        <v>122.049571855374</v>
      </c>
      <c r="F155" s="3">
        <v>-6.0595070113387104</v>
      </c>
      <c r="G155" s="3">
        <v>-0.90656609847865699</v>
      </c>
      <c r="H155" s="10">
        <v>4619.3999999999996</v>
      </c>
      <c r="I155" s="10">
        <v>2691.1</v>
      </c>
      <c r="J155" s="10">
        <v>499.1</v>
      </c>
      <c r="K155" s="10">
        <v>1429.3</v>
      </c>
      <c r="L155" s="3">
        <v>2927.4</v>
      </c>
      <c r="M155" s="10">
        <v>5.6726289999999997</v>
      </c>
      <c r="N155" s="3">
        <v>76111.013884688902</v>
      </c>
      <c r="O155" s="3">
        <v>59699.738731999998</v>
      </c>
      <c r="P155" s="3">
        <v>227724.11224541999</v>
      </c>
      <c r="Q155" s="3">
        <v>46777.300653509999</v>
      </c>
      <c r="R155" s="3">
        <v>180827.20670000001</v>
      </c>
      <c r="S155" s="3">
        <v>12.496570170121799</v>
      </c>
      <c r="T155" s="3">
        <v>3.82</v>
      </c>
      <c r="U155" s="3">
        <v>2.7949000000000002</v>
      </c>
      <c r="V155" s="3">
        <v>102.068333333333</v>
      </c>
      <c r="W155" s="3">
        <v>81.042974810584496</v>
      </c>
      <c r="X155" s="3">
        <v>82.844035045952495</v>
      </c>
      <c r="Y155" s="3">
        <v>77.320762475729893</v>
      </c>
      <c r="Z155" s="3">
        <v>76.561834732083796</v>
      </c>
      <c r="AA155" s="3">
        <v>80.692923998886698</v>
      </c>
      <c r="AB155" s="3">
        <v>81.158891584304101</v>
      </c>
      <c r="AC155" s="3">
        <v>3</v>
      </c>
      <c r="AD155" s="3">
        <v>49.7183098591549</v>
      </c>
      <c r="AE155">
        <v>0.32857142857142602</v>
      </c>
      <c r="AF155" s="3">
        <v>11.57</v>
      </c>
    </row>
    <row r="156" spans="1:32" x14ac:dyDescent="0.2">
      <c r="A156" s="1">
        <v>41821</v>
      </c>
      <c r="B156" s="3">
        <v>3.3311638268163102</v>
      </c>
      <c r="C156" s="3">
        <v>646.40057227997295</v>
      </c>
      <c r="D156" s="3">
        <v>124.81273227923199</v>
      </c>
      <c r="E156" s="3">
        <v>121.434270001755</v>
      </c>
      <c r="F156" s="3">
        <v>-2.01410188490375</v>
      </c>
      <c r="G156" s="3">
        <v>-1.0268100011260601</v>
      </c>
      <c r="H156" s="10">
        <v>4621.8</v>
      </c>
      <c r="I156" s="10">
        <v>2686.7</v>
      </c>
      <c r="J156" s="10">
        <v>491.3</v>
      </c>
      <c r="K156" s="10">
        <v>1443.8</v>
      </c>
      <c r="L156" s="3">
        <v>3041.6</v>
      </c>
      <c r="M156" s="10">
        <v>5.7352639999999999</v>
      </c>
      <c r="N156" s="3">
        <v>75866.965885124839</v>
      </c>
      <c r="O156" s="3">
        <v>60920.827366999998</v>
      </c>
      <c r="P156" s="3">
        <v>231641.32896089001</v>
      </c>
      <c r="Q156" s="3">
        <v>47919.929447499999</v>
      </c>
      <c r="R156" s="3">
        <v>183500.28477200001</v>
      </c>
      <c r="S156" s="3">
        <v>11.6967851247641</v>
      </c>
      <c r="T156" s="3">
        <v>3.64</v>
      </c>
      <c r="U156" s="3">
        <v>2.7974000000000001</v>
      </c>
      <c r="V156" s="3">
        <v>101.75673913043499</v>
      </c>
      <c r="W156" s="3">
        <v>81.234342087539801</v>
      </c>
      <c r="X156" s="3">
        <v>83.039831887280997</v>
      </c>
      <c r="Y156" s="3">
        <v>77.835566906230994</v>
      </c>
      <c r="Z156" s="3">
        <v>76.7272114756436</v>
      </c>
      <c r="AA156" s="3">
        <v>80.851948231461094</v>
      </c>
      <c r="AB156" s="3">
        <v>81.3552175075869</v>
      </c>
      <c r="AC156" s="3">
        <v>3</v>
      </c>
      <c r="AD156" s="3">
        <v>50.593471810089</v>
      </c>
      <c r="AE156">
        <v>0.185714285714285</v>
      </c>
      <c r="AF156" s="3">
        <v>16.950001</v>
      </c>
    </row>
    <row r="157" spans="1:32" x14ac:dyDescent="0.2">
      <c r="A157" s="1">
        <v>41852</v>
      </c>
      <c r="B157" s="3">
        <v>2.6852088893413901</v>
      </c>
      <c r="C157" s="3">
        <v>646.95449234977605</v>
      </c>
      <c r="D157" s="3">
        <v>122.28893935475899</v>
      </c>
      <c r="E157" s="3">
        <v>127.254516659983</v>
      </c>
      <c r="F157" s="3">
        <v>-3.9834163601300601</v>
      </c>
      <c r="G157" s="3">
        <v>-1.3533189928049427</v>
      </c>
      <c r="H157" s="10">
        <v>4639.6000000000004</v>
      </c>
      <c r="I157" s="10">
        <v>2703.7</v>
      </c>
      <c r="J157" s="10">
        <v>486.2</v>
      </c>
      <c r="K157" s="10">
        <v>1449.8</v>
      </c>
      <c r="L157" s="3">
        <v>3057.7</v>
      </c>
      <c r="M157" s="10">
        <v>5.8981019999999997</v>
      </c>
      <c r="N157" s="3">
        <v>75622.917885560761</v>
      </c>
      <c r="O157" s="3">
        <v>61600.808448999996</v>
      </c>
      <c r="P157" s="3">
        <v>230148.7445757</v>
      </c>
      <c r="Q157" s="3">
        <v>47898.447652299998</v>
      </c>
      <c r="R157" s="3">
        <v>184174.43170839999</v>
      </c>
      <c r="S157" s="3">
        <v>11.4865267060826</v>
      </c>
      <c r="T157" s="3">
        <v>3.74</v>
      </c>
      <c r="U157" s="3">
        <v>2.8435999999999999</v>
      </c>
      <c r="V157" s="3">
        <v>102.979761904762</v>
      </c>
      <c r="W157" s="3">
        <v>81.000694484114803</v>
      </c>
      <c r="X157" s="3">
        <v>83.0142855378067</v>
      </c>
      <c r="Y157" s="3">
        <v>77.718741899619403</v>
      </c>
      <c r="Z157" s="3">
        <v>76.612879959370602</v>
      </c>
      <c r="AA157" s="3">
        <v>80.991511433042703</v>
      </c>
      <c r="AB157" s="3">
        <v>81.365449559959799</v>
      </c>
      <c r="AC157" s="3">
        <v>3</v>
      </c>
      <c r="AD157" s="3">
        <v>48.455056179775298</v>
      </c>
      <c r="AE157">
        <v>0.29999999999999899</v>
      </c>
      <c r="AF157" s="3">
        <v>12.09</v>
      </c>
    </row>
    <row r="158" spans="1:32" x14ac:dyDescent="0.2">
      <c r="A158" s="1">
        <v>41883</v>
      </c>
      <c r="B158" s="3">
        <v>2.7382621578507602</v>
      </c>
      <c r="C158" s="3">
        <v>645.91777811174097</v>
      </c>
      <c r="D158" s="3">
        <v>125.866121049988</v>
      </c>
      <c r="E158" s="3">
        <v>133.12176448521899</v>
      </c>
      <c r="F158" s="3">
        <v>-3.06615972559577</v>
      </c>
      <c r="G158" s="3">
        <v>-1.6798279844838271</v>
      </c>
      <c r="H158" s="10">
        <v>4619.3</v>
      </c>
      <c r="I158" s="10">
        <v>2700.1</v>
      </c>
      <c r="J158" s="10">
        <v>472.3</v>
      </c>
      <c r="K158" s="10">
        <v>1446.9</v>
      </c>
      <c r="L158" s="3">
        <v>3048.6</v>
      </c>
      <c r="M158" s="10">
        <v>5.6072090000000001</v>
      </c>
      <c r="N158" s="3">
        <v>75378.869885996697</v>
      </c>
      <c r="O158" s="3">
        <v>62049.079352000001</v>
      </c>
      <c r="P158" s="3">
        <v>229765.08213406001</v>
      </c>
      <c r="Q158" s="3">
        <v>47174.303153929999</v>
      </c>
      <c r="R158" s="3">
        <v>186268.84106020001</v>
      </c>
      <c r="S158" s="3">
        <v>10.8735444731299</v>
      </c>
      <c r="T158" s="3">
        <v>3.72</v>
      </c>
      <c r="U158" s="3">
        <v>2.8906000000000001</v>
      </c>
      <c r="V158" s="3">
        <v>107.452826086957</v>
      </c>
      <c r="W158" s="3">
        <v>81.059806537835399</v>
      </c>
      <c r="X158" s="3">
        <v>83.092217958259795</v>
      </c>
      <c r="Y158" s="3">
        <v>77.904412128504205</v>
      </c>
      <c r="Z158" s="3">
        <v>76.684106161371901</v>
      </c>
      <c r="AA158" s="3">
        <v>81.134779896756598</v>
      </c>
      <c r="AB158" s="3">
        <v>81.458079234266705</v>
      </c>
      <c r="AC158" s="3">
        <v>3</v>
      </c>
      <c r="AD158" s="3">
        <v>53.987730061349701</v>
      </c>
      <c r="AE158">
        <v>0.121428571428571</v>
      </c>
      <c r="AF158" s="3">
        <v>16.309999000000001</v>
      </c>
    </row>
    <row r="159" spans="1:32" x14ac:dyDescent="0.2">
      <c r="A159" s="1">
        <v>41913</v>
      </c>
      <c r="B159" s="3">
        <v>3.08804046928228</v>
      </c>
      <c r="C159" s="3">
        <v>643.47990086668801</v>
      </c>
      <c r="D159" s="3">
        <v>129.54640250765999</v>
      </c>
      <c r="E159" s="3">
        <v>138.242003949843</v>
      </c>
      <c r="F159" s="3">
        <v>3.7294097727428999</v>
      </c>
      <c r="G159" s="3">
        <v>-2.0063369761627099</v>
      </c>
      <c r="H159" s="10">
        <v>4659.8</v>
      </c>
      <c r="I159" s="10">
        <v>2759.6</v>
      </c>
      <c r="J159" s="10">
        <v>451.8</v>
      </c>
      <c r="K159" s="10">
        <v>1448.3</v>
      </c>
      <c r="L159" s="3">
        <v>3030.2</v>
      </c>
      <c r="M159" s="10">
        <v>5.6931799999999999</v>
      </c>
      <c r="N159" s="3">
        <v>74952.477380049328</v>
      </c>
      <c r="O159" s="3">
        <v>61736.258654999998</v>
      </c>
      <c r="P159" s="3">
        <v>233954.26315685999</v>
      </c>
      <c r="Q159" s="3">
        <v>47444.726782940001</v>
      </c>
      <c r="R159" s="3">
        <v>185506.57954760001</v>
      </c>
      <c r="S159" s="3">
        <v>10.798117416291101</v>
      </c>
      <c r="T159" s="3">
        <v>3.68</v>
      </c>
      <c r="U159" s="3">
        <v>2.9236</v>
      </c>
      <c r="V159" s="3">
        <v>108.021304347826</v>
      </c>
      <c r="W159" s="3">
        <v>81.249871480982193</v>
      </c>
      <c r="X159" s="3">
        <v>83.192384879815506</v>
      </c>
      <c r="Y159" s="3">
        <v>78.436012121347204</v>
      </c>
      <c r="Z159" s="3">
        <v>76.883588242672701</v>
      </c>
      <c r="AA159" s="3">
        <v>81.296349369165398</v>
      </c>
      <c r="AB159" s="3">
        <v>81.637725447501893</v>
      </c>
      <c r="AC159" s="3">
        <v>3</v>
      </c>
      <c r="AD159" s="3">
        <v>52.994011976047901</v>
      </c>
      <c r="AE159">
        <v>-6.4285714285714904E-2</v>
      </c>
      <c r="AF159" s="3">
        <v>14.03</v>
      </c>
    </row>
    <row r="160" spans="1:32" x14ac:dyDescent="0.2">
      <c r="A160" s="1">
        <v>41944</v>
      </c>
      <c r="B160" s="3">
        <v>3.1591022500035799</v>
      </c>
      <c r="C160" s="3">
        <v>644.44308968185999</v>
      </c>
      <c r="D160" s="3">
        <v>122.774290515622</v>
      </c>
      <c r="E160" s="3">
        <v>131.14308215098799</v>
      </c>
      <c r="F160" s="3">
        <v>0.50514637987146804</v>
      </c>
      <c r="G160" s="3">
        <v>-1.7939433665766029</v>
      </c>
      <c r="H160" s="10">
        <v>4696.5</v>
      </c>
      <c r="I160" s="10">
        <v>2755.4</v>
      </c>
      <c r="J160" s="10">
        <v>450.6</v>
      </c>
      <c r="K160" s="10">
        <v>1490.5</v>
      </c>
      <c r="L160" s="3">
        <v>3127.3</v>
      </c>
      <c r="M160" s="10">
        <v>5.4230939999999999</v>
      </c>
      <c r="N160" s="3">
        <v>74526.084874101973</v>
      </c>
      <c r="O160" s="3">
        <v>63174.026530000003</v>
      </c>
      <c r="P160" s="3">
        <v>233479.09587136001</v>
      </c>
      <c r="Q160" s="3">
        <v>47435.235748029998</v>
      </c>
      <c r="R160" s="3">
        <v>184689.05704439999</v>
      </c>
      <c r="S160" s="3">
        <v>10.6212222165498</v>
      </c>
      <c r="T160" s="3">
        <v>3.66</v>
      </c>
      <c r="U160" s="3">
        <v>2.9196</v>
      </c>
      <c r="V160" s="3">
        <v>116.40275</v>
      </c>
      <c r="W160" s="3">
        <v>81.260840726864203</v>
      </c>
      <c r="X160" s="3">
        <v>83.300483441111794</v>
      </c>
      <c r="Y160" s="3">
        <v>78.062715161303601</v>
      </c>
      <c r="Z160" s="3">
        <v>76.624183989545102</v>
      </c>
      <c r="AA160" s="3">
        <v>81.470214821785405</v>
      </c>
      <c r="AB160" s="3">
        <v>81.662182146168306</v>
      </c>
      <c r="AC160" s="3">
        <v>3</v>
      </c>
      <c r="AD160" s="3">
        <v>55.254777070063703</v>
      </c>
      <c r="AE160">
        <v>7.1428571428571097E-3</v>
      </c>
      <c r="AF160" s="3">
        <v>13.33</v>
      </c>
    </row>
    <row r="161" spans="1:32" x14ac:dyDescent="0.2">
      <c r="A161" s="1">
        <v>41974</v>
      </c>
      <c r="B161" s="3">
        <v>3.22406118871739</v>
      </c>
      <c r="C161" s="3">
        <v>642.971382338235</v>
      </c>
      <c r="D161" s="3">
        <v>124.13723706277899</v>
      </c>
      <c r="E161" s="3">
        <v>127.689376895311</v>
      </c>
      <c r="F161" s="3">
        <v>-5.1454211707106703</v>
      </c>
      <c r="G161" s="3">
        <v>-1.581549756990497</v>
      </c>
      <c r="H161" s="10">
        <v>4695.8999999999996</v>
      </c>
      <c r="I161" s="10">
        <v>2774.5</v>
      </c>
      <c r="J161" s="10">
        <v>446.5</v>
      </c>
      <c r="K161" s="10">
        <v>1474.9</v>
      </c>
      <c r="L161" s="3">
        <v>3111</v>
      </c>
      <c r="M161" s="10">
        <v>5.5568960000000001</v>
      </c>
      <c r="N161" s="3">
        <v>74099.692368154603</v>
      </c>
      <c r="O161" s="3">
        <v>68278.334000000003</v>
      </c>
      <c r="P161" s="3">
        <v>241157.18208922999</v>
      </c>
      <c r="Q161" s="3">
        <v>53864.947673299997</v>
      </c>
      <c r="R161" s="3">
        <v>185678.14509239999</v>
      </c>
      <c r="S161" s="3">
        <v>13.074052494962199</v>
      </c>
      <c r="T161" s="3">
        <v>3.64</v>
      </c>
      <c r="U161" s="3">
        <v>2.9790999999999999</v>
      </c>
      <c r="V161" s="3">
        <v>119.440217391304</v>
      </c>
      <c r="W161" s="3">
        <v>81.395604916089596</v>
      </c>
      <c r="X161" s="3">
        <v>83.711279803996007</v>
      </c>
      <c r="Y161" s="3">
        <v>77.998889303950193</v>
      </c>
      <c r="Z161" s="3">
        <v>75.507832095359106</v>
      </c>
      <c r="AA161" s="3">
        <v>81.700029978075605</v>
      </c>
      <c r="AB161" s="3">
        <v>81.523883224836894</v>
      </c>
      <c r="AC161" s="3">
        <v>3</v>
      </c>
      <c r="AD161" s="3">
        <v>53.097345132743399</v>
      </c>
      <c r="AE161">
        <v>-7.1428571428584497E-3</v>
      </c>
      <c r="AF161" s="3">
        <v>19.200001</v>
      </c>
    </row>
    <row r="162" spans="1:32" x14ac:dyDescent="0.2">
      <c r="A162" s="1">
        <v>42005</v>
      </c>
      <c r="B162" s="3">
        <v>3.0732632686097698</v>
      </c>
      <c r="C162" s="3">
        <v>641.87829130047498</v>
      </c>
      <c r="D162" s="3">
        <v>119.99123764582799</v>
      </c>
      <c r="E162" s="3">
        <v>123.929491548605</v>
      </c>
      <c r="F162" s="3">
        <v>5.9834748846179897</v>
      </c>
      <c r="G162" s="3">
        <v>-1.3691561474043898</v>
      </c>
      <c r="H162" s="10">
        <v>4635.7</v>
      </c>
      <c r="I162" s="10">
        <v>2730.1</v>
      </c>
      <c r="J162" s="10">
        <v>446.1</v>
      </c>
      <c r="K162" s="10">
        <v>1459.4</v>
      </c>
      <c r="L162" s="3">
        <v>3070.1</v>
      </c>
      <c r="M162" s="10">
        <v>6.3532789999999997</v>
      </c>
      <c r="N162" s="3">
        <v>74420.448981620139</v>
      </c>
      <c r="O162" s="3">
        <v>65926.085481000002</v>
      </c>
      <c r="P162" s="3">
        <v>239276.85664255999</v>
      </c>
      <c r="Q162" s="3">
        <v>49388.291512889999</v>
      </c>
      <c r="R162" s="3">
        <v>191613.64076099999</v>
      </c>
      <c r="S162" s="3">
        <v>10.3631842819984</v>
      </c>
      <c r="T162" s="3">
        <v>3.61</v>
      </c>
      <c r="U162" s="3">
        <v>3.0592999999999999</v>
      </c>
      <c r="V162" s="3">
        <v>118.268333333333</v>
      </c>
      <c r="W162" s="3">
        <v>81.199362677465302</v>
      </c>
      <c r="X162" s="3">
        <v>83.714672984857003</v>
      </c>
      <c r="Y162" s="3">
        <v>78.285027682107497</v>
      </c>
      <c r="Z162" s="3">
        <v>73.960926021528905</v>
      </c>
      <c r="AA162" s="3">
        <v>81.962715421178302</v>
      </c>
      <c r="AB162" s="3">
        <v>81.106800560723798</v>
      </c>
      <c r="AC162" s="3">
        <v>3</v>
      </c>
      <c r="AD162" s="3">
        <v>54.231974921630098</v>
      </c>
      <c r="AE162">
        <v>0.17142857142856999</v>
      </c>
      <c r="AF162" s="3">
        <v>20.969999000000001</v>
      </c>
    </row>
    <row r="163" spans="1:32" x14ac:dyDescent="0.2">
      <c r="A163" s="1">
        <v>42036</v>
      </c>
      <c r="B163" s="3">
        <v>2.7685851707228402</v>
      </c>
      <c r="C163" s="3">
        <v>639.93628350672202</v>
      </c>
      <c r="D163" s="3">
        <v>115.252175764057</v>
      </c>
      <c r="E163" s="3">
        <v>120.77326472550899</v>
      </c>
      <c r="F163" s="3">
        <v>-1.8857359120669399</v>
      </c>
      <c r="G163" s="3">
        <v>-1.0124290854926827</v>
      </c>
      <c r="H163" s="10">
        <v>4626.3</v>
      </c>
      <c r="I163" s="10">
        <v>2759.3</v>
      </c>
      <c r="J163" s="10">
        <v>434.8</v>
      </c>
      <c r="K163" s="10">
        <v>1432.2</v>
      </c>
      <c r="L163" s="3">
        <v>3004.7</v>
      </c>
      <c r="M163" s="10">
        <v>6.8911389999999999</v>
      </c>
      <c r="N163" s="3">
        <v>74741.205595085659</v>
      </c>
      <c r="O163" s="3">
        <v>66294.286846999996</v>
      </c>
      <c r="P163" s="3">
        <v>241484.98005797001</v>
      </c>
      <c r="Q163" s="3">
        <v>47746.233363680003</v>
      </c>
      <c r="R163" s="3">
        <v>191259.6433848</v>
      </c>
      <c r="S163" s="3">
        <v>9.0024264494483308</v>
      </c>
      <c r="T163" s="3">
        <v>3.58</v>
      </c>
      <c r="U163" s="3">
        <v>3.0935999999999999</v>
      </c>
      <c r="V163" s="3">
        <v>118.685</v>
      </c>
      <c r="W163" s="3">
        <v>81.295120769945299</v>
      </c>
      <c r="X163" s="3">
        <v>83.8459513056346</v>
      </c>
      <c r="Y163" s="3">
        <v>78.657847736379296</v>
      </c>
      <c r="Z163" s="3">
        <v>73.622540201370896</v>
      </c>
      <c r="AA163" s="3">
        <v>82.240552768373803</v>
      </c>
      <c r="AB163" s="3">
        <v>81.168257098478705</v>
      </c>
      <c r="AC163" s="3">
        <v>3</v>
      </c>
      <c r="AD163" s="3">
        <v>50.157728706624603</v>
      </c>
      <c r="AE163">
        <v>0.149999999999998</v>
      </c>
      <c r="AF163" s="3">
        <v>13.34</v>
      </c>
    </row>
    <row r="164" spans="1:32" x14ac:dyDescent="0.2">
      <c r="A164" s="1">
        <v>42064</v>
      </c>
      <c r="B164" s="3">
        <v>3.02019928834408</v>
      </c>
      <c r="C164" s="3">
        <v>635.080054127111</v>
      </c>
      <c r="D164" s="3">
        <v>121.95445428063699</v>
      </c>
      <c r="E164" s="3">
        <v>124.589870157099</v>
      </c>
      <c r="F164" s="3">
        <v>8.9003557262375299</v>
      </c>
      <c r="G164" s="3">
        <v>-0.65570202358097696</v>
      </c>
      <c r="H164" s="10">
        <v>4649</v>
      </c>
      <c r="I164" s="10">
        <v>2768.3</v>
      </c>
      <c r="J164" s="10">
        <v>443.1</v>
      </c>
      <c r="K164" s="10">
        <v>1437.5</v>
      </c>
      <c r="L164" s="3">
        <v>2992.5</v>
      </c>
      <c r="M164" s="10">
        <v>7.0255780000000003</v>
      </c>
      <c r="N164" s="3">
        <v>75061.962208551195</v>
      </c>
      <c r="O164" s="3">
        <v>64786.879875999999</v>
      </c>
      <c r="P164" s="3">
        <v>240349.64380225001</v>
      </c>
      <c r="Q164" s="3">
        <v>47896.438180290002</v>
      </c>
      <c r="R164" s="3">
        <v>190102.04384500001</v>
      </c>
      <c r="S164" s="3">
        <v>10.0594440486518</v>
      </c>
      <c r="T164" s="3">
        <v>3.56</v>
      </c>
      <c r="U164" s="3">
        <v>3.0958999999999999</v>
      </c>
      <c r="V164" s="3">
        <v>120.369545454545</v>
      </c>
      <c r="W164" s="3">
        <v>82.078382346890194</v>
      </c>
      <c r="X164" s="3">
        <v>84.607133198957101</v>
      </c>
      <c r="Y164" s="3">
        <v>79.127071784912005</v>
      </c>
      <c r="Z164" s="3">
        <v>74.303145717356102</v>
      </c>
      <c r="AA164" s="3">
        <v>82.983769950755899</v>
      </c>
      <c r="AB164" s="3">
        <v>81.622978002609599</v>
      </c>
      <c r="AC164" s="3">
        <v>2.9249999999999998</v>
      </c>
      <c r="AD164" s="3">
        <v>49.388379204892999</v>
      </c>
      <c r="AE164">
        <v>0.33571428571428402</v>
      </c>
      <c r="AF164" s="3">
        <v>15.29</v>
      </c>
    </row>
    <row r="165" spans="1:32" x14ac:dyDescent="0.2">
      <c r="A165" s="1">
        <v>42095</v>
      </c>
      <c r="B165" s="3">
        <v>3.0174126785349</v>
      </c>
      <c r="C165" s="3">
        <v>632.60967229148901</v>
      </c>
      <c r="D165" s="3">
        <v>133.84725072167399</v>
      </c>
      <c r="E165" s="3">
        <v>116.799924133114</v>
      </c>
      <c r="F165" s="3">
        <v>9.4309213106579897</v>
      </c>
      <c r="G165" s="3">
        <v>-0.29897496166927029</v>
      </c>
      <c r="H165" s="10">
        <v>4656.5</v>
      </c>
      <c r="I165" s="10">
        <v>2762.5</v>
      </c>
      <c r="J165" s="10">
        <v>463</v>
      </c>
      <c r="K165" s="10">
        <v>1431</v>
      </c>
      <c r="L165" s="3">
        <v>2968.8</v>
      </c>
      <c r="M165" s="10">
        <v>6.8084939999999996</v>
      </c>
      <c r="N165" s="3">
        <v>76392.184116163335</v>
      </c>
      <c r="O165" s="3">
        <v>64051.264487</v>
      </c>
      <c r="P165" s="3">
        <v>239297.05606618</v>
      </c>
      <c r="Q165" s="3">
        <v>47250.990849000002</v>
      </c>
      <c r="R165" s="3">
        <v>192892.04948310001</v>
      </c>
      <c r="S165" s="3">
        <v>9.6420542925667103</v>
      </c>
      <c r="T165" s="3">
        <v>3.54</v>
      </c>
      <c r="U165" s="3">
        <v>3.1280000000000001</v>
      </c>
      <c r="V165" s="3">
        <v>119.521136363636</v>
      </c>
      <c r="W165" s="3">
        <v>82.331829359380706</v>
      </c>
      <c r="X165" s="3">
        <v>84.898027589903805</v>
      </c>
      <c r="Y165" s="3">
        <v>79.479585492701801</v>
      </c>
      <c r="Z165" s="3">
        <v>74.672652417420494</v>
      </c>
      <c r="AA165" s="3">
        <v>83.296847364421893</v>
      </c>
      <c r="AB165" s="3">
        <v>81.957603230647706</v>
      </c>
      <c r="AC165" s="3">
        <v>3</v>
      </c>
      <c r="AD165" s="3">
        <v>46.742209631728102</v>
      </c>
      <c r="AE165">
        <v>8.5714285714283994E-2</v>
      </c>
      <c r="AF165" s="3">
        <v>14.55</v>
      </c>
    </row>
    <row r="166" spans="1:32" x14ac:dyDescent="0.2">
      <c r="A166" s="1">
        <v>42125</v>
      </c>
      <c r="B166" s="3">
        <v>3.36620186894155</v>
      </c>
      <c r="C166" s="3">
        <v>629.05947807689995</v>
      </c>
      <c r="D166" s="3">
        <v>130.928916316147</v>
      </c>
      <c r="E166" s="3">
        <v>121.32762533471799</v>
      </c>
      <c r="F166" s="3">
        <v>1.88466964711746</v>
      </c>
      <c r="G166" s="3">
        <v>-0.36406723828374021</v>
      </c>
      <c r="H166" s="10">
        <v>4633.3999999999996</v>
      </c>
      <c r="I166" s="10">
        <v>2765.1</v>
      </c>
      <c r="J166" s="10">
        <v>457.8</v>
      </c>
      <c r="K166" s="10">
        <v>1410.6</v>
      </c>
      <c r="L166" s="3">
        <v>2969.4</v>
      </c>
      <c r="M166" s="10">
        <v>6.9766510000000004</v>
      </c>
      <c r="N166" s="3">
        <v>77722.40602377546</v>
      </c>
      <c r="O166" s="3">
        <v>63795.321990999997</v>
      </c>
      <c r="P166" s="3">
        <v>239397.95172723001</v>
      </c>
      <c r="Q166" s="3">
        <v>46465.54938751</v>
      </c>
      <c r="R166" s="3">
        <v>190905.4523112</v>
      </c>
      <c r="S166" s="3">
        <v>8.4885239203214606</v>
      </c>
      <c r="T166" s="3">
        <v>3.5</v>
      </c>
      <c r="U166" s="3">
        <v>3.1570999999999998</v>
      </c>
      <c r="V166" s="3">
        <v>120.84690476190499</v>
      </c>
      <c r="W166" s="3">
        <v>82.838029023657995</v>
      </c>
      <c r="X166" s="3">
        <v>85.107865677502204</v>
      </c>
      <c r="Y166" s="3">
        <v>80.224812066798904</v>
      </c>
      <c r="Z166" s="3">
        <v>75.419094340016997</v>
      </c>
      <c r="AA166" s="3">
        <v>83.546387595790307</v>
      </c>
      <c r="AB166" s="3">
        <v>82.545143735700904</v>
      </c>
      <c r="AC166" s="3">
        <v>3</v>
      </c>
      <c r="AD166" s="3">
        <v>45.0704225352113</v>
      </c>
      <c r="AE166">
        <v>-0.214285714285714</v>
      </c>
      <c r="AF166" s="3">
        <v>13.84</v>
      </c>
    </row>
    <row r="167" spans="1:32" x14ac:dyDescent="0.2">
      <c r="A167" s="1">
        <v>42156</v>
      </c>
      <c r="B167" s="3">
        <v>3.5449102974040501</v>
      </c>
      <c r="C167" s="3">
        <v>626.97577832062598</v>
      </c>
      <c r="D167" s="3">
        <v>124.357433208751</v>
      </c>
      <c r="E167" s="3">
        <v>120.655036118841</v>
      </c>
      <c r="F167" s="3">
        <v>11.489655184268299</v>
      </c>
      <c r="G167" s="3">
        <v>-0.42915951489820969</v>
      </c>
      <c r="H167" s="10">
        <v>4638.3</v>
      </c>
      <c r="I167" s="10">
        <v>2760.1</v>
      </c>
      <c r="J167" s="10">
        <v>472.4</v>
      </c>
      <c r="K167" s="10">
        <v>1405.8</v>
      </c>
      <c r="L167" s="3">
        <v>2996.6</v>
      </c>
      <c r="M167" s="10">
        <v>6.8221540000000003</v>
      </c>
      <c r="N167" s="3">
        <v>79052.6279313876</v>
      </c>
      <c r="O167" s="3">
        <v>63748.780117000002</v>
      </c>
      <c r="P167" s="3">
        <v>240103.67865749999</v>
      </c>
      <c r="Q167" s="3">
        <v>46277.676239100001</v>
      </c>
      <c r="R167" s="3">
        <v>190854.74335020001</v>
      </c>
      <c r="S167" s="3">
        <v>8.7259345673483804</v>
      </c>
      <c r="T167" s="3">
        <v>3.43</v>
      </c>
      <c r="U167" s="3">
        <v>3.1785999999999999</v>
      </c>
      <c r="V167" s="3">
        <v>123.69181818181799</v>
      </c>
      <c r="W167" s="3">
        <v>83.218377323881995</v>
      </c>
      <c r="X167" s="3">
        <v>85.327936690408805</v>
      </c>
      <c r="Y167" s="3">
        <v>80.560591295339805</v>
      </c>
      <c r="Z167" s="3">
        <v>76.5027992605131</v>
      </c>
      <c r="AA167" s="3">
        <v>83.760278140154696</v>
      </c>
      <c r="AB167" s="3">
        <v>83.200436408574802</v>
      </c>
      <c r="AC167" s="3">
        <v>3</v>
      </c>
      <c r="AD167" s="3">
        <v>50.625</v>
      </c>
      <c r="AE167">
        <v>-0.32142857142857201</v>
      </c>
      <c r="AF167" s="3">
        <v>18.23</v>
      </c>
    </row>
    <row r="168" spans="1:32" x14ac:dyDescent="0.2">
      <c r="A168" s="1">
        <v>42186</v>
      </c>
      <c r="B168" s="3">
        <v>3.5629254797101102</v>
      </c>
      <c r="C168" s="3">
        <v>624.16214034685197</v>
      </c>
      <c r="D168" s="3">
        <v>124.262246537352</v>
      </c>
      <c r="E168" s="3">
        <v>125.7005492406</v>
      </c>
      <c r="F168" s="3">
        <v>11.333931721978599</v>
      </c>
      <c r="G168" s="3">
        <v>-0.49425179151268006</v>
      </c>
      <c r="H168" s="10">
        <v>4672.2</v>
      </c>
      <c r="I168" s="10">
        <v>2747.5</v>
      </c>
      <c r="J168" s="10">
        <v>486.6</v>
      </c>
      <c r="K168" s="10">
        <v>1438.1</v>
      </c>
      <c r="L168" s="3">
        <v>3042.4</v>
      </c>
      <c r="M168" s="10">
        <v>6.4381120000000003</v>
      </c>
      <c r="N168" s="3">
        <v>78899.744614022929</v>
      </c>
      <c r="O168" s="3">
        <v>65306.150665000001</v>
      </c>
      <c r="P168" s="3">
        <v>242365.88085414999</v>
      </c>
      <c r="Q168" s="3">
        <v>50102.542782130004</v>
      </c>
      <c r="R168" s="3">
        <v>190550.77893500001</v>
      </c>
      <c r="S168" s="3">
        <v>10.765612856968101</v>
      </c>
      <c r="T168" s="3">
        <v>3.45</v>
      </c>
      <c r="U168" s="3">
        <v>3.1911999999999998</v>
      </c>
      <c r="V168" s="3">
        <v>123.325652173913</v>
      </c>
      <c r="W168" s="3">
        <v>83.739408411712404</v>
      </c>
      <c r="X168" s="3">
        <v>85.831704036486201</v>
      </c>
      <c r="Y168" s="3">
        <v>80.792518142432698</v>
      </c>
      <c r="Z168" s="3">
        <v>76.416315848919496</v>
      </c>
      <c r="AA168" s="3">
        <v>84.004597790908605</v>
      </c>
      <c r="AB168" s="3">
        <v>83.393994202422306</v>
      </c>
      <c r="AC168" s="3">
        <v>3</v>
      </c>
      <c r="AD168" s="3">
        <v>46.719160104986898</v>
      </c>
      <c r="AE168">
        <v>-0.47857142857142898</v>
      </c>
      <c r="AF168" s="3">
        <v>12.12</v>
      </c>
    </row>
    <row r="169" spans="1:32" x14ac:dyDescent="0.2">
      <c r="A169" s="1">
        <v>42217</v>
      </c>
      <c r="B169" s="3">
        <v>4.0426728422815001</v>
      </c>
      <c r="C169" s="3">
        <v>621.81648613592995</v>
      </c>
      <c r="D169" s="3">
        <v>120.15335703764799</v>
      </c>
      <c r="E169" s="3">
        <v>125.966214564642</v>
      </c>
      <c r="F169" s="3">
        <v>6.5257367796709103</v>
      </c>
      <c r="G169" s="3">
        <v>-6.5424086717575936E-2</v>
      </c>
      <c r="H169" s="10">
        <v>4677.8</v>
      </c>
      <c r="I169" s="10">
        <v>2724.3</v>
      </c>
      <c r="J169" s="10">
        <v>508.1</v>
      </c>
      <c r="K169" s="10">
        <v>1445.4</v>
      </c>
      <c r="L169" s="3">
        <v>3077.6</v>
      </c>
      <c r="M169" s="10">
        <v>6.1436599999999997</v>
      </c>
      <c r="N169" s="3">
        <v>78746.861296658273</v>
      </c>
      <c r="O169" s="3">
        <v>64632.756175000002</v>
      </c>
      <c r="P169" s="3">
        <v>243778.42974073999</v>
      </c>
      <c r="Q169" s="3">
        <v>46771.393700330002</v>
      </c>
      <c r="R169" s="3">
        <v>196385.06314439999</v>
      </c>
      <c r="S169" s="3">
        <v>8.4004639097635305</v>
      </c>
      <c r="T169" s="3">
        <v>3.46</v>
      </c>
      <c r="U169" s="3">
        <v>3.2359</v>
      </c>
      <c r="V169" s="3">
        <v>123.05809523809501</v>
      </c>
      <c r="W169" s="3">
        <v>83.883678962472899</v>
      </c>
      <c r="X169" s="3">
        <v>85.9054429325912</v>
      </c>
      <c r="Y169" s="3">
        <v>81.372746188568897</v>
      </c>
      <c r="Z169" s="3">
        <v>76.643963556855596</v>
      </c>
      <c r="AA169" s="3">
        <v>84.241609375895095</v>
      </c>
      <c r="AB169" s="3">
        <v>83.591187814175498</v>
      </c>
      <c r="AC169" s="3">
        <v>3.1</v>
      </c>
      <c r="AD169" s="3">
        <v>42.2222222222222</v>
      </c>
      <c r="AE169">
        <v>-0.192857142857143</v>
      </c>
      <c r="AF169" s="3">
        <v>28.43</v>
      </c>
    </row>
    <row r="170" spans="1:32" x14ac:dyDescent="0.2">
      <c r="A170" s="1">
        <v>42248</v>
      </c>
      <c r="B170" s="3">
        <v>3.9045548829877701</v>
      </c>
      <c r="C170" s="3">
        <v>621.64529633868597</v>
      </c>
      <c r="D170" s="3">
        <v>121.081980155303</v>
      </c>
      <c r="E170" s="3">
        <v>129.776956452186</v>
      </c>
      <c r="F170" s="3">
        <v>13.1099150396828</v>
      </c>
      <c r="G170" s="3">
        <v>0.36340361807752553</v>
      </c>
      <c r="H170" s="10">
        <v>4674.8</v>
      </c>
      <c r="I170" s="10">
        <v>2740</v>
      </c>
      <c r="J170" s="10">
        <v>509.7</v>
      </c>
      <c r="K170" s="10">
        <v>1425.1</v>
      </c>
      <c r="L170" s="3">
        <v>3058.9</v>
      </c>
      <c r="M170" s="10">
        <v>6.4385070000000004</v>
      </c>
      <c r="N170" s="3">
        <v>78593.977979293602</v>
      </c>
      <c r="O170" s="3">
        <v>64249.869078999996</v>
      </c>
      <c r="P170" s="3">
        <v>249219.08653137999</v>
      </c>
      <c r="Q170" s="3">
        <v>46207.14270086</v>
      </c>
      <c r="R170" s="3">
        <v>197835.09204759999</v>
      </c>
      <c r="S170" s="3">
        <v>8.2870024880336892</v>
      </c>
      <c r="T170" s="3">
        <v>3.54</v>
      </c>
      <c r="U170" s="3">
        <v>3.2212000000000001</v>
      </c>
      <c r="V170" s="3">
        <v>120.09068181818201</v>
      </c>
      <c r="W170" s="3">
        <v>83.899228963199803</v>
      </c>
      <c r="X170" s="3">
        <v>85.954629219182195</v>
      </c>
      <c r="Y170" s="3">
        <v>81.367030184003795</v>
      </c>
      <c r="Z170" s="3">
        <v>76.373602621446295</v>
      </c>
      <c r="AA170" s="3">
        <v>84.477787311588401</v>
      </c>
      <c r="AB170" s="3">
        <v>83.617722287398095</v>
      </c>
      <c r="AC170" s="3">
        <v>3.125</v>
      </c>
      <c r="AD170" s="3">
        <v>43.222506393861899</v>
      </c>
      <c r="AE170" s="15">
        <v>-2.1428571428571699E-2</v>
      </c>
      <c r="AF170" s="3">
        <v>24.5</v>
      </c>
    </row>
    <row r="171" spans="1:32" x14ac:dyDescent="0.2">
      <c r="A171" s="1">
        <v>42278</v>
      </c>
      <c r="B171" s="3">
        <v>3.66020462128904</v>
      </c>
      <c r="C171" s="3">
        <v>620.75885651351905</v>
      </c>
      <c r="D171" s="3">
        <v>125.66319491716</v>
      </c>
      <c r="E171" s="3">
        <v>131.569178260168</v>
      </c>
      <c r="F171" s="3">
        <v>10.788053009725701</v>
      </c>
      <c r="G171" s="3">
        <v>0.79223132287263009</v>
      </c>
      <c r="H171" s="10">
        <v>4743.2</v>
      </c>
      <c r="I171" s="10">
        <v>2795.2</v>
      </c>
      <c r="J171" s="10">
        <v>514</v>
      </c>
      <c r="K171" s="10">
        <v>1434</v>
      </c>
      <c r="L171" s="3">
        <v>3099.5</v>
      </c>
      <c r="M171" s="10">
        <v>5.8309670000000002</v>
      </c>
      <c r="N171" s="3">
        <v>78132.265413037705</v>
      </c>
      <c r="O171" s="3">
        <v>66609.961716000005</v>
      </c>
      <c r="P171" s="3">
        <v>249376.08461952</v>
      </c>
      <c r="Q171" s="3">
        <v>46622.466176640002</v>
      </c>
      <c r="R171" s="3">
        <v>204544.80512410001</v>
      </c>
      <c r="S171" s="3">
        <v>7.6281994380969396</v>
      </c>
      <c r="T171" s="3">
        <v>3.61016964701771</v>
      </c>
      <c r="U171" s="3">
        <v>3.2858999999999998</v>
      </c>
      <c r="V171" s="3">
        <v>120.16204545454499</v>
      </c>
      <c r="W171" s="3">
        <v>83.979542652732704</v>
      </c>
      <c r="X171" s="3">
        <v>86.073984382461205</v>
      </c>
      <c r="Y171" s="3">
        <v>81.486953647987306</v>
      </c>
      <c r="Z171" s="3">
        <v>76.443443160118207</v>
      </c>
      <c r="AA171" s="3">
        <v>84.654005253994896</v>
      </c>
      <c r="AB171" s="3">
        <v>83.673638348618894</v>
      </c>
      <c r="AC171" s="3">
        <v>3.083333333333333</v>
      </c>
      <c r="AD171" s="3">
        <v>44.972067039106101</v>
      </c>
      <c r="AE171" s="15">
        <v>2.1428571428570901E-2</v>
      </c>
      <c r="AF171" s="3">
        <v>15.07</v>
      </c>
    </row>
    <row r="172" spans="1:32" x14ac:dyDescent="0.2">
      <c r="A172" s="1">
        <v>42309</v>
      </c>
      <c r="B172" s="3">
        <v>4.1725670801886503</v>
      </c>
      <c r="C172" s="3">
        <v>618.63032441716598</v>
      </c>
      <c r="D172" s="3">
        <v>124.868571220737</v>
      </c>
      <c r="E172" s="3">
        <v>127.561316178822</v>
      </c>
      <c r="F172" s="3">
        <v>11.563790634809299</v>
      </c>
      <c r="G172" s="3">
        <v>0.68782652283027712</v>
      </c>
      <c r="H172" s="10">
        <v>4797.5</v>
      </c>
      <c r="I172" s="10">
        <v>2841.3</v>
      </c>
      <c r="J172" s="10">
        <v>499.5</v>
      </c>
      <c r="K172" s="10">
        <v>1456.6</v>
      </c>
      <c r="L172" s="3">
        <v>3127.8</v>
      </c>
      <c r="M172" s="10">
        <v>5.7613729999999999</v>
      </c>
      <c r="N172" s="3">
        <v>77670.552846781793</v>
      </c>
      <c r="O172" s="3">
        <v>65910.064054000002</v>
      </c>
      <c r="P172" s="3">
        <v>250733.10828245</v>
      </c>
      <c r="Q172" s="3">
        <v>47479.704485380003</v>
      </c>
      <c r="R172" s="3">
        <v>209602.12263719999</v>
      </c>
      <c r="S172" s="3">
        <v>8.5539838965228103</v>
      </c>
      <c r="T172" s="3">
        <v>3.69</v>
      </c>
      <c r="U172" s="3">
        <v>3.3755000000000002</v>
      </c>
      <c r="V172" s="3">
        <v>122.639047619048</v>
      </c>
      <c r="W172" s="3">
        <v>84.041684442972098</v>
      </c>
      <c r="X172" s="3">
        <v>86.179030326138005</v>
      </c>
      <c r="Y172" s="3">
        <v>81.977864101394502</v>
      </c>
      <c r="Z172" s="3">
        <v>76.4688877913634</v>
      </c>
      <c r="AA172" s="3">
        <v>84.854381842762805</v>
      </c>
      <c r="AB172" s="3">
        <v>83.784251182798798</v>
      </c>
      <c r="AC172" s="3">
        <v>3.1333333333333329</v>
      </c>
      <c r="AD172" s="3">
        <v>44.8126801152738</v>
      </c>
      <c r="AE172">
        <v>-7.1428571428571799E-2</v>
      </c>
      <c r="AF172" s="3">
        <v>16.129999000000002</v>
      </c>
    </row>
    <row r="173" spans="1:32" x14ac:dyDescent="0.2">
      <c r="A173" s="1">
        <v>42339</v>
      </c>
      <c r="B173" s="3">
        <v>4.3979285416693203</v>
      </c>
      <c r="C173" s="3">
        <v>615.88519170818495</v>
      </c>
      <c r="D173" s="3">
        <v>130.676151533649</v>
      </c>
      <c r="E173" s="3">
        <v>127.063523110931</v>
      </c>
      <c r="F173" s="3">
        <v>23.066331855243298</v>
      </c>
      <c r="G173" s="3">
        <v>0.58342172278792459</v>
      </c>
      <c r="H173" s="10">
        <v>4817.3999999999996</v>
      </c>
      <c r="I173" s="10">
        <v>2825.6</v>
      </c>
      <c r="J173" s="10">
        <v>500.8</v>
      </c>
      <c r="K173" s="10">
        <v>1491</v>
      </c>
      <c r="L173" s="3">
        <v>3139.7</v>
      </c>
      <c r="M173" s="10">
        <v>5.6891150000000001</v>
      </c>
      <c r="N173" s="3">
        <v>77208.840280525896</v>
      </c>
      <c r="O173" s="3">
        <v>71324.188332000005</v>
      </c>
      <c r="P173" s="3">
        <v>257602.63869327001</v>
      </c>
      <c r="Q173" s="3">
        <v>51291.413906280002</v>
      </c>
      <c r="R173" s="3">
        <v>209663.4736724</v>
      </c>
      <c r="S173" s="3">
        <v>9.2173847041621695</v>
      </c>
      <c r="T173" s="3">
        <v>3.78</v>
      </c>
      <c r="U173" s="3">
        <v>3.4125000000000001</v>
      </c>
      <c r="V173" s="3">
        <v>121.589782608696</v>
      </c>
      <c r="W173" s="3">
        <v>84.447537110150904</v>
      </c>
      <c r="X173" s="3">
        <v>86.632255225972102</v>
      </c>
      <c r="Y173" s="3">
        <v>82.2671259167941</v>
      </c>
      <c r="Z173" s="3">
        <v>76.4867056819336</v>
      </c>
      <c r="AA173" s="3">
        <v>85.073438856848</v>
      </c>
      <c r="AB173" s="3">
        <v>83.891405340952701</v>
      </c>
      <c r="AC173" s="3">
        <v>3.3</v>
      </c>
      <c r="AD173" s="3">
        <v>44.5983379501385</v>
      </c>
      <c r="AE173">
        <v>-0.15000000000000099</v>
      </c>
      <c r="AF173" s="3">
        <v>18.209999</v>
      </c>
    </row>
    <row r="174" spans="1:32" x14ac:dyDescent="0.2">
      <c r="A174" s="1">
        <v>42370</v>
      </c>
      <c r="B174" s="3">
        <v>4.6086878432129099</v>
      </c>
      <c r="C174" s="3">
        <v>613.59940989081201</v>
      </c>
      <c r="D174" s="3">
        <v>116.65848374310301</v>
      </c>
      <c r="E174" s="3">
        <v>116.466801912438</v>
      </c>
      <c r="F174" s="3">
        <v>8.0397268955413708</v>
      </c>
      <c r="G174" s="3">
        <v>0.47901692274557028</v>
      </c>
      <c r="H174" s="10">
        <v>4752.8999999999996</v>
      </c>
      <c r="I174" s="10">
        <v>2821.2</v>
      </c>
      <c r="J174" s="10">
        <v>478.7</v>
      </c>
      <c r="K174" s="10">
        <v>1452.9</v>
      </c>
      <c r="L174" s="3">
        <v>3101.9</v>
      </c>
      <c r="M174" s="10">
        <v>6.5897569999999996</v>
      </c>
      <c r="N174" s="3">
        <v>77437.83010969036</v>
      </c>
      <c r="O174" s="3">
        <v>69125.063372000004</v>
      </c>
      <c r="P174" s="3">
        <v>258177.79017997</v>
      </c>
      <c r="Q174" s="3">
        <v>48557.076797109999</v>
      </c>
      <c r="R174" s="3">
        <v>208135.7225528</v>
      </c>
      <c r="S174" s="3">
        <v>7.5030915253117598</v>
      </c>
      <c r="T174" s="3">
        <v>3.94</v>
      </c>
      <c r="U174" s="3">
        <v>3.4706999999999999</v>
      </c>
      <c r="V174" s="3">
        <v>118.20025</v>
      </c>
      <c r="W174" s="3">
        <v>84.495339490307202</v>
      </c>
      <c r="X174" s="3">
        <v>86.574663610744494</v>
      </c>
      <c r="Y174" s="3">
        <v>82.992561109729294</v>
      </c>
      <c r="Z174" s="3">
        <v>76.288055620004101</v>
      </c>
      <c r="AA174" s="3">
        <v>85.317293602170807</v>
      </c>
      <c r="AB174" s="3">
        <v>83.908700063066703</v>
      </c>
      <c r="AC174" s="3">
        <v>3.4833333333333329</v>
      </c>
      <c r="AD174" s="3">
        <v>42.514124293785301</v>
      </c>
      <c r="AE174">
        <v>0.314285714285713</v>
      </c>
      <c r="AF174" s="3">
        <v>20.200001</v>
      </c>
    </row>
    <row r="175" spans="1:32" x14ac:dyDescent="0.2">
      <c r="A175" s="1">
        <v>42401</v>
      </c>
      <c r="B175" s="3">
        <v>4.4737570150667798</v>
      </c>
      <c r="C175" s="3">
        <v>612.53304350338703</v>
      </c>
      <c r="D175" s="3">
        <v>115.21879185399401</v>
      </c>
      <c r="E175" s="3">
        <v>119.715573686585</v>
      </c>
      <c r="F175" s="3">
        <v>23.589087374012902</v>
      </c>
      <c r="G175" s="3">
        <v>0.3561716694005872</v>
      </c>
      <c r="H175" s="10">
        <v>4759.6000000000004</v>
      </c>
      <c r="I175" s="10">
        <v>2853.4</v>
      </c>
      <c r="J175" s="10">
        <v>453.9</v>
      </c>
      <c r="K175" s="10">
        <v>1452.3</v>
      </c>
      <c r="L175" s="3">
        <v>3101.2</v>
      </c>
      <c r="M175" s="10">
        <v>6.900868</v>
      </c>
      <c r="N175" s="3">
        <v>77666.819938854838</v>
      </c>
      <c r="O175" s="3">
        <v>68688.736732999998</v>
      </c>
      <c r="P175" s="3">
        <v>257750.66305430001</v>
      </c>
      <c r="Q175" s="3">
        <v>48149.944515689996</v>
      </c>
      <c r="R175" s="3">
        <v>211896.9114944</v>
      </c>
      <c r="S175" s="3">
        <v>7.8801305694725796</v>
      </c>
      <c r="T175" s="3">
        <v>3.96</v>
      </c>
      <c r="U175" s="3">
        <v>3.524</v>
      </c>
      <c r="V175" s="3">
        <v>114.66500000000001</v>
      </c>
      <c r="W175" s="3">
        <v>84.778454239767996</v>
      </c>
      <c r="X175" s="3">
        <v>87.024852053486299</v>
      </c>
      <c r="Y175" s="3">
        <v>82.807133019779201</v>
      </c>
      <c r="Z175" s="3">
        <v>76.057895076864298</v>
      </c>
      <c r="AA175" s="3">
        <v>85.844993818273295</v>
      </c>
      <c r="AB175" s="3">
        <v>84.096074378363099</v>
      </c>
      <c r="AC175" s="3">
        <v>3.5</v>
      </c>
      <c r="AD175" s="3">
        <v>46.675900277008303</v>
      </c>
      <c r="AE175">
        <v>0.62142857142857</v>
      </c>
      <c r="AF175" s="3">
        <v>20.549999</v>
      </c>
    </row>
    <row r="176" spans="1:32" x14ac:dyDescent="0.2">
      <c r="A176" s="1">
        <v>42430</v>
      </c>
      <c r="B176" s="3">
        <v>4.3010805133492802</v>
      </c>
      <c r="C176" s="3">
        <v>608.891155299037</v>
      </c>
      <c r="D176" s="3">
        <v>116.33798913103099</v>
      </c>
      <c r="E176" s="3">
        <v>119.24644206404</v>
      </c>
      <c r="F176" s="3">
        <v>16.148321527872898</v>
      </c>
      <c r="G176" s="3">
        <v>0.23332641605560411</v>
      </c>
      <c r="H176" s="10">
        <v>4759.6000000000004</v>
      </c>
      <c r="I176" s="10">
        <v>2837.5</v>
      </c>
      <c r="J176" s="10">
        <v>462.9</v>
      </c>
      <c r="K176" s="10">
        <v>1459.2</v>
      </c>
      <c r="L176" s="3">
        <v>3119.1</v>
      </c>
      <c r="M176" s="10">
        <v>7.2220810000000002</v>
      </c>
      <c r="N176" s="3">
        <v>77895.809768019302</v>
      </c>
      <c r="O176" s="3">
        <v>66579.700708999997</v>
      </c>
      <c r="P176" s="3">
        <v>257878.50021920001</v>
      </c>
      <c r="Q176" s="3">
        <v>48308.392434200003</v>
      </c>
      <c r="R176" s="3">
        <v>204064.5210102</v>
      </c>
      <c r="S176" s="3">
        <v>8.6826010175071708</v>
      </c>
      <c r="T176" s="3">
        <v>4.1399999999999997</v>
      </c>
      <c r="U176" s="3">
        <v>3.3203</v>
      </c>
      <c r="V176" s="3">
        <v>112.945434782609</v>
      </c>
      <c r="W176" s="3">
        <v>85.280308444804405</v>
      </c>
      <c r="X176" s="3">
        <v>87.638021665030607</v>
      </c>
      <c r="Y176" s="3">
        <v>83.200340461347594</v>
      </c>
      <c r="Z176" s="3">
        <v>75.738549389325399</v>
      </c>
      <c r="AA176" s="3">
        <v>86.463927135922503</v>
      </c>
      <c r="AB176" s="3">
        <v>84.284453264491106</v>
      </c>
      <c r="AC176" s="3">
        <v>3.45</v>
      </c>
      <c r="AD176" s="3">
        <v>46.398891966759003</v>
      </c>
      <c r="AE176">
        <v>0.22142857142857</v>
      </c>
      <c r="AF176" s="3">
        <v>13.95</v>
      </c>
    </row>
    <row r="177" spans="1:32" x14ac:dyDescent="0.2">
      <c r="A177" s="1">
        <v>42461</v>
      </c>
      <c r="B177" s="3">
        <v>3.9072132668403001</v>
      </c>
      <c r="C177" s="3">
        <v>608.82170967948798</v>
      </c>
      <c r="D177" s="3">
        <v>116.375401203031</v>
      </c>
      <c r="E177" s="3">
        <v>120.374766289669</v>
      </c>
      <c r="F177" s="3">
        <v>22.672864746395401</v>
      </c>
      <c r="G177" s="3">
        <v>0.11048116271062014</v>
      </c>
      <c r="H177" s="10">
        <v>4807</v>
      </c>
      <c r="I177" s="10">
        <v>2857.1</v>
      </c>
      <c r="J177" s="10">
        <v>476.2</v>
      </c>
      <c r="K177" s="10">
        <v>1473.8</v>
      </c>
      <c r="L177" s="3">
        <v>3162.1</v>
      </c>
      <c r="M177" s="10">
        <v>6.9798939999999998</v>
      </c>
      <c r="N177" s="3">
        <v>79179.298016199231</v>
      </c>
      <c r="O177" s="3">
        <v>67225.167008000004</v>
      </c>
      <c r="P177" s="3">
        <v>255586.65863305001</v>
      </c>
      <c r="Q177" s="3">
        <v>48292.857130119999</v>
      </c>
      <c r="R177" s="3">
        <v>200977.035064</v>
      </c>
      <c r="S177" s="3">
        <v>8.2101891857477902</v>
      </c>
      <c r="T177" s="3">
        <v>4.32</v>
      </c>
      <c r="U177" s="3">
        <v>3.2742</v>
      </c>
      <c r="V177" s="3">
        <v>109.75973809523801</v>
      </c>
      <c r="W177" s="3">
        <v>85.126234182200605</v>
      </c>
      <c r="X177" s="3">
        <v>87.661219307062396</v>
      </c>
      <c r="Y177" s="3">
        <v>83.195287692226103</v>
      </c>
      <c r="Z177" s="3">
        <v>75.631348757522602</v>
      </c>
      <c r="AA177" s="3">
        <v>86.630635435603395</v>
      </c>
      <c r="AB177" s="3">
        <v>84.519803313773195</v>
      </c>
      <c r="AC177" s="3">
        <v>3.4</v>
      </c>
      <c r="AD177" s="3">
        <v>54.1666666666667</v>
      </c>
      <c r="AE177">
        <v>-5.7142857142857599E-2</v>
      </c>
      <c r="AF177" s="3">
        <v>15.7</v>
      </c>
    </row>
    <row r="178" spans="1:32" x14ac:dyDescent="0.2">
      <c r="A178" s="1">
        <v>42491</v>
      </c>
      <c r="B178" s="3">
        <v>3.5406176575653299</v>
      </c>
      <c r="C178" s="3">
        <v>688.55497608838903</v>
      </c>
      <c r="D178" s="3">
        <v>119.07998708717599</v>
      </c>
      <c r="E178" s="3">
        <v>120.34846703467601</v>
      </c>
      <c r="F178" s="3">
        <v>33.019551875905798</v>
      </c>
      <c r="G178" s="3">
        <v>0.52760150580301701</v>
      </c>
      <c r="H178" s="10">
        <v>4762</v>
      </c>
      <c r="I178" s="10">
        <v>2786.7</v>
      </c>
      <c r="J178" s="10">
        <v>503.9</v>
      </c>
      <c r="K178" s="10">
        <v>1471.3</v>
      </c>
      <c r="L178" s="3">
        <v>3096.7</v>
      </c>
      <c r="M178" s="10">
        <v>7.1083020000000001</v>
      </c>
      <c r="N178" s="3">
        <v>80462.786264379174</v>
      </c>
      <c r="O178" s="3">
        <v>66280.253698999994</v>
      </c>
      <c r="P178" s="3">
        <v>255302.05412310001</v>
      </c>
      <c r="Q178" s="3">
        <v>47712.125155779999</v>
      </c>
      <c r="R178" s="3">
        <v>204286.87917259999</v>
      </c>
      <c r="S178" s="3">
        <v>7.9200050610756501</v>
      </c>
      <c r="T178" s="3">
        <v>4.3499999999999996</v>
      </c>
      <c r="U178" s="3">
        <v>3.3732000000000002</v>
      </c>
      <c r="V178" s="3">
        <v>108.991136363636</v>
      </c>
      <c r="W178" s="3">
        <v>85.458899088961701</v>
      </c>
      <c r="X178" s="3">
        <v>87.944052244197493</v>
      </c>
      <c r="Y178" s="3">
        <v>83.260431712913203</v>
      </c>
      <c r="Z178" s="3">
        <v>76.431727780560706</v>
      </c>
      <c r="AA178" s="3">
        <v>86.986057772154297</v>
      </c>
      <c r="AB178" s="3">
        <v>85.187270081486901</v>
      </c>
      <c r="AC178" s="3">
        <v>3.375</v>
      </c>
      <c r="AD178" s="3">
        <v>53.443526170798897</v>
      </c>
      <c r="AE178">
        <v>0.22857142857142701</v>
      </c>
      <c r="AF178" s="3">
        <v>14.19</v>
      </c>
    </row>
    <row r="179" spans="1:32" x14ac:dyDescent="0.2">
      <c r="A179" s="1">
        <v>42522</v>
      </c>
      <c r="B179" s="3">
        <v>3.3416187207143202</v>
      </c>
      <c r="C179" s="3">
        <v>687.59572141378203</v>
      </c>
      <c r="D179" s="3">
        <v>122.949004940355</v>
      </c>
      <c r="E179" s="3">
        <v>119.64909786598101</v>
      </c>
      <c r="F179" s="3">
        <v>15.851674493377899</v>
      </c>
      <c r="G179" s="3">
        <v>0.944721848895413</v>
      </c>
      <c r="H179" s="10">
        <v>4748.5</v>
      </c>
      <c r="I179" s="10">
        <v>2807.8</v>
      </c>
      <c r="J179" s="10">
        <v>481.5</v>
      </c>
      <c r="K179" s="10">
        <v>1459.2</v>
      </c>
      <c r="L179" s="3">
        <v>3082.1</v>
      </c>
      <c r="M179" s="10">
        <v>6.9778830000000003</v>
      </c>
      <c r="N179" s="3">
        <v>81746.274512559103</v>
      </c>
      <c r="O179" s="3">
        <v>66503.993612999999</v>
      </c>
      <c r="P179" s="3">
        <v>257985.64133941001</v>
      </c>
      <c r="Q179" s="3">
        <v>47962.865368420004</v>
      </c>
      <c r="R179" s="3">
        <v>195965.52917269999</v>
      </c>
      <c r="S179" s="3">
        <v>7.8738495836915003</v>
      </c>
      <c r="T179" s="3">
        <v>4.5</v>
      </c>
      <c r="U179" s="3">
        <v>3.2890000000000001</v>
      </c>
      <c r="V179" s="3">
        <v>105.454772727273</v>
      </c>
      <c r="W179" s="3">
        <v>85.715372461636306</v>
      </c>
      <c r="X179" s="3">
        <v>88.127167310491899</v>
      </c>
      <c r="Y179" s="3">
        <v>83.310019187768503</v>
      </c>
      <c r="Z179" s="3">
        <v>77.023372468049004</v>
      </c>
      <c r="AA179" s="3">
        <v>87.185060883421897</v>
      </c>
      <c r="AB179" s="3">
        <v>85.648039690639607</v>
      </c>
      <c r="AC179" s="3">
        <v>3.35</v>
      </c>
      <c r="AD179" s="3">
        <v>54.347826086956502</v>
      </c>
      <c r="AE179">
        <v>0.40714285714285497</v>
      </c>
      <c r="AF179" s="3">
        <v>15.63</v>
      </c>
    </row>
    <row r="180" spans="1:32" x14ac:dyDescent="0.2">
      <c r="A180" s="1">
        <v>42552</v>
      </c>
      <c r="B180" s="3">
        <v>2.9619589403673299</v>
      </c>
      <c r="C180" s="3">
        <v>687.03409136714401</v>
      </c>
      <c r="D180" s="3">
        <v>125.200102709578</v>
      </c>
      <c r="E180" s="3">
        <v>116.970607021598</v>
      </c>
      <c r="F180" s="3">
        <v>14.1123326053855</v>
      </c>
      <c r="G180" s="3">
        <v>1.3618421919878099</v>
      </c>
      <c r="H180" s="10">
        <v>4726.8</v>
      </c>
      <c r="I180" s="10">
        <v>2753.1</v>
      </c>
      <c r="J180" s="10">
        <v>494.2</v>
      </c>
      <c r="K180" s="10">
        <v>1479.5</v>
      </c>
      <c r="L180" s="3">
        <v>3068.7</v>
      </c>
      <c r="M180" s="10">
        <v>7.1008820000000004</v>
      </c>
      <c r="N180" s="3">
        <v>81790.567611080463</v>
      </c>
      <c r="O180" s="3">
        <v>69531.202069000006</v>
      </c>
      <c r="P180" s="3">
        <v>258389.46828797</v>
      </c>
      <c r="Q180" s="3">
        <v>51045.78503295</v>
      </c>
      <c r="R180" s="3">
        <v>205248.4328832</v>
      </c>
      <c r="S180" s="3">
        <v>7.82875904914121</v>
      </c>
      <c r="T180" s="3">
        <v>4.5255902720787802</v>
      </c>
      <c r="U180" s="3">
        <v>3.3531</v>
      </c>
      <c r="V180" s="3">
        <v>104.087857142857</v>
      </c>
      <c r="W180" s="3">
        <v>85.869278023928203</v>
      </c>
      <c r="X180" s="3">
        <v>88.293999850841004</v>
      </c>
      <c r="Y180" s="3">
        <v>83.273695870293693</v>
      </c>
      <c r="Z180" s="3">
        <v>77.003420158852506</v>
      </c>
      <c r="AA180" s="3">
        <v>87.329121159209294</v>
      </c>
      <c r="AB180" s="3">
        <v>85.958351428868397</v>
      </c>
      <c r="AC180" s="3">
        <v>3.2166666666666668</v>
      </c>
      <c r="AD180" s="3">
        <v>60.975609756097597</v>
      </c>
      <c r="AE180">
        <v>0.36428571428571299</v>
      </c>
      <c r="AF180" s="3">
        <v>11.87</v>
      </c>
    </row>
    <row r="181" spans="1:32" x14ac:dyDescent="0.2">
      <c r="A181" s="1">
        <v>42583</v>
      </c>
      <c r="B181" s="3">
        <v>2.94253095758978</v>
      </c>
      <c r="C181" s="3">
        <v>684.58133329205396</v>
      </c>
      <c r="D181" s="3">
        <v>123.62701257533401</v>
      </c>
      <c r="E181" s="3">
        <v>124.41786678296801</v>
      </c>
      <c r="F181" s="3">
        <v>19.352872567345699</v>
      </c>
      <c r="G181" s="3">
        <v>0.97279987837696691</v>
      </c>
      <c r="H181" s="10">
        <v>4734.2</v>
      </c>
      <c r="I181" s="10">
        <v>2757.3</v>
      </c>
      <c r="J181" s="10">
        <v>500.2</v>
      </c>
      <c r="K181" s="10">
        <v>1476.7</v>
      </c>
      <c r="L181" s="3">
        <v>3080.7</v>
      </c>
      <c r="M181" s="10">
        <v>6.8107550000000003</v>
      </c>
      <c r="N181" s="3">
        <v>81834.860709601839</v>
      </c>
      <c r="O181" s="3">
        <v>70019.183306000006</v>
      </c>
      <c r="P181" s="3">
        <v>261247.71229835</v>
      </c>
      <c r="Q181" s="3">
        <v>49309.957991180003</v>
      </c>
      <c r="R181" s="3">
        <v>209395.46311410001</v>
      </c>
      <c r="S181" s="3">
        <v>7.4568749769115996</v>
      </c>
      <c r="T181" s="3">
        <v>4.63</v>
      </c>
      <c r="U181" s="3">
        <v>3.3948999999999998</v>
      </c>
      <c r="V181" s="3">
        <v>101.306956521739</v>
      </c>
      <c r="W181" s="3">
        <v>86.057516952105203</v>
      </c>
      <c r="X181" s="3">
        <v>88.445638316491397</v>
      </c>
      <c r="Y181" s="3">
        <v>83.7535027400762</v>
      </c>
      <c r="Z181" s="3">
        <v>77.180439581248095</v>
      </c>
      <c r="AA181" s="3">
        <v>87.549954974399995</v>
      </c>
      <c r="AB181" s="3">
        <v>86.176797273361601</v>
      </c>
      <c r="AC181" s="3">
        <v>3</v>
      </c>
      <c r="AD181" s="3">
        <v>61.976047904191603</v>
      </c>
      <c r="AE181">
        <v>0.47857142857142598</v>
      </c>
      <c r="AF181" s="3">
        <v>13.42</v>
      </c>
    </row>
    <row r="182" spans="1:32" x14ac:dyDescent="0.2">
      <c r="A182" s="1">
        <v>42614</v>
      </c>
      <c r="B182" s="3">
        <v>3.1266711120659498</v>
      </c>
      <c r="C182" s="3">
        <v>683.17083083667899</v>
      </c>
      <c r="D182" s="3">
        <v>124.256625115674</v>
      </c>
      <c r="E182" s="3">
        <v>128.99711757911101</v>
      </c>
      <c r="F182" s="3">
        <v>14.4527065889431</v>
      </c>
      <c r="G182" s="3">
        <v>0.58375756476612306</v>
      </c>
      <c r="H182" s="10">
        <v>4736.3</v>
      </c>
      <c r="I182" s="10">
        <v>2761.5</v>
      </c>
      <c r="J182" s="10">
        <v>496</v>
      </c>
      <c r="K182" s="10">
        <v>1478.8</v>
      </c>
      <c r="L182" s="3">
        <v>3064.1</v>
      </c>
      <c r="M182" s="10">
        <v>6.5080929999999997</v>
      </c>
      <c r="N182" s="3">
        <v>81879.153808123199</v>
      </c>
      <c r="O182" s="3">
        <v>69258.836953000005</v>
      </c>
      <c r="P182" s="3">
        <v>261000.24086855</v>
      </c>
      <c r="Q182" s="3">
        <v>50123.471208679999</v>
      </c>
      <c r="R182" s="3">
        <v>209354.82965999999</v>
      </c>
      <c r="S182" s="3">
        <v>8.1625621453273194</v>
      </c>
      <c r="T182" s="3">
        <v>4.7</v>
      </c>
      <c r="U182" s="3">
        <v>3.3986000000000001</v>
      </c>
      <c r="V182" s="3">
        <v>101.83431818181801</v>
      </c>
      <c r="W182" s="3">
        <v>86.198566828796004</v>
      </c>
      <c r="X182" s="3">
        <v>88.543734173760598</v>
      </c>
      <c r="Y182" s="3">
        <v>84.019527057774894</v>
      </c>
      <c r="Z182" s="3">
        <v>77.482601800754594</v>
      </c>
      <c r="AA182" s="3">
        <v>87.711775683582104</v>
      </c>
      <c r="AB182" s="3">
        <v>86.315414628309696</v>
      </c>
      <c r="AC182" s="3">
        <v>3</v>
      </c>
      <c r="AD182" s="3">
        <v>62.347560975609802</v>
      </c>
      <c r="AE182">
        <v>0.37142857142857</v>
      </c>
      <c r="AF182" s="3">
        <v>13.29</v>
      </c>
    </row>
    <row r="183" spans="1:32" x14ac:dyDescent="0.2">
      <c r="A183" s="1">
        <v>42644</v>
      </c>
      <c r="B183" s="3">
        <v>3.4052877547129898</v>
      </c>
      <c r="C183" s="3">
        <v>680.35853806382295</v>
      </c>
      <c r="D183" s="3">
        <v>122.105996734474</v>
      </c>
      <c r="E183" s="3">
        <v>127.37560697380501</v>
      </c>
      <c r="F183" s="3">
        <v>15.6550403317222</v>
      </c>
      <c r="G183" s="3">
        <v>0.1947152511552801</v>
      </c>
      <c r="H183" s="10">
        <v>4783.7</v>
      </c>
      <c r="I183" s="10">
        <v>2839.3</v>
      </c>
      <c r="J183" s="10">
        <v>475.7</v>
      </c>
      <c r="K183" s="10">
        <v>1468.6</v>
      </c>
      <c r="L183" s="3">
        <v>3101.5</v>
      </c>
      <c r="M183" s="10">
        <v>6.1982819999999998</v>
      </c>
      <c r="N183" s="3">
        <v>81206.806915154899</v>
      </c>
      <c r="O183" s="3">
        <v>69873.883130999995</v>
      </c>
      <c r="P183" s="3">
        <v>261513.94913723</v>
      </c>
      <c r="Q183" s="3">
        <v>49487.699967519999</v>
      </c>
      <c r="R183" s="3">
        <v>208349.75182559999</v>
      </c>
      <c r="S183" s="3">
        <v>7.4165356170515198</v>
      </c>
      <c r="T183" s="3">
        <v>4.7</v>
      </c>
      <c r="U183" s="3">
        <v>3.3626999999999998</v>
      </c>
      <c r="V183" s="3">
        <v>103.847142857143</v>
      </c>
      <c r="W183" s="3">
        <v>86.363103537794103</v>
      </c>
      <c r="X183" s="3">
        <v>88.653797696209807</v>
      </c>
      <c r="Y183" s="3">
        <v>84.648777691589899</v>
      </c>
      <c r="Z183" s="3">
        <v>77.743637781193101</v>
      </c>
      <c r="AA183" s="3">
        <v>87.9376129954465</v>
      </c>
      <c r="AB183" s="3">
        <v>86.583779016103506</v>
      </c>
      <c r="AC183" s="3">
        <v>3.0166666666666671</v>
      </c>
      <c r="AD183" s="3">
        <v>60.815047021943599</v>
      </c>
      <c r="AE183">
        <v>6.42857142857131E-2</v>
      </c>
      <c r="AF183" s="3">
        <v>17.059999000000001</v>
      </c>
    </row>
    <row r="184" spans="1:32" x14ac:dyDescent="0.2">
      <c r="A184" s="1">
        <v>42675</v>
      </c>
      <c r="B184" s="3">
        <v>3.3496324552274102</v>
      </c>
      <c r="C184" s="3">
        <v>678.39077025892698</v>
      </c>
      <c r="D184" s="3">
        <v>130.15278161125099</v>
      </c>
      <c r="E184" s="3">
        <v>128.67395504579801</v>
      </c>
      <c r="F184" s="3">
        <v>11.635884640772099</v>
      </c>
      <c r="G184" s="3">
        <v>5.7483956458217023E-2</v>
      </c>
      <c r="H184" s="10">
        <v>4827.2</v>
      </c>
      <c r="I184" s="10">
        <v>2880.6</v>
      </c>
      <c r="J184" s="10">
        <v>478.9</v>
      </c>
      <c r="K184" s="10">
        <v>1467.8</v>
      </c>
      <c r="L184" s="3">
        <v>3140.4</v>
      </c>
      <c r="M184" s="10">
        <v>5.8364539999999998</v>
      </c>
      <c r="N184" s="3">
        <v>80534.460022186599</v>
      </c>
      <c r="O184" s="3">
        <v>69853.550388999996</v>
      </c>
      <c r="P184" s="3">
        <v>263251.52438963001</v>
      </c>
      <c r="Q184" s="3">
        <v>49914.249218620003</v>
      </c>
      <c r="R184" s="3">
        <v>209250.11633680001</v>
      </c>
      <c r="S184" s="3">
        <v>7.7657309474807201</v>
      </c>
      <c r="T184" s="3">
        <v>4.7</v>
      </c>
      <c r="U184" s="3">
        <v>3.4116</v>
      </c>
      <c r="V184" s="3">
        <v>108.627045454545</v>
      </c>
      <c r="W184" s="3">
        <v>86.655001181752098</v>
      </c>
      <c r="X184" s="3">
        <v>88.782431651374907</v>
      </c>
      <c r="Y184" s="3">
        <v>85.035896272751202</v>
      </c>
      <c r="Z184" s="3">
        <v>77.892384079305003</v>
      </c>
      <c r="AA184" s="3">
        <v>88.112957265709198</v>
      </c>
      <c r="AB184" s="3">
        <v>86.709385836795803</v>
      </c>
      <c r="AC184" s="3">
        <v>3.0166666666666671</v>
      </c>
      <c r="AD184" s="3">
        <v>58.357771260997097</v>
      </c>
      <c r="AE184">
        <v>-0.128571428571429</v>
      </c>
      <c r="AF184" s="3">
        <v>13.33</v>
      </c>
    </row>
    <row r="185" spans="1:32" x14ac:dyDescent="0.2">
      <c r="A185" s="1">
        <v>42705</v>
      </c>
      <c r="B185" s="3">
        <v>3.2348819503701902</v>
      </c>
      <c r="C185" s="3">
        <v>676.13117202462604</v>
      </c>
      <c r="D185" s="3">
        <v>140.42071310198099</v>
      </c>
      <c r="E185" s="3">
        <v>129.397670944422</v>
      </c>
      <c r="F185" s="3">
        <v>5.4526429198019599</v>
      </c>
      <c r="G185" s="3">
        <v>-7.9747338238846055E-2</v>
      </c>
      <c r="H185" s="10">
        <v>4873.5</v>
      </c>
      <c r="I185" s="10">
        <v>2911.7</v>
      </c>
      <c r="J185" s="10">
        <v>492.7</v>
      </c>
      <c r="K185" s="10">
        <v>1469.1</v>
      </c>
      <c r="L185" s="3">
        <v>3142.8</v>
      </c>
      <c r="M185" s="10">
        <v>6.2445890000000004</v>
      </c>
      <c r="N185" s="3">
        <v>79862.113129218298</v>
      </c>
      <c r="O185" s="3">
        <v>73804.687214999998</v>
      </c>
      <c r="P185" s="3">
        <v>269778.75542967999</v>
      </c>
      <c r="Q185" s="3">
        <v>53374.772341700002</v>
      </c>
      <c r="R185" s="3">
        <v>207263.41920480001</v>
      </c>
      <c r="S185" s="3">
        <v>7.94184518233192</v>
      </c>
      <c r="T185" s="3">
        <v>4.8</v>
      </c>
      <c r="U185" s="3">
        <v>3.3559999999999999</v>
      </c>
      <c r="V185" s="3">
        <v>116.125909090909</v>
      </c>
      <c r="W185" s="3">
        <v>87.003212596479997</v>
      </c>
      <c r="X185" s="3">
        <v>89.116355035581705</v>
      </c>
      <c r="Y185" s="3">
        <v>85.2790823658775</v>
      </c>
      <c r="Z185" s="3">
        <v>78.062982847358299</v>
      </c>
      <c r="AA185" s="3">
        <v>88.242421581478794</v>
      </c>
      <c r="AB185" s="3">
        <v>86.784679379198707</v>
      </c>
      <c r="AC185" s="3">
        <v>3</v>
      </c>
      <c r="AD185" s="3">
        <v>57.2625698324022</v>
      </c>
      <c r="AE185">
        <v>-0.40714285714285697</v>
      </c>
      <c r="AF185" s="3">
        <v>14.04</v>
      </c>
    </row>
    <row r="186" spans="1:32" x14ac:dyDescent="0.2">
      <c r="A186" s="1">
        <v>42736</v>
      </c>
      <c r="B186" s="3">
        <v>3.0963641592395601</v>
      </c>
      <c r="C186" s="3">
        <v>674.52685670738697</v>
      </c>
      <c r="D186" s="3">
        <v>124.612358404714</v>
      </c>
      <c r="E186" s="3">
        <v>118.952041394434</v>
      </c>
      <c r="F186" s="3">
        <v>15.0540488538376</v>
      </c>
      <c r="G186" s="3">
        <v>-0.21697863293591002</v>
      </c>
      <c r="H186" s="10">
        <v>4831.6000000000004</v>
      </c>
      <c r="I186" s="10">
        <v>2875.8</v>
      </c>
      <c r="J186" s="10">
        <v>483.7</v>
      </c>
      <c r="K186" s="10">
        <v>1472.1</v>
      </c>
      <c r="L186" s="3">
        <v>3105.5</v>
      </c>
      <c r="M186" s="10">
        <v>7.1952670000000003</v>
      </c>
      <c r="N186" s="3">
        <v>79788.980685176066</v>
      </c>
      <c r="O186" s="3">
        <v>70918.412200000006</v>
      </c>
      <c r="P186" s="3">
        <v>270200.59832766</v>
      </c>
      <c r="Q186" s="3">
        <v>51626.609877000003</v>
      </c>
      <c r="R186" s="3">
        <v>205236.95785999999</v>
      </c>
      <c r="S186" s="3">
        <v>7.7885176914937997</v>
      </c>
      <c r="T186" s="3">
        <v>4.7</v>
      </c>
      <c r="U186" s="3">
        <v>3.2831000000000001</v>
      </c>
      <c r="V186" s="3">
        <v>114.919772727273</v>
      </c>
      <c r="W186" s="3">
        <v>87.096775139973701</v>
      </c>
      <c r="X186" s="3">
        <v>89.1540065471806</v>
      </c>
      <c r="Y186" s="3">
        <v>85.673936608876502</v>
      </c>
      <c r="Z186" s="3">
        <v>78.484838416711696</v>
      </c>
      <c r="AA186" s="3">
        <v>88.429169695933993</v>
      </c>
      <c r="AB186" s="3">
        <v>87.002251975573898</v>
      </c>
      <c r="AC186" s="3">
        <v>3</v>
      </c>
      <c r="AD186" s="3">
        <v>56.6765578635015</v>
      </c>
      <c r="AE186">
        <v>-0.50714285714285801</v>
      </c>
      <c r="AF186" s="3">
        <v>11.99</v>
      </c>
    </row>
    <row r="187" spans="1:32" x14ac:dyDescent="0.2">
      <c r="A187" s="1">
        <v>42767</v>
      </c>
      <c r="B187" s="3">
        <v>3.2497932455965799</v>
      </c>
      <c r="C187" s="3">
        <v>672.35400105763699</v>
      </c>
      <c r="D187" s="3">
        <v>112.389605359323</v>
      </c>
      <c r="E187" s="3">
        <v>113.21759077095599</v>
      </c>
      <c r="F187" s="3">
        <v>1.60379987468192</v>
      </c>
      <c r="G187" s="3">
        <v>-0.22028318872989017</v>
      </c>
      <c r="H187" s="10">
        <v>4805.1000000000004</v>
      </c>
      <c r="I187" s="10">
        <v>2881.2</v>
      </c>
      <c r="J187" s="10">
        <v>468.3</v>
      </c>
      <c r="K187" s="10">
        <v>1455.6</v>
      </c>
      <c r="L187" s="3">
        <v>3101.6</v>
      </c>
      <c r="M187" s="10">
        <v>7.7379470000000001</v>
      </c>
      <c r="N187" s="3">
        <v>79715.848241133834</v>
      </c>
      <c r="O187" s="3">
        <v>72075.157699999996</v>
      </c>
      <c r="P187" s="3">
        <v>267879.95280382998</v>
      </c>
      <c r="Q187" s="3">
        <v>50090.116359209998</v>
      </c>
      <c r="R187" s="3">
        <v>203068.59206160001</v>
      </c>
      <c r="S187" s="3">
        <v>7.0740732005359899</v>
      </c>
      <c r="T187" s="3">
        <v>4.5999999999999996</v>
      </c>
      <c r="U187" s="3">
        <v>3.2629999999999999</v>
      </c>
      <c r="V187" s="3">
        <v>113.00749999999999</v>
      </c>
      <c r="W187" s="3">
        <v>87.060466152562</v>
      </c>
      <c r="X187" s="3">
        <v>89.278821186927004</v>
      </c>
      <c r="Y187" s="3">
        <v>86.130715985016593</v>
      </c>
      <c r="Z187" s="3">
        <v>78.343104320695204</v>
      </c>
      <c r="AA187" s="3">
        <v>88.633560950150098</v>
      </c>
      <c r="AB187" s="3">
        <v>87.234847506972102</v>
      </c>
      <c r="AC187" s="3">
        <v>3</v>
      </c>
      <c r="AD187" s="3">
        <v>54.617834394904499</v>
      </c>
      <c r="AE187">
        <v>-0.442857142857143</v>
      </c>
      <c r="AF187" s="3">
        <v>12.92</v>
      </c>
    </row>
    <row r="188" spans="1:32" x14ac:dyDescent="0.2">
      <c r="A188" s="1">
        <v>42795</v>
      </c>
      <c r="B188" s="3">
        <v>3.9748544514701099</v>
      </c>
      <c r="C188" s="3">
        <v>663.69570442085399</v>
      </c>
      <c r="D188" s="3">
        <v>119.362838938306</v>
      </c>
      <c r="E188" s="3">
        <v>121.53667341563499</v>
      </c>
      <c r="F188" s="3">
        <v>-2.5413808487755798</v>
      </c>
      <c r="G188" s="3">
        <v>-0.22358774452386987</v>
      </c>
      <c r="H188" s="10">
        <v>4785.1000000000004</v>
      </c>
      <c r="I188" s="10">
        <v>2881.4</v>
      </c>
      <c r="J188" s="10">
        <v>468.2</v>
      </c>
      <c r="K188" s="10">
        <v>1435.5</v>
      </c>
      <c r="L188" s="3">
        <v>3103</v>
      </c>
      <c r="M188" s="10">
        <v>7.7339859999999998</v>
      </c>
      <c r="N188" s="3">
        <v>79642.715797091601</v>
      </c>
      <c r="O188" s="3">
        <v>70590.965664000003</v>
      </c>
      <c r="P188" s="3">
        <v>268981.46782701003</v>
      </c>
      <c r="Q188" s="3">
        <v>50317.838278080002</v>
      </c>
      <c r="R188" s="3">
        <v>203083.0657375</v>
      </c>
      <c r="S188" s="3">
        <v>7.4647519932439002</v>
      </c>
      <c r="T188" s="3">
        <v>4.7</v>
      </c>
      <c r="U188" s="3">
        <v>3.2480000000000002</v>
      </c>
      <c r="V188" s="3">
        <v>112.913043478261</v>
      </c>
      <c r="W188" s="3">
        <v>87.707768550632693</v>
      </c>
      <c r="X188" s="3">
        <v>90.025812680261296</v>
      </c>
      <c r="Y188" s="3">
        <v>87.714503802954098</v>
      </c>
      <c r="Z188" s="3">
        <v>78.346241636457705</v>
      </c>
      <c r="AA188" s="3">
        <v>89.341341687275502</v>
      </c>
      <c r="AB188" s="3">
        <v>87.570755479940601</v>
      </c>
      <c r="AC188" s="3">
        <v>3.15</v>
      </c>
      <c r="AD188" s="3">
        <v>43.808049535603701</v>
      </c>
      <c r="AE188">
        <v>-0.121428571428571</v>
      </c>
      <c r="AF188" s="3">
        <v>12.37</v>
      </c>
    </row>
    <row r="189" spans="1:32" x14ac:dyDescent="0.2">
      <c r="A189" s="1">
        <v>42826</v>
      </c>
      <c r="B189" s="3">
        <v>3.6947157214179098</v>
      </c>
      <c r="C189" s="3">
        <v>665.41282536563699</v>
      </c>
      <c r="D189" s="3">
        <v>113.730335945221</v>
      </c>
      <c r="E189" s="3">
        <v>109.731037130072</v>
      </c>
      <c r="F189" s="3">
        <v>0.17579301581218401</v>
      </c>
      <c r="G189" s="3">
        <v>-0.22689230031785002</v>
      </c>
      <c r="H189" s="10">
        <v>4831.5</v>
      </c>
      <c r="I189" s="10">
        <v>2924.1</v>
      </c>
      <c r="J189" s="10">
        <v>478.8</v>
      </c>
      <c r="K189" s="10">
        <v>1428.7</v>
      </c>
      <c r="L189" s="3">
        <v>3064</v>
      </c>
      <c r="M189" s="10">
        <v>6.8195410000000001</v>
      </c>
      <c r="N189" s="3">
        <v>81141.464058439364</v>
      </c>
      <c r="O189" s="3">
        <v>70909.461857999995</v>
      </c>
      <c r="P189" s="3">
        <v>268879.04588668997</v>
      </c>
      <c r="Q189" s="3">
        <v>50137.127467639999</v>
      </c>
      <c r="R189" s="3">
        <v>204112.58525999999</v>
      </c>
      <c r="S189" s="3">
        <v>6.9559816641388101</v>
      </c>
      <c r="T189" s="3">
        <v>4.5999999999999996</v>
      </c>
      <c r="U189" s="3">
        <v>3.2439</v>
      </c>
      <c r="V189" s="3">
        <v>110.04375</v>
      </c>
      <c r="W189" s="3">
        <v>87.773777059131305</v>
      </c>
      <c r="X189" s="3">
        <v>90.104799111493193</v>
      </c>
      <c r="Y189" s="3">
        <v>87.145208269554104</v>
      </c>
      <c r="Z189" s="3">
        <v>78.376843047958999</v>
      </c>
      <c r="AA189" s="3">
        <v>89.496908799390596</v>
      </c>
      <c r="AB189" s="3">
        <v>87.8464710640215</v>
      </c>
      <c r="AC189" s="3">
        <v>3.1333333333333329</v>
      </c>
      <c r="AD189" s="3">
        <v>53.571428571428598</v>
      </c>
      <c r="AE189">
        <v>-0.314285714285715</v>
      </c>
      <c r="AF189" s="3">
        <v>10.82</v>
      </c>
    </row>
    <row r="190" spans="1:32" x14ac:dyDescent="0.2">
      <c r="A190" s="1">
        <v>42856</v>
      </c>
      <c r="B190" s="3">
        <v>3.03980253604198</v>
      </c>
      <c r="C190" s="3">
        <v>668.24174653046498</v>
      </c>
      <c r="D190" s="3">
        <v>134.126877873236</v>
      </c>
      <c r="E190" s="3">
        <v>120.646908421815</v>
      </c>
      <c r="F190" s="3">
        <v>-0.45667898289066</v>
      </c>
      <c r="G190" s="3">
        <v>-0.29636550396224282</v>
      </c>
      <c r="H190" s="10">
        <v>4810.1000000000004</v>
      </c>
      <c r="I190" s="10">
        <v>2899.7</v>
      </c>
      <c r="J190" s="10">
        <v>508.1</v>
      </c>
      <c r="K190" s="10">
        <v>1402.3</v>
      </c>
      <c r="L190" s="3">
        <v>3041.3</v>
      </c>
      <c r="M190" s="10">
        <v>6.6036270000000004</v>
      </c>
      <c r="N190" s="3">
        <v>82640.212319787141</v>
      </c>
      <c r="O190" s="3">
        <v>71664.948940000002</v>
      </c>
      <c r="P190" s="3">
        <v>270482.71118201001</v>
      </c>
      <c r="Q190" s="3">
        <v>50019.670476680003</v>
      </c>
      <c r="R190" s="3">
        <v>207363.2573232</v>
      </c>
      <c r="S190" s="3">
        <v>6.89240108166823</v>
      </c>
      <c r="T190" s="3">
        <v>4.5999999999999996</v>
      </c>
      <c r="U190" s="3">
        <v>3.2707999999999999</v>
      </c>
      <c r="V190" s="3">
        <v>112.245217391304</v>
      </c>
      <c r="W190" s="3">
        <v>87.648544728589499</v>
      </c>
      <c r="X190" s="3">
        <v>90.175819859906696</v>
      </c>
      <c r="Y190" s="3">
        <v>86.277827084373001</v>
      </c>
      <c r="Z190" s="3">
        <v>78.651324933682503</v>
      </c>
      <c r="AA190" s="3">
        <v>89.691062848823407</v>
      </c>
      <c r="AB190" s="3">
        <v>88.047075232091004</v>
      </c>
      <c r="AC190" s="3">
        <v>3.058333333333334</v>
      </c>
      <c r="AD190" s="3">
        <v>54.154302670623203</v>
      </c>
      <c r="AE190">
        <v>0.59999999999999698</v>
      </c>
      <c r="AF190" s="3">
        <v>10.41</v>
      </c>
    </row>
    <row r="191" spans="1:32" x14ac:dyDescent="0.2">
      <c r="A191" s="1">
        <v>42887</v>
      </c>
      <c r="B191" s="3">
        <v>2.7324439177514699</v>
      </c>
      <c r="C191" s="3">
        <v>669.30727547402398</v>
      </c>
      <c r="D191" s="3">
        <v>127.016813532084</v>
      </c>
      <c r="E191" s="3">
        <v>117.30362201285899</v>
      </c>
      <c r="F191" s="3">
        <v>6.42469452789285</v>
      </c>
      <c r="G191" s="3">
        <v>-0.36583870760663695</v>
      </c>
      <c r="H191" s="10">
        <v>4813</v>
      </c>
      <c r="I191" s="10">
        <v>2886.8</v>
      </c>
      <c r="J191" s="10">
        <v>492.4</v>
      </c>
      <c r="K191" s="10">
        <v>1433.9</v>
      </c>
      <c r="L191" s="3">
        <v>3057.8</v>
      </c>
      <c r="M191" s="10">
        <v>6.9250259999999999</v>
      </c>
      <c r="N191" s="3">
        <v>84138.960581134903</v>
      </c>
      <c r="O191" s="3">
        <v>73005.184412999995</v>
      </c>
      <c r="P191" s="3">
        <v>270024.68750037998</v>
      </c>
      <c r="Q191" s="3">
        <v>51843.892812830003</v>
      </c>
      <c r="R191" s="3">
        <v>203453.76554749999</v>
      </c>
      <c r="S191" s="3">
        <v>8.14908465495113</v>
      </c>
      <c r="T191" s="3">
        <v>4.5999999999999996</v>
      </c>
      <c r="U191" s="3">
        <v>3.2523</v>
      </c>
      <c r="V191" s="3">
        <v>110.964318181818</v>
      </c>
      <c r="W191" s="3">
        <v>87.6838638677945</v>
      </c>
      <c r="X191" s="3">
        <v>90.225635214888797</v>
      </c>
      <c r="Y191" s="3">
        <v>85.9274430467771</v>
      </c>
      <c r="Z191" s="3">
        <v>78.594041114544794</v>
      </c>
      <c r="AA191" s="3">
        <v>89.833230950968499</v>
      </c>
      <c r="AB191" s="3">
        <v>88.129077927323905</v>
      </c>
      <c r="AC191" s="3">
        <v>3</v>
      </c>
      <c r="AD191" s="3">
        <v>53.052326202392599</v>
      </c>
      <c r="AE191">
        <v>1.01428571428571</v>
      </c>
      <c r="AF191" s="3">
        <v>11.18</v>
      </c>
    </row>
    <row r="192" spans="1:32" x14ac:dyDescent="0.2">
      <c r="A192" s="1">
        <v>42917</v>
      </c>
      <c r="B192" s="3">
        <v>2.8520692662598299</v>
      </c>
      <c r="C192" s="3">
        <v>667.98276035514095</v>
      </c>
      <c r="D192" s="3">
        <v>119.565428137636</v>
      </c>
      <c r="E192" s="3">
        <v>117.941065959418</v>
      </c>
      <c r="F192" s="3">
        <v>2.3380949634891302</v>
      </c>
      <c r="G192" s="3">
        <v>-0.43531191125103019</v>
      </c>
      <c r="H192" s="10">
        <v>4825.6000000000004</v>
      </c>
      <c r="I192" s="10">
        <v>2911.8</v>
      </c>
      <c r="J192" s="10">
        <v>477.6</v>
      </c>
      <c r="K192" s="10">
        <v>1436.2</v>
      </c>
      <c r="L192" s="3">
        <v>3093.6</v>
      </c>
      <c r="M192" s="10">
        <v>7.0623810000000002</v>
      </c>
      <c r="N192" s="3">
        <v>84104.386429832302</v>
      </c>
      <c r="O192" s="3">
        <v>74634.987122000006</v>
      </c>
      <c r="P192" s="3">
        <v>274648.03075712</v>
      </c>
      <c r="Q192" s="3">
        <v>53599.721069309999</v>
      </c>
      <c r="R192" s="3">
        <v>204282.4496472</v>
      </c>
      <c r="S192" s="3">
        <v>7.9094848215301301</v>
      </c>
      <c r="T192" s="3">
        <v>4.5</v>
      </c>
      <c r="U192" s="3">
        <v>3.2402000000000002</v>
      </c>
      <c r="V192" s="3">
        <v>112.375238095238</v>
      </c>
      <c r="W192" s="3">
        <v>87.806217349053</v>
      </c>
      <c r="X192" s="3">
        <v>90.375888511415795</v>
      </c>
      <c r="Y192" s="3">
        <v>86.129388766672605</v>
      </c>
      <c r="Z192" s="3">
        <v>78.414046554920006</v>
      </c>
      <c r="AA192" s="3">
        <v>89.957489094349597</v>
      </c>
      <c r="AB192" s="3">
        <v>88.144527804950499</v>
      </c>
      <c r="AC192" s="3">
        <v>3</v>
      </c>
      <c r="AD192" s="3">
        <v>54.796512603759801</v>
      </c>
      <c r="AE192">
        <v>1.1214285714285599</v>
      </c>
      <c r="AF192" s="3">
        <v>10.26</v>
      </c>
    </row>
    <row r="193" spans="1:32" x14ac:dyDescent="0.2">
      <c r="A193" s="1">
        <v>42948</v>
      </c>
      <c r="B193" s="3">
        <v>3.1738100701898002</v>
      </c>
      <c r="C193" s="3">
        <v>663.52239277228296</v>
      </c>
      <c r="D193" s="3">
        <v>124.329870558612</v>
      </c>
      <c r="E193" s="3">
        <v>128.51365746833901</v>
      </c>
      <c r="F193" s="3">
        <v>3.86511650344098</v>
      </c>
      <c r="G193" s="3">
        <v>-0.72434204528408008</v>
      </c>
      <c r="H193" s="10">
        <v>4900.5</v>
      </c>
      <c r="I193" s="10">
        <v>2940.5</v>
      </c>
      <c r="J193" s="10">
        <v>474.7</v>
      </c>
      <c r="K193" s="10">
        <v>1485.2</v>
      </c>
      <c r="L193" s="3">
        <v>3104.8</v>
      </c>
      <c r="M193" s="10">
        <v>6.6766959999999997</v>
      </c>
      <c r="N193" s="3">
        <v>84069.812278529702</v>
      </c>
      <c r="O193" s="3">
        <v>73468.114398999998</v>
      </c>
      <c r="P193" s="3">
        <v>276211.74721847998</v>
      </c>
      <c r="Q193" s="3">
        <v>51918.27934288</v>
      </c>
      <c r="R193" s="3">
        <v>200896.7274072</v>
      </c>
      <c r="S193" s="3">
        <v>7.1949736635191099</v>
      </c>
      <c r="T193" s="3">
        <v>4.0999999999999996</v>
      </c>
      <c r="U193" s="3">
        <v>3.2406000000000001</v>
      </c>
      <c r="V193" s="3">
        <v>109.84152173913</v>
      </c>
      <c r="W193" s="3">
        <v>88.226963145213006</v>
      </c>
      <c r="X193" s="3">
        <v>90.721812411710403</v>
      </c>
      <c r="Y193" s="3">
        <v>86.996571051512603</v>
      </c>
      <c r="Z193" s="3">
        <v>78.5509476063732</v>
      </c>
      <c r="AA193" s="3">
        <v>90.080775162738604</v>
      </c>
      <c r="AB193" s="3">
        <v>88.320107806860804</v>
      </c>
      <c r="AC193" s="3">
        <v>3</v>
      </c>
      <c r="AD193" s="3">
        <v>56.268222808837898</v>
      </c>
      <c r="AE193">
        <v>0.94999999999999796</v>
      </c>
      <c r="AF193" s="3">
        <v>10.59</v>
      </c>
    </row>
    <row r="194" spans="1:32" x14ac:dyDescent="0.2">
      <c r="A194" s="1">
        <v>42979</v>
      </c>
      <c r="B194" s="3">
        <v>2.9449951355022499</v>
      </c>
      <c r="C194" s="3">
        <v>663.627046596534</v>
      </c>
      <c r="D194" s="3">
        <v>122.72880602560301</v>
      </c>
      <c r="E194" s="3">
        <v>128.11421500946901</v>
      </c>
      <c r="F194" s="3">
        <v>7.4925665088746998</v>
      </c>
      <c r="G194" s="3">
        <v>-1.01337217931713</v>
      </c>
      <c r="H194" s="10">
        <v>4894.1000000000004</v>
      </c>
      <c r="I194" s="10">
        <v>2968</v>
      </c>
      <c r="J194" s="10">
        <v>487.3</v>
      </c>
      <c r="K194" s="10">
        <v>1438.8</v>
      </c>
      <c r="L194" s="3">
        <v>3087.8</v>
      </c>
      <c r="M194" s="10">
        <v>6.4279299999999999</v>
      </c>
      <c r="N194" s="3">
        <v>84035.238127227101</v>
      </c>
      <c r="O194" s="3">
        <v>76896.195806000003</v>
      </c>
      <c r="P194" s="3">
        <v>281094.51195448003</v>
      </c>
      <c r="Q194" s="3">
        <v>52289.247123189998</v>
      </c>
      <c r="R194" s="3">
        <v>210456.14951250001</v>
      </c>
      <c r="S194" s="3">
        <v>7.0241157025102403</v>
      </c>
      <c r="T194" s="3">
        <v>4.0999999999999996</v>
      </c>
      <c r="U194" s="3">
        <v>3.2658</v>
      </c>
      <c r="V194" s="3">
        <v>110.91295454545499</v>
      </c>
      <c r="W194" s="3">
        <v>88.335733398945706</v>
      </c>
      <c r="X194" s="3">
        <v>90.714820996741494</v>
      </c>
      <c r="Y194" s="3">
        <v>86.9747927045468</v>
      </c>
      <c r="Z194" s="3">
        <v>79.069221109881198</v>
      </c>
      <c r="AA194" s="3">
        <v>90.128538645938505</v>
      </c>
      <c r="AB194" s="3">
        <v>88.468048115921405</v>
      </c>
      <c r="AC194" s="3">
        <v>3</v>
      </c>
      <c r="AD194" s="3">
        <v>60.136985778808601</v>
      </c>
      <c r="AE194">
        <v>0.34285714285714203</v>
      </c>
      <c r="AF194" s="3">
        <v>9.51</v>
      </c>
    </row>
    <row r="195" spans="1:32" x14ac:dyDescent="0.2">
      <c r="A195" s="1">
        <v>43009</v>
      </c>
      <c r="B195" s="3">
        <v>2.04014312278334</v>
      </c>
      <c r="C195" s="3">
        <v>666.75576615485295</v>
      </c>
      <c r="D195" s="3">
        <v>125.787577111837</v>
      </c>
      <c r="E195" s="3">
        <v>131.27870334718901</v>
      </c>
      <c r="F195" s="3">
        <v>-1.1155682696217299</v>
      </c>
      <c r="G195" s="3">
        <v>-1.3024023133501799</v>
      </c>
      <c r="H195" s="10">
        <v>4872</v>
      </c>
      <c r="I195" s="10">
        <v>2949.7</v>
      </c>
      <c r="J195" s="10">
        <v>492.3</v>
      </c>
      <c r="K195" s="10">
        <v>1430</v>
      </c>
      <c r="L195" s="3">
        <v>3119.6</v>
      </c>
      <c r="M195" s="10">
        <v>6.1994610000000003</v>
      </c>
      <c r="N195" s="3">
        <v>83374.662937528366</v>
      </c>
      <c r="O195" s="3">
        <v>77683.516231000001</v>
      </c>
      <c r="P195" s="3">
        <v>282483.87745736999</v>
      </c>
      <c r="Q195" s="3">
        <v>52885.563873569998</v>
      </c>
      <c r="R195" s="3">
        <v>206570.87411999999</v>
      </c>
      <c r="S195" s="3">
        <v>7.2770515132861204</v>
      </c>
      <c r="T195" s="3">
        <v>4.0359960844490201</v>
      </c>
      <c r="U195" s="3">
        <v>3.2484000000000002</v>
      </c>
      <c r="V195" s="3">
        <v>112.934545454545</v>
      </c>
      <c r="W195" s="3">
        <v>88.356293764007305</v>
      </c>
      <c r="X195" s="3">
        <v>90.7346444001695</v>
      </c>
      <c r="Y195" s="3">
        <v>86.075883991187794</v>
      </c>
      <c r="Z195" s="3">
        <v>78.950507044970195</v>
      </c>
      <c r="AA195" s="3">
        <v>90.184635420243197</v>
      </c>
      <c r="AB195" s="3">
        <v>88.366604482837502</v>
      </c>
      <c r="AC195" s="3">
        <v>3</v>
      </c>
      <c r="AD195" s="3">
        <v>64.142860412597699</v>
      </c>
      <c r="AE195">
        <v>0.61428571428571199</v>
      </c>
      <c r="AF195" s="3">
        <v>10.18</v>
      </c>
    </row>
    <row r="196" spans="1:32" x14ac:dyDescent="0.2">
      <c r="A196" s="1">
        <v>43040</v>
      </c>
      <c r="B196" s="3">
        <v>1.5443382320382999</v>
      </c>
      <c r="C196" s="3">
        <v>668.07345645282601</v>
      </c>
      <c r="D196" s="3">
        <v>122.89431240341899</v>
      </c>
      <c r="E196" s="3">
        <v>127.099514947248</v>
      </c>
      <c r="F196" s="3">
        <v>3.9838265652376701</v>
      </c>
      <c r="G196" s="3">
        <v>-1.1449134423737828</v>
      </c>
      <c r="H196" s="10">
        <v>4848.2</v>
      </c>
      <c r="I196" s="10">
        <v>2932.2</v>
      </c>
      <c r="J196" s="10">
        <v>479.4</v>
      </c>
      <c r="K196" s="10">
        <v>1436.6</v>
      </c>
      <c r="L196" s="3">
        <v>3126.2</v>
      </c>
      <c r="M196" s="10">
        <v>6.5605370000000001</v>
      </c>
      <c r="N196" s="3">
        <v>82714.087747829632</v>
      </c>
      <c r="O196" s="3">
        <v>78581.639779000005</v>
      </c>
      <c r="P196" s="3">
        <v>287807.98767165001</v>
      </c>
      <c r="Q196" s="3">
        <v>53152.006869279998</v>
      </c>
      <c r="R196" s="3">
        <v>203435.10624689999</v>
      </c>
      <c r="S196" s="3">
        <v>7.1343745926026996</v>
      </c>
      <c r="T196" s="3">
        <v>3.9</v>
      </c>
      <c r="U196" s="3">
        <v>3.2336999999999998</v>
      </c>
      <c r="V196" s="3">
        <v>112.824772727273</v>
      </c>
      <c r="W196" s="3">
        <v>88.508804085072597</v>
      </c>
      <c r="X196" s="3">
        <v>90.761779647380706</v>
      </c>
      <c r="Y196" s="3">
        <v>85.679062342172998</v>
      </c>
      <c r="Z196" s="3">
        <v>79.102327278728097</v>
      </c>
      <c r="AA196" s="3">
        <v>90.262118804922196</v>
      </c>
      <c r="AB196" s="3">
        <v>88.303033361824106</v>
      </c>
      <c r="AC196" s="3">
        <v>2.9916666666666658</v>
      </c>
      <c r="AD196" s="3">
        <v>62.609970092773402</v>
      </c>
      <c r="AE196">
        <v>0.32142857142857001</v>
      </c>
      <c r="AF196" s="3">
        <v>11.28</v>
      </c>
    </row>
    <row r="197" spans="1:32" x14ac:dyDescent="0.2">
      <c r="A197" s="1">
        <v>43070</v>
      </c>
      <c r="B197" s="3">
        <v>1.36485588371446</v>
      </c>
      <c r="C197" s="3">
        <v>667.02721187734096</v>
      </c>
      <c r="D197" s="3">
        <v>123.012262991726</v>
      </c>
      <c r="E197" s="3">
        <v>124.697491779142</v>
      </c>
      <c r="F197" s="3">
        <v>6.0126376834804196</v>
      </c>
      <c r="G197" s="3">
        <v>-0.98742457139738704</v>
      </c>
      <c r="H197" s="10">
        <v>4903.2309999999998</v>
      </c>
      <c r="I197" s="10">
        <v>2974.5059999999999</v>
      </c>
      <c r="J197" s="10">
        <v>476.02508526874198</v>
      </c>
      <c r="K197" s="10">
        <v>1452.7</v>
      </c>
      <c r="L197" s="3">
        <v>3159.7312032742502</v>
      </c>
      <c r="M197" s="10">
        <v>6.454949</v>
      </c>
      <c r="N197" s="3">
        <v>82053.512558130897</v>
      </c>
      <c r="O197" s="3">
        <v>81713.061958000006</v>
      </c>
      <c r="P197" s="3">
        <v>296500.38989902998</v>
      </c>
      <c r="Q197" s="3">
        <v>57207.373662719998</v>
      </c>
      <c r="R197" s="3">
        <v>206132.19532560001</v>
      </c>
      <c r="S197" s="3">
        <v>7.5895178096414</v>
      </c>
      <c r="T197" s="3">
        <v>4</v>
      </c>
      <c r="U197" s="3">
        <v>3.2404000000000002</v>
      </c>
      <c r="V197" s="3">
        <v>112.933571428571</v>
      </c>
      <c r="W197" s="3">
        <v>88.819351787179102</v>
      </c>
      <c r="X197" s="3">
        <v>91.029425795300597</v>
      </c>
      <c r="Y197" s="3">
        <v>85.675431644823107</v>
      </c>
      <c r="Z197" s="3">
        <v>79.004491991185901</v>
      </c>
      <c r="AA197" s="3">
        <v>90.301908669033494</v>
      </c>
      <c r="AB197" s="3">
        <v>88.129428568555099</v>
      </c>
      <c r="AC197" s="3">
        <v>3</v>
      </c>
      <c r="AD197" s="3">
        <v>53.654972076416001</v>
      </c>
      <c r="AE197">
        <v>0.157142857142856</v>
      </c>
      <c r="AF197" s="3">
        <v>11.04</v>
      </c>
    </row>
    <row r="198" spans="1:32" x14ac:dyDescent="0.2">
      <c r="A198" s="1">
        <v>43101</v>
      </c>
      <c r="B198" s="3">
        <v>1.2531883694174299</v>
      </c>
      <c r="C198" s="3">
        <v>666.17838664636201</v>
      </c>
      <c r="D198" s="3">
        <v>124.435684778892</v>
      </c>
      <c r="E198" s="3">
        <v>117.704977117892</v>
      </c>
      <c r="F198" s="3">
        <v>-1.69053785935635</v>
      </c>
      <c r="G198" s="3">
        <v>-0.82993570042098996</v>
      </c>
      <c r="H198" s="10">
        <v>4853.1000000000004</v>
      </c>
      <c r="I198" s="10">
        <v>2932</v>
      </c>
      <c r="J198" s="10">
        <v>468.8</v>
      </c>
      <c r="K198" s="10">
        <v>1452.3</v>
      </c>
      <c r="L198" s="3">
        <v>3077.3</v>
      </c>
      <c r="M198" s="10">
        <v>7.3004410000000002</v>
      </c>
      <c r="N198" s="3">
        <v>82138.175767839159</v>
      </c>
      <c r="O198" s="3">
        <v>81632.734412000005</v>
      </c>
      <c r="P198" s="3">
        <v>301630.03395407001</v>
      </c>
      <c r="Q198" s="3">
        <v>54865.291093680004</v>
      </c>
      <c r="R198" s="3">
        <v>207012.4180726</v>
      </c>
      <c r="S198" s="3">
        <v>6.7578110155748599</v>
      </c>
      <c r="T198" s="3">
        <v>3.6</v>
      </c>
      <c r="U198" s="3">
        <v>3.2153999999999998</v>
      </c>
      <c r="V198" s="3">
        <v>110.774444444444</v>
      </c>
      <c r="W198" s="3">
        <v>88.806783206456501</v>
      </c>
      <c r="X198" s="3">
        <v>90.911422420383701</v>
      </c>
      <c r="Y198" s="3">
        <v>86.042372567090595</v>
      </c>
      <c r="Z198" s="3">
        <v>79.107078923338094</v>
      </c>
      <c r="AA198" s="3">
        <v>90.4499777402511</v>
      </c>
      <c r="AB198" s="3">
        <v>88.111343034479006</v>
      </c>
      <c r="AC198" s="3">
        <v>2.708333333333333</v>
      </c>
      <c r="AD198" s="3">
        <v>58.536586761474602</v>
      </c>
      <c r="AE198">
        <v>0.35714285714285599</v>
      </c>
      <c r="AF198" s="3">
        <v>13.54</v>
      </c>
    </row>
    <row r="199" spans="1:32" x14ac:dyDescent="0.2">
      <c r="A199" s="1">
        <v>43132</v>
      </c>
      <c r="B199" s="3">
        <v>1.17956124835664</v>
      </c>
      <c r="C199" s="3">
        <v>664.51563217127205</v>
      </c>
      <c r="D199" s="3">
        <v>112.06507347569099</v>
      </c>
      <c r="E199" s="3">
        <v>114.720044099337</v>
      </c>
      <c r="F199" s="3">
        <v>-2.6137256869601901</v>
      </c>
      <c r="G199" s="3">
        <v>0.12948275450271707</v>
      </c>
      <c r="H199" s="10">
        <v>4830.3999999999996</v>
      </c>
      <c r="I199" s="10">
        <v>2991.5</v>
      </c>
      <c r="J199" s="10">
        <v>442</v>
      </c>
      <c r="K199" s="10">
        <v>1396.9</v>
      </c>
      <c r="L199" s="3">
        <v>3055.6</v>
      </c>
      <c r="M199" s="10">
        <v>8.0274180000000008</v>
      </c>
      <c r="N199" s="3">
        <v>82222.838977547435</v>
      </c>
      <c r="O199" s="3">
        <v>82079.041438999993</v>
      </c>
      <c r="P199" s="3">
        <v>299369.21355935</v>
      </c>
      <c r="Q199" s="3">
        <v>54412.951710579997</v>
      </c>
      <c r="R199" s="3">
        <v>201744.19544780001</v>
      </c>
      <c r="S199" s="3">
        <v>6.4821128763812004</v>
      </c>
      <c r="T199" s="3">
        <v>3.4</v>
      </c>
      <c r="U199" s="3">
        <v>3.2612999999999999</v>
      </c>
      <c r="V199" s="3">
        <v>107.900555555556</v>
      </c>
      <c r="W199" s="3">
        <v>89.120908077011606</v>
      </c>
      <c r="X199" s="3">
        <v>91.034692935001402</v>
      </c>
      <c r="Y199" s="3">
        <v>86.372469645458494</v>
      </c>
      <c r="Z199" s="3">
        <v>79.400558688269697</v>
      </c>
      <c r="AA199" s="3">
        <v>90.569415531522196</v>
      </c>
      <c r="AB199" s="3">
        <v>88.225693293919505</v>
      </c>
      <c r="AC199" s="3">
        <v>2.5</v>
      </c>
      <c r="AD199" s="3">
        <v>54.936305999755902</v>
      </c>
      <c r="AE199">
        <v>0.46428571428571302</v>
      </c>
      <c r="AF199" s="3">
        <v>19.850000000000001</v>
      </c>
    </row>
    <row r="200" spans="1:32" x14ac:dyDescent="0.2">
      <c r="A200" s="1">
        <v>43160</v>
      </c>
      <c r="B200" s="3">
        <v>0.36313602935374401</v>
      </c>
      <c r="C200" s="3">
        <v>661.29430653376403</v>
      </c>
      <c r="D200" s="3">
        <v>121.516997686194</v>
      </c>
      <c r="E200" s="3">
        <v>123.074610791559</v>
      </c>
      <c r="F200" s="3">
        <v>4.8284161196444497</v>
      </c>
      <c r="G200" s="3">
        <v>1.0889012094264228</v>
      </c>
      <c r="H200" s="10">
        <v>4800.3</v>
      </c>
      <c r="I200" s="10">
        <v>2965.8</v>
      </c>
      <c r="J200" s="10">
        <v>436.8</v>
      </c>
      <c r="K200" s="10">
        <v>1397.6</v>
      </c>
      <c r="L200" s="3">
        <v>3024.3</v>
      </c>
      <c r="M200" s="10">
        <v>8.0613650000000003</v>
      </c>
      <c r="N200" s="3">
        <v>82307.502187255697</v>
      </c>
      <c r="O200" s="3">
        <v>82806.081481999994</v>
      </c>
      <c r="P200" s="3">
        <v>301344.86572583998</v>
      </c>
      <c r="Q200" s="3">
        <v>55616.669955750003</v>
      </c>
      <c r="R200" s="3">
        <v>200364.03578060001</v>
      </c>
      <c r="S200" s="3">
        <v>7.0180182500230703</v>
      </c>
      <c r="T200" s="3">
        <v>3.2</v>
      </c>
      <c r="U200" s="3">
        <v>3.2271000000000001</v>
      </c>
      <c r="V200" s="3">
        <v>106.00047619047599</v>
      </c>
      <c r="W200" s="3">
        <v>89.830099971618495</v>
      </c>
      <c r="X200" s="3">
        <v>91.812912588691006</v>
      </c>
      <c r="Y200" s="3">
        <v>86.425896787061106</v>
      </c>
      <c r="Z200" s="3">
        <v>79.310866502939206</v>
      </c>
      <c r="AA200" s="3">
        <v>91.26778993824</v>
      </c>
      <c r="AB200" s="3">
        <v>88.2219422571075</v>
      </c>
      <c r="AC200" s="3">
        <v>2.4249999999999998</v>
      </c>
      <c r="AD200" s="3">
        <v>53.538459777832003</v>
      </c>
      <c r="AE200">
        <v>0.83571428571428397</v>
      </c>
      <c r="AF200" s="3">
        <v>19.969999000000001</v>
      </c>
    </row>
    <row r="201" spans="1:32" x14ac:dyDescent="0.2">
      <c r="A201" s="1">
        <v>43191</v>
      </c>
      <c r="B201" s="3">
        <v>0.48486988623302002</v>
      </c>
      <c r="C201" s="3">
        <v>724.526902046136</v>
      </c>
      <c r="D201" s="3">
        <v>137.66953308325299</v>
      </c>
      <c r="E201" s="3">
        <v>123.556861380924</v>
      </c>
      <c r="F201" s="3">
        <v>0.75491475414333298</v>
      </c>
      <c r="G201" s="3">
        <v>2.0483196643501298</v>
      </c>
      <c r="H201" s="10">
        <v>4853.6000000000004</v>
      </c>
      <c r="I201" s="10">
        <v>2965.4</v>
      </c>
      <c r="J201" s="10">
        <v>461.6</v>
      </c>
      <c r="K201" s="10">
        <v>1426.5</v>
      </c>
      <c r="L201" s="3">
        <v>3057.1</v>
      </c>
      <c r="M201" s="10">
        <v>7.3245250000000004</v>
      </c>
      <c r="N201" s="3">
        <v>84359.530518435931</v>
      </c>
      <c r="O201" s="3">
        <v>80278.524814000004</v>
      </c>
      <c r="P201" s="3">
        <v>297567.20460288</v>
      </c>
      <c r="Q201" s="3">
        <v>54792.907135859998</v>
      </c>
      <c r="R201" s="3">
        <v>195618.97267250001</v>
      </c>
      <c r="S201" s="3">
        <v>6.7537044168448901</v>
      </c>
      <c r="T201" s="3">
        <v>3.1</v>
      </c>
      <c r="U201" s="3">
        <v>3.2501000000000002</v>
      </c>
      <c r="V201" s="3">
        <v>107.521428571429</v>
      </c>
      <c r="W201" s="3">
        <v>89.853218434162699</v>
      </c>
      <c r="X201" s="3">
        <v>91.823027693158906</v>
      </c>
      <c r="Y201" s="3">
        <v>86.156162532918302</v>
      </c>
      <c r="Z201" s="3">
        <v>79.665518643562606</v>
      </c>
      <c r="AA201" s="3">
        <v>91.395190248929197</v>
      </c>
      <c r="AB201" s="3">
        <v>88.388612060821401</v>
      </c>
      <c r="AC201" s="3">
        <v>2.5</v>
      </c>
      <c r="AD201" s="3">
        <v>58.562690734863303</v>
      </c>
      <c r="AE201">
        <v>0.65714285714285503</v>
      </c>
      <c r="AF201" s="3">
        <v>15.93</v>
      </c>
    </row>
    <row r="202" spans="1:32" x14ac:dyDescent="0.2">
      <c r="A202" s="1">
        <v>43221</v>
      </c>
      <c r="B202" s="3">
        <v>0.930692513230167</v>
      </c>
      <c r="C202" s="3">
        <v>724.39321397160995</v>
      </c>
      <c r="D202" s="3">
        <v>148.377328771218</v>
      </c>
      <c r="E202" s="3">
        <v>125.70515097203101</v>
      </c>
      <c r="F202" s="3">
        <v>1.9029318505955</v>
      </c>
      <c r="G202" s="3">
        <v>1.1451507286304898</v>
      </c>
      <c r="H202" s="10">
        <v>4856.1000000000004</v>
      </c>
      <c r="I202" s="10">
        <v>2938.5</v>
      </c>
      <c r="J202" s="10">
        <v>502.1</v>
      </c>
      <c r="K202" s="10">
        <v>1415.6</v>
      </c>
      <c r="L202" s="3">
        <v>3027.7</v>
      </c>
      <c r="M202" s="10">
        <v>6.6368020000000003</v>
      </c>
      <c r="N202" s="3">
        <v>86411.558849616165</v>
      </c>
      <c r="O202" s="3">
        <v>83040.350806000002</v>
      </c>
      <c r="P202" s="3">
        <v>299823.40930472</v>
      </c>
      <c r="Q202" s="3">
        <v>54244.45245407</v>
      </c>
      <c r="R202" s="3">
        <v>196413.19432079999</v>
      </c>
      <c r="S202" s="3">
        <v>6.4670775684241804</v>
      </c>
      <c r="T202" s="3">
        <v>3</v>
      </c>
      <c r="U202" s="3">
        <v>3.2730000000000001</v>
      </c>
      <c r="V202" s="3">
        <v>109.7015</v>
      </c>
      <c r="W202" s="3">
        <v>89.856650303791994</v>
      </c>
      <c r="X202" s="3">
        <v>91.977960257093699</v>
      </c>
      <c r="Y202" s="3">
        <v>86.020049907379004</v>
      </c>
      <c r="Z202" s="3">
        <v>80.231440324392295</v>
      </c>
      <c r="AA202" s="3">
        <v>91.577876524336503</v>
      </c>
      <c r="AB202" s="3">
        <v>88.731865862141404</v>
      </c>
      <c r="AC202" s="3">
        <v>2.4416666666666669</v>
      </c>
      <c r="AD202" s="3">
        <v>59.734512329101598</v>
      </c>
      <c r="AE202">
        <v>0.72142857142856998</v>
      </c>
      <c r="AF202" s="3">
        <v>15.43</v>
      </c>
    </row>
    <row r="203" spans="1:32" x14ac:dyDescent="0.2">
      <c r="A203" s="1">
        <v>43252</v>
      </c>
      <c r="B203" s="3">
        <v>1.42933403390647</v>
      </c>
      <c r="C203" s="3">
        <v>721.98137587711301</v>
      </c>
      <c r="D203" s="3">
        <v>128.90068294965499</v>
      </c>
      <c r="E203" s="3">
        <v>119.878787830406</v>
      </c>
      <c r="F203" s="3">
        <v>-4.7663496024706902</v>
      </c>
      <c r="G203" s="3">
        <v>0.24198179291084987</v>
      </c>
      <c r="H203" s="10">
        <v>4859.8999999999996</v>
      </c>
      <c r="I203" s="10">
        <v>2961.4</v>
      </c>
      <c r="J203" s="10">
        <v>502.9</v>
      </c>
      <c r="K203" s="10">
        <v>1395.6</v>
      </c>
      <c r="L203" s="3">
        <v>3033.4</v>
      </c>
      <c r="M203" s="10">
        <v>6.2229850000000004</v>
      </c>
      <c r="N203" s="3">
        <v>88463.587180796399</v>
      </c>
      <c r="O203" s="3">
        <v>81794.401832000003</v>
      </c>
      <c r="P203" s="3">
        <v>300831.52384051</v>
      </c>
      <c r="Q203" s="3">
        <v>55591.169142710001</v>
      </c>
      <c r="R203" s="3">
        <v>193189.46969309999</v>
      </c>
      <c r="S203" s="3">
        <v>6.8726890226467301</v>
      </c>
      <c r="T203" s="3">
        <v>3</v>
      </c>
      <c r="U203" s="3">
        <v>3.2728000000000002</v>
      </c>
      <c r="V203" s="3">
        <v>110.025238095238</v>
      </c>
      <c r="W203" s="3">
        <v>90.107198441841504</v>
      </c>
      <c r="X203" s="3">
        <v>92.233707316103406</v>
      </c>
      <c r="Y203" s="3">
        <v>86.3649798728907</v>
      </c>
      <c r="Z203" s="3">
        <v>81.126146359117101</v>
      </c>
      <c r="AA203" s="3">
        <v>91.918211206810497</v>
      </c>
      <c r="AB203" s="3">
        <v>89.249105005032206</v>
      </c>
      <c r="AC203" s="3">
        <v>2.4</v>
      </c>
      <c r="AD203" s="3">
        <v>57.803466796875</v>
      </c>
      <c r="AE203">
        <v>0.44285714285714101</v>
      </c>
      <c r="AF203" s="3">
        <v>16.09</v>
      </c>
    </row>
    <row r="204" spans="1:32" x14ac:dyDescent="0.2">
      <c r="A204" s="1">
        <v>43282</v>
      </c>
      <c r="B204" s="3">
        <v>1.6161009872997401</v>
      </c>
      <c r="C204" s="3">
        <v>719.22827084948801</v>
      </c>
      <c r="D204" s="3">
        <v>122.0468028606</v>
      </c>
      <c r="E204" s="3">
        <v>124.133264246653</v>
      </c>
      <c r="F204" s="3">
        <v>-5.3661157853374801</v>
      </c>
      <c r="G204" s="3">
        <v>-0.6611871428087901</v>
      </c>
      <c r="H204" s="10">
        <v>4893.6000000000004</v>
      </c>
      <c r="I204" s="10">
        <v>3000.1</v>
      </c>
      <c r="J204" s="10">
        <v>504.5</v>
      </c>
      <c r="K204" s="10">
        <v>1389</v>
      </c>
      <c r="L204" s="3">
        <v>3080.2</v>
      </c>
      <c r="M204" s="10">
        <v>6.1683890000000003</v>
      </c>
      <c r="N204" s="3">
        <v>87787.797849759838</v>
      </c>
      <c r="O204" s="3">
        <v>83131.527317</v>
      </c>
      <c r="P204" s="3">
        <v>304309.18946540001</v>
      </c>
      <c r="Q204" s="3">
        <v>56691.796492519999</v>
      </c>
      <c r="R204" s="3">
        <v>198806.11806000001</v>
      </c>
      <c r="S204" s="3">
        <v>6.6675365831806204</v>
      </c>
      <c r="T204" s="3">
        <v>2.9</v>
      </c>
      <c r="U204" s="3">
        <v>3.2732999999999999</v>
      </c>
      <c r="V204" s="3">
        <v>111.41849999999999</v>
      </c>
      <c r="W204" s="3">
        <v>90.371076698736402</v>
      </c>
      <c r="X204" s="3">
        <v>92.484448267666096</v>
      </c>
      <c r="Y204" s="3">
        <v>86.807463378215303</v>
      </c>
      <c r="Z204" s="3">
        <v>81.364804808845804</v>
      </c>
      <c r="AA204" s="3">
        <v>92.102796593154196</v>
      </c>
      <c r="AB204" s="3">
        <v>89.453887919365101</v>
      </c>
      <c r="AC204" s="3">
        <v>2.416666666666667</v>
      </c>
      <c r="AD204" s="3">
        <v>58.966564178466797</v>
      </c>
      <c r="AE204">
        <v>0.307142857142855</v>
      </c>
      <c r="AF204" s="3">
        <v>12.83</v>
      </c>
    </row>
    <row r="205" spans="1:32" x14ac:dyDescent="0.2">
      <c r="A205" s="1">
        <v>43313</v>
      </c>
      <c r="B205" s="3">
        <v>1.0705754266027301</v>
      </c>
      <c r="C205" s="3">
        <v>718.28181059288704</v>
      </c>
      <c r="D205" s="3">
        <v>126.734229457391</v>
      </c>
      <c r="E205" s="3">
        <v>132.23217644855299</v>
      </c>
      <c r="F205" s="3">
        <v>-4.0994026209899799</v>
      </c>
      <c r="G205" s="3">
        <v>0.21342267291295691</v>
      </c>
      <c r="H205" s="10">
        <v>4920.3999999999996</v>
      </c>
      <c r="I205" s="10">
        <v>2964.3</v>
      </c>
      <c r="J205" s="10">
        <v>476.8</v>
      </c>
      <c r="K205" s="10">
        <v>1479.3</v>
      </c>
      <c r="L205" s="3">
        <v>3138.7</v>
      </c>
      <c r="M205" s="10">
        <v>6.0848979999999999</v>
      </c>
      <c r="N205" s="3">
        <v>87112.008518723262</v>
      </c>
      <c r="O205" s="3">
        <v>85509.209581999996</v>
      </c>
      <c r="P205" s="3">
        <v>304854.66069554997</v>
      </c>
      <c r="Q205" s="3">
        <v>57294.785653879997</v>
      </c>
      <c r="R205" s="3">
        <v>198906.91854000001</v>
      </c>
      <c r="S205" s="3">
        <v>7.1480333978560697</v>
      </c>
      <c r="T205" s="3">
        <v>2.9</v>
      </c>
      <c r="U205" s="3">
        <v>3.2961</v>
      </c>
      <c r="V205" s="3">
        <v>111.058260869565</v>
      </c>
      <c r="W205" s="3">
        <v>90.466213778474199</v>
      </c>
      <c r="X205" s="3">
        <v>92.569498605575703</v>
      </c>
      <c r="Y205" s="3">
        <v>86.962403241696705</v>
      </c>
      <c r="Z205" s="3">
        <v>81.611959922416005</v>
      </c>
      <c r="AA205" s="3">
        <v>92.226969994819896</v>
      </c>
      <c r="AB205" s="3">
        <v>89.566185135096205</v>
      </c>
      <c r="AC205" s="3">
        <v>2.4666666666666668</v>
      </c>
      <c r="AD205" s="3">
        <v>58.532932281494098</v>
      </c>
      <c r="AE205">
        <v>0.31</v>
      </c>
      <c r="AF205" s="3">
        <v>12.86</v>
      </c>
    </row>
    <row r="206" spans="1:32" x14ac:dyDescent="0.2">
      <c r="A206" s="1">
        <v>43344</v>
      </c>
      <c r="B206" s="3">
        <v>1.28028100935954</v>
      </c>
      <c r="C206" s="3">
        <v>716.90763049886903</v>
      </c>
      <c r="D206" s="3">
        <v>124.691835462003</v>
      </c>
      <c r="E206" s="3">
        <v>129.60623113606499</v>
      </c>
      <c r="F206" s="3">
        <v>0.56220523417768398</v>
      </c>
      <c r="G206" s="3">
        <v>1.088032488634703</v>
      </c>
      <c r="H206" s="10">
        <v>4915.6000000000004</v>
      </c>
      <c r="I206" s="10">
        <v>2967.3</v>
      </c>
      <c r="J206" s="10">
        <v>467.3</v>
      </c>
      <c r="K206" s="10">
        <v>1481.1</v>
      </c>
      <c r="L206" s="3">
        <v>3126</v>
      </c>
      <c r="M206" s="10">
        <v>6.1818879999999998</v>
      </c>
      <c r="N206" s="3">
        <v>86436.2191876867</v>
      </c>
      <c r="O206" s="3">
        <v>85281.551109000007</v>
      </c>
      <c r="P206" s="3">
        <v>306535.89087397</v>
      </c>
      <c r="Q206" s="3">
        <v>56103.179161120002</v>
      </c>
      <c r="R206" s="3">
        <v>191203.68560699999</v>
      </c>
      <c r="S206" s="3">
        <v>6.3405516910796402</v>
      </c>
      <c r="T206" s="3">
        <v>2.8</v>
      </c>
      <c r="U206" s="3">
        <v>3.2993000000000001</v>
      </c>
      <c r="V206" s="3">
        <v>111.946470588235</v>
      </c>
      <c r="W206" s="3">
        <v>90.511906065840805</v>
      </c>
      <c r="X206" s="3">
        <v>92.609581084349799</v>
      </c>
      <c r="Y206" s="3">
        <v>87.280412782970899</v>
      </c>
      <c r="Z206" s="3">
        <v>81.678476111844603</v>
      </c>
      <c r="AA206" s="3">
        <v>92.330365453621098</v>
      </c>
      <c r="AB206" s="3">
        <v>89.655964243811894</v>
      </c>
      <c r="AC206" s="3">
        <v>2.4500000000000011</v>
      </c>
      <c r="AD206" s="3">
        <v>55.128204345703097</v>
      </c>
      <c r="AE206">
        <v>0.32142857142857001</v>
      </c>
      <c r="AF206" s="3">
        <v>12.12</v>
      </c>
    </row>
    <row r="207" spans="1:32" x14ac:dyDescent="0.2">
      <c r="A207" s="1">
        <v>43374</v>
      </c>
      <c r="B207" s="3">
        <v>1.8408938443084399</v>
      </c>
      <c r="C207" s="3">
        <v>716.32251298138101</v>
      </c>
      <c r="D207" s="3">
        <v>133.69649007226201</v>
      </c>
      <c r="E207" s="3">
        <v>138.65909536397101</v>
      </c>
      <c r="F207" s="3">
        <v>-2.5695941110575999</v>
      </c>
      <c r="G207" s="3">
        <v>1.9626423043564505</v>
      </c>
      <c r="H207" s="10">
        <v>4889.8999999999996</v>
      </c>
      <c r="I207" s="10">
        <v>3001.5</v>
      </c>
      <c r="J207" s="10">
        <v>448.9</v>
      </c>
      <c r="K207" s="10">
        <v>1439.5</v>
      </c>
      <c r="L207" s="3">
        <v>3128.7</v>
      </c>
      <c r="M207" s="10">
        <v>6.4259329999999997</v>
      </c>
      <c r="N207" s="3">
        <v>86055.41471480827</v>
      </c>
      <c r="O207" s="3">
        <v>86488.083924000006</v>
      </c>
      <c r="P207" s="3">
        <v>309109.27170551999</v>
      </c>
      <c r="Q207" s="3">
        <v>57693.96060472</v>
      </c>
      <c r="R207" s="3">
        <v>197118.79720530001</v>
      </c>
      <c r="S207" s="3">
        <v>7.1841837004918796</v>
      </c>
      <c r="T207" s="3">
        <v>2.8</v>
      </c>
      <c r="U207" s="3">
        <v>3.3673000000000002</v>
      </c>
      <c r="V207" s="3">
        <v>112.77500000000001</v>
      </c>
      <c r="W207" s="3">
        <v>90.599209001144501</v>
      </c>
      <c r="X207" s="3">
        <v>92.663005893084801</v>
      </c>
      <c r="Y207" s="3">
        <v>87.377011075804205</v>
      </c>
      <c r="Z207" s="3">
        <v>82.050210436588799</v>
      </c>
      <c r="AA207" s="3">
        <v>92.416793998742904</v>
      </c>
      <c r="AB207" s="3">
        <v>89.777272114822594</v>
      </c>
      <c r="AC207" s="3">
        <v>2.4666666666666668</v>
      </c>
      <c r="AD207" s="3">
        <v>52.380950927734403</v>
      </c>
      <c r="AE207">
        <v>0.80714285714285505</v>
      </c>
      <c r="AF207" s="3">
        <v>21.23</v>
      </c>
    </row>
    <row r="208" spans="1:32" x14ac:dyDescent="0.2">
      <c r="A208" s="1">
        <v>43405</v>
      </c>
      <c r="B208" s="3">
        <v>2.16709746401055</v>
      </c>
      <c r="C208" s="3">
        <v>715.44653453046203</v>
      </c>
      <c r="D208" s="3">
        <v>137.941493143976</v>
      </c>
      <c r="E208" s="3">
        <v>131.74032946052901</v>
      </c>
      <c r="F208" s="3">
        <v>-2.8094975673245099</v>
      </c>
      <c r="G208" s="3">
        <v>1.3712723505197371</v>
      </c>
      <c r="H208" s="10">
        <v>4953.5</v>
      </c>
      <c r="I208" s="10">
        <v>3057.3</v>
      </c>
      <c r="J208" s="10">
        <v>459</v>
      </c>
      <c r="K208" s="10">
        <v>1437.2</v>
      </c>
      <c r="L208" s="3">
        <v>3140.5</v>
      </c>
      <c r="M208" s="10">
        <v>6.2476339999999997</v>
      </c>
      <c r="N208" s="3">
        <v>85674.610241929826</v>
      </c>
      <c r="O208" s="3">
        <v>88140.480607000005</v>
      </c>
      <c r="P208" s="3">
        <v>311528.71036790998</v>
      </c>
      <c r="Q208" s="3">
        <v>57017.778874830001</v>
      </c>
      <c r="R208" s="3">
        <v>200728.24458180001</v>
      </c>
      <c r="S208" s="3">
        <v>6.5329479956102796</v>
      </c>
      <c r="T208" s="3">
        <v>2.8</v>
      </c>
      <c r="U208" s="3">
        <v>3.3831000000000002</v>
      </c>
      <c r="V208" s="3">
        <v>113.3835</v>
      </c>
      <c r="W208" s="3">
        <v>90.652007541744595</v>
      </c>
      <c r="X208" s="3">
        <v>92.7240658356247</v>
      </c>
      <c r="Y208" s="3">
        <v>87.540889780369795</v>
      </c>
      <c r="Z208" s="3">
        <v>82.228153841661793</v>
      </c>
      <c r="AA208" s="3">
        <v>92.507491327731401</v>
      </c>
      <c r="AB208" s="3">
        <v>89.811155483788596</v>
      </c>
      <c r="AC208" s="3">
        <v>2.4833333333333329</v>
      </c>
      <c r="AD208" s="3">
        <v>55.451713562011697</v>
      </c>
      <c r="AE208">
        <v>0.69999999999999796</v>
      </c>
      <c r="AF208" s="3">
        <v>18.07</v>
      </c>
    </row>
    <row r="209" spans="1:32" x14ac:dyDescent="0.2">
      <c r="A209" s="1">
        <v>43435</v>
      </c>
      <c r="B209" s="3">
        <v>2.1925231538682</v>
      </c>
      <c r="C209" s="3">
        <v>714.14837510626501</v>
      </c>
      <c r="D209" s="3">
        <v>138.472733890695</v>
      </c>
      <c r="E209" s="3">
        <v>127.07584440062701</v>
      </c>
      <c r="F209" s="3">
        <v>-1.3814731278510499</v>
      </c>
      <c r="G209" s="3">
        <v>0.77990239668302408</v>
      </c>
      <c r="H209" s="10">
        <v>4982.5</v>
      </c>
      <c r="I209" s="10">
        <v>3086.6</v>
      </c>
      <c r="J209" s="10">
        <v>450.4</v>
      </c>
      <c r="K209" s="10">
        <v>1445.4</v>
      </c>
      <c r="L209" s="3">
        <v>3161.9</v>
      </c>
      <c r="M209" s="10">
        <v>6.1269479999999996</v>
      </c>
      <c r="N209" s="3">
        <v>85293.805769051396</v>
      </c>
      <c r="O209" s="3">
        <v>92197.846000000005</v>
      </c>
      <c r="P209" s="3">
        <v>320174.25389032997</v>
      </c>
      <c r="Q209" s="3">
        <v>61367.066651230001</v>
      </c>
      <c r="R209" s="3">
        <v>202608.673882</v>
      </c>
      <c r="S209" s="3">
        <v>7.0133265502487303</v>
      </c>
      <c r="T209" s="3">
        <v>2.7</v>
      </c>
      <c r="U209" s="3">
        <v>3.3755000000000002</v>
      </c>
      <c r="V209" s="3">
        <v>112.572777777778</v>
      </c>
      <c r="W209" s="3">
        <v>90.912792843163203</v>
      </c>
      <c r="X209" s="3">
        <v>93.042978077002402</v>
      </c>
      <c r="Y209" s="3">
        <v>87.534373933610397</v>
      </c>
      <c r="Z209" s="3">
        <v>82.039530886973097</v>
      </c>
      <c r="AA209" s="3">
        <v>92.622452002858097</v>
      </c>
      <c r="AB209" s="3">
        <v>89.750423617359004</v>
      </c>
      <c r="AC209" s="3">
        <v>2.5</v>
      </c>
      <c r="AD209" s="3">
        <v>58.303249359130902</v>
      </c>
      <c r="AE209">
        <v>0.33571428571428402</v>
      </c>
      <c r="AF209" s="3">
        <v>25.42</v>
      </c>
    </row>
    <row r="210" spans="1:32" x14ac:dyDescent="0.2">
      <c r="A210" s="1">
        <v>43466</v>
      </c>
      <c r="B210" s="3">
        <v>2.12915785051415</v>
      </c>
      <c r="C210" s="3">
        <v>713.68211024104801</v>
      </c>
      <c r="D210" s="3">
        <v>118.189149640271</v>
      </c>
      <c r="E210" s="3">
        <v>122.838519495157</v>
      </c>
      <c r="F210" s="3">
        <v>-1.28964885831507</v>
      </c>
      <c r="G210" s="3">
        <v>0.18853244284630977</v>
      </c>
      <c r="H210" s="10">
        <v>4934.5</v>
      </c>
      <c r="I210" s="10">
        <v>3079.2</v>
      </c>
      <c r="J210" s="10">
        <v>427.3</v>
      </c>
      <c r="K210" s="10">
        <v>1428.1</v>
      </c>
      <c r="L210" s="3">
        <v>3082</v>
      </c>
      <c r="M210" s="10">
        <v>6.4762519999999997</v>
      </c>
      <c r="N210" s="3">
        <v>85280.574101220729</v>
      </c>
      <c r="O210" s="3">
        <v>89600.724321000002</v>
      </c>
      <c r="P210" s="3">
        <v>319753.46859793999</v>
      </c>
      <c r="Q210" s="3">
        <v>58422.273024200003</v>
      </c>
      <c r="R210" s="3">
        <v>207724.052264</v>
      </c>
      <c r="S210" s="3">
        <v>6.2774476170645297</v>
      </c>
      <c r="T210" s="3">
        <v>2.7</v>
      </c>
      <c r="U210" s="3">
        <v>3.3313000000000001</v>
      </c>
      <c r="V210" s="3">
        <v>108.921111111111</v>
      </c>
      <c r="W210" s="3">
        <v>91.053588796196195</v>
      </c>
      <c r="X210" s="3">
        <v>93.093510191105295</v>
      </c>
      <c r="Y210" s="3">
        <v>87.602859567585995</v>
      </c>
      <c r="Z210" s="3">
        <v>81.857976679385601</v>
      </c>
      <c r="AA210" s="3">
        <v>92.742431116522596</v>
      </c>
      <c r="AB210" s="3">
        <v>89.715692689681703</v>
      </c>
      <c r="AC210" s="3">
        <v>2.5</v>
      </c>
      <c r="AD210" s="3">
        <v>58.121017456054702</v>
      </c>
      <c r="AE210">
        <v>7.1428571428570203E-2</v>
      </c>
      <c r="AF210" s="3">
        <v>16.57</v>
      </c>
    </row>
    <row r="211" spans="1:32" x14ac:dyDescent="0.2">
      <c r="A211" s="1">
        <v>43497</v>
      </c>
      <c r="B211" s="3">
        <v>2.0033848550023099</v>
      </c>
      <c r="C211" s="3">
        <v>712.77858174858704</v>
      </c>
      <c r="D211" s="3">
        <v>110.87698201169</v>
      </c>
      <c r="E211" s="3">
        <v>116.27426748726199</v>
      </c>
      <c r="F211" s="3">
        <v>-0.56054514155467805</v>
      </c>
      <c r="G211" s="3">
        <v>0.87309345156303997</v>
      </c>
      <c r="H211" s="10">
        <v>4856.2</v>
      </c>
      <c r="I211" s="10">
        <v>3070.1</v>
      </c>
      <c r="J211" s="10">
        <v>410.6</v>
      </c>
      <c r="K211" s="10">
        <v>1375.5</v>
      </c>
      <c r="L211" s="3">
        <v>3057.9</v>
      </c>
      <c r="M211" s="10">
        <v>7.5590580000000003</v>
      </c>
      <c r="N211" s="3">
        <v>85267.342433390062</v>
      </c>
      <c r="O211" s="3">
        <v>88812.847750000001</v>
      </c>
      <c r="P211" s="3">
        <v>318225.19380352</v>
      </c>
      <c r="Q211" s="3">
        <v>57941.053151079999</v>
      </c>
      <c r="R211" s="3">
        <v>208737.64201700001</v>
      </c>
      <c r="S211" s="3">
        <v>6.4850423161769202</v>
      </c>
      <c r="T211" s="3">
        <v>2.7</v>
      </c>
      <c r="U211" s="3">
        <v>3.3031999999999999</v>
      </c>
      <c r="V211" s="3">
        <v>110.34777777777801</v>
      </c>
      <c r="W211" s="3">
        <v>91.215149906456801</v>
      </c>
      <c r="X211" s="3">
        <v>93.209849312541493</v>
      </c>
      <c r="Y211" s="3">
        <v>87.715413812145201</v>
      </c>
      <c r="Z211" s="3">
        <v>81.722946584113998</v>
      </c>
      <c r="AA211" s="3">
        <v>92.915928252190795</v>
      </c>
      <c r="AB211" s="3">
        <v>89.737891787944406</v>
      </c>
      <c r="AC211" s="3">
        <v>2.5</v>
      </c>
      <c r="AD211" s="3">
        <v>58.4935913085938</v>
      </c>
      <c r="AE211">
        <v>0.24285714285714199</v>
      </c>
      <c r="AF211" s="3">
        <v>14.78</v>
      </c>
    </row>
    <row r="212" spans="1:32" x14ac:dyDescent="0.2">
      <c r="A212" s="1">
        <v>43525</v>
      </c>
      <c r="B212" s="3">
        <v>2.2474405984803698</v>
      </c>
      <c r="C212" s="3">
        <v>707.63020222617899</v>
      </c>
      <c r="D212" s="3">
        <v>126.577831665541</v>
      </c>
      <c r="E212" s="3">
        <v>127.84279567052</v>
      </c>
      <c r="F212" s="3">
        <v>0.36018571414353201</v>
      </c>
      <c r="G212" s="3">
        <v>1.5576544602797695</v>
      </c>
      <c r="H212" s="10">
        <v>4829.7</v>
      </c>
      <c r="I212" s="10">
        <v>3014.4</v>
      </c>
      <c r="J212" s="10">
        <v>420.3</v>
      </c>
      <c r="K212" s="10">
        <v>1395.1</v>
      </c>
      <c r="L212" s="3">
        <v>3056.9</v>
      </c>
      <c r="M212" s="10">
        <v>8.1579099999999993</v>
      </c>
      <c r="N212" s="3">
        <v>85254.110765559395</v>
      </c>
      <c r="O212" s="3">
        <v>91723.847567999997</v>
      </c>
      <c r="P212" s="3">
        <v>321084.66504853999</v>
      </c>
      <c r="Q212" s="3">
        <v>57843.121554019999</v>
      </c>
      <c r="R212" s="3">
        <v>209463.132847</v>
      </c>
      <c r="S212" s="3">
        <v>6.0983406653865302</v>
      </c>
      <c r="T212" s="3">
        <v>2.8</v>
      </c>
      <c r="U212" s="3">
        <v>3.319</v>
      </c>
      <c r="V212" s="3">
        <v>111.206</v>
      </c>
      <c r="W212" s="3">
        <v>92.057228166044794</v>
      </c>
      <c r="X212" s="3">
        <v>94.161443926469005</v>
      </c>
      <c r="Y212" s="3">
        <v>88.052681079994301</v>
      </c>
      <c r="Z212" s="3">
        <v>82.137041817448903</v>
      </c>
      <c r="AA212" s="3">
        <v>93.705530424075206</v>
      </c>
      <c r="AB212" s="3">
        <v>90.010407507186898</v>
      </c>
      <c r="AC212" s="3">
        <v>2.5</v>
      </c>
      <c r="AD212" s="3">
        <v>59.602649688720703</v>
      </c>
      <c r="AE212">
        <v>6.42857142857131E-2</v>
      </c>
      <c r="AF212" s="3">
        <v>13.71</v>
      </c>
    </row>
    <row r="213" spans="1:32" x14ac:dyDescent="0.2">
      <c r="A213" s="1">
        <v>43556</v>
      </c>
      <c r="B213" s="3">
        <v>2.5926447290983199</v>
      </c>
      <c r="C213" s="3">
        <v>706.21719905875398</v>
      </c>
      <c r="D213" s="3">
        <v>118.420482068159</v>
      </c>
      <c r="E213" s="3">
        <v>117.939581506278</v>
      </c>
      <c r="F213" s="3">
        <v>-2.5653330975417199</v>
      </c>
      <c r="G213" s="3">
        <v>2.2422154689965001</v>
      </c>
      <c r="H213" s="10">
        <v>4871.5</v>
      </c>
      <c r="I213" s="10">
        <v>2938.8</v>
      </c>
      <c r="J213" s="10">
        <v>434.9</v>
      </c>
      <c r="K213" s="10">
        <v>1497.8</v>
      </c>
      <c r="L213" s="3">
        <v>3123.2</v>
      </c>
      <c r="M213" s="10">
        <v>7.3313170000000003</v>
      </c>
      <c r="N213" s="3">
        <v>87182.131009518736</v>
      </c>
      <c r="O213" s="3">
        <v>92045.745383000001</v>
      </c>
      <c r="P213" s="3">
        <v>321325.78536926</v>
      </c>
      <c r="Q213" s="3">
        <v>58434.380873319998</v>
      </c>
      <c r="R213" s="3">
        <v>214760.55702000001</v>
      </c>
      <c r="S213" s="3">
        <v>7.0413479933351697</v>
      </c>
      <c r="T213" s="3">
        <v>2.8</v>
      </c>
      <c r="U213" s="3">
        <v>3.3088000000000002</v>
      </c>
      <c r="V213" s="3">
        <v>111.66380952381</v>
      </c>
      <c r="W213" s="3">
        <v>92.151482858161103</v>
      </c>
      <c r="X213" s="3">
        <v>94.201757553767607</v>
      </c>
      <c r="Y213" s="3">
        <v>88.391995430738206</v>
      </c>
      <c r="Z213" s="3">
        <v>82.444987161891405</v>
      </c>
      <c r="AA213" s="3">
        <v>93.771491496924497</v>
      </c>
      <c r="AB213" s="3">
        <v>90.208226483453998</v>
      </c>
      <c r="AC213" s="3">
        <v>2.5</v>
      </c>
      <c r="AD213" s="3">
        <v>55.863193511962898</v>
      </c>
      <c r="AE213">
        <v>-0.26428571428571501</v>
      </c>
      <c r="AF213" s="3">
        <v>13.12</v>
      </c>
    </row>
    <row r="214" spans="1:32" x14ac:dyDescent="0.2">
      <c r="A214" s="1">
        <v>43586</v>
      </c>
      <c r="B214" s="3">
        <v>2.7251275461720801</v>
      </c>
      <c r="C214" s="3">
        <v>705.17626142251902</v>
      </c>
      <c r="D214" s="3">
        <v>138.508208538155</v>
      </c>
      <c r="E214" s="3">
        <v>125.941444256328</v>
      </c>
      <c r="F214" s="3">
        <v>-1.33505633206434</v>
      </c>
      <c r="G214" s="3">
        <v>4.0913449979348089</v>
      </c>
      <c r="H214" s="10">
        <v>4867.5</v>
      </c>
      <c r="I214" s="10">
        <v>2917.6</v>
      </c>
      <c r="J214" s="10">
        <v>428.1</v>
      </c>
      <c r="K214" s="10">
        <v>1521.9</v>
      </c>
      <c r="L214" s="3">
        <v>3120.3</v>
      </c>
      <c r="M214" s="10">
        <v>6.7099820000000001</v>
      </c>
      <c r="N214" s="3">
        <v>89110.151253478063</v>
      </c>
      <c r="O214" s="3">
        <v>89105.346489999996</v>
      </c>
      <c r="P214" s="3">
        <v>323961.85010283999</v>
      </c>
      <c r="Q214" s="3">
        <v>57948.06763931</v>
      </c>
      <c r="R214" s="3">
        <v>223462.75841499999</v>
      </c>
      <c r="S214" s="3">
        <v>6.6535641140138102</v>
      </c>
      <c r="T214" s="3">
        <v>2.7</v>
      </c>
      <c r="U214" s="3">
        <v>3.3734999999999999</v>
      </c>
      <c r="V214" s="3">
        <v>109.853333333333</v>
      </c>
      <c r="W214" s="3">
        <v>92.296140756014495</v>
      </c>
      <c r="X214" s="3">
        <v>94.335621956288904</v>
      </c>
      <c r="Y214" s="3">
        <v>88.528192256935498</v>
      </c>
      <c r="Z214" s="3">
        <v>82.688148706753907</v>
      </c>
      <c r="AA214" s="3">
        <v>93.944398535685394</v>
      </c>
      <c r="AB214" s="3">
        <v>90.406696897065899</v>
      </c>
      <c r="AC214" s="3">
        <v>2.5</v>
      </c>
      <c r="AD214" s="3">
        <v>52.905197143554702</v>
      </c>
      <c r="AE214">
        <v>-0.35</v>
      </c>
      <c r="AF214" s="3">
        <v>18.709999</v>
      </c>
    </row>
    <row r="215" spans="1:32" x14ac:dyDescent="0.2">
      <c r="A215" s="1">
        <v>43617</v>
      </c>
      <c r="B215" s="3">
        <v>2.2947805396705601</v>
      </c>
      <c r="C215" s="3">
        <v>705.78515547733605</v>
      </c>
      <c r="D215" s="3">
        <v>129.88074064856201</v>
      </c>
      <c r="E215" s="3">
        <v>119.54825057195799</v>
      </c>
      <c r="F215" s="3">
        <v>-2.8970194744300102</v>
      </c>
      <c r="G215" s="3">
        <v>5.9404745268731194</v>
      </c>
      <c r="H215" s="10">
        <v>4897</v>
      </c>
      <c r="I215" s="10">
        <v>2928.5</v>
      </c>
      <c r="J215" s="10">
        <v>433.6</v>
      </c>
      <c r="K215" s="10">
        <v>1534.9</v>
      </c>
      <c r="L215" s="3">
        <v>3150.8</v>
      </c>
      <c r="M215" s="10">
        <v>6.307995</v>
      </c>
      <c r="N215" s="3">
        <v>91038.171497437404</v>
      </c>
      <c r="O215" s="3">
        <v>89681.460730000006</v>
      </c>
      <c r="P215" s="3">
        <v>326517.04709067999</v>
      </c>
      <c r="Q215" s="3">
        <v>58490.82340863</v>
      </c>
      <c r="R215" s="3">
        <v>218826.359524</v>
      </c>
      <c r="S215" s="3">
        <v>6.54277392762007</v>
      </c>
      <c r="T215" s="3">
        <v>2.7</v>
      </c>
      <c r="U215" s="3">
        <v>3.2877999999999998</v>
      </c>
      <c r="V215" s="3">
        <v>108.057</v>
      </c>
      <c r="W215" s="3">
        <v>92.314395317296601</v>
      </c>
      <c r="X215" s="3">
        <v>94.3572650085883</v>
      </c>
      <c r="Y215" s="3">
        <v>88.338316270874998</v>
      </c>
      <c r="Z215" s="3">
        <v>82.635372953739505</v>
      </c>
      <c r="AA215" s="3">
        <v>94.018745943257201</v>
      </c>
      <c r="AB215" s="3">
        <v>90.463818634996798</v>
      </c>
      <c r="AC215" s="3">
        <v>2.5</v>
      </c>
      <c r="AD215" s="3">
        <v>49.847560882568402</v>
      </c>
      <c r="AE215">
        <v>-0.66428571428571503</v>
      </c>
      <c r="AF215" s="3">
        <v>15.08</v>
      </c>
    </row>
    <row r="216" spans="1:32" x14ac:dyDescent="0.2">
      <c r="A216" s="1">
        <v>43647</v>
      </c>
      <c r="B216" s="3">
        <v>2.1119132800643601</v>
      </c>
      <c r="C216" s="3">
        <v>704.35294741451605</v>
      </c>
      <c r="D216" s="3">
        <v>131.76076052744099</v>
      </c>
      <c r="E216" s="3">
        <v>132.78461194857999</v>
      </c>
      <c r="F216" s="3">
        <v>0.26605805294894003</v>
      </c>
      <c r="G216" s="3">
        <v>7.789604055811429</v>
      </c>
      <c r="H216" s="10">
        <v>4908.2</v>
      </c>
      <c r="I216" s="10">
        <v>2974.3</v>
      </c>
      <c r="J216" s="10">
        <v>447.8</v>
      </c>
      <c r="K216" s="10">
        <v>1486.1</v>
      </c>
      <c r="L216" s="3">
        <v>3153.2</v>
      </c>
      <c r="M216" s="10">
        <v>6.0037919999999998</v>
      </c>
      <c r="N216" s="3">
        <v>90492.694569224841</v>
      </c>
      <c r="O216" s="3">
        <v>92793.691537000006</v>
      </c>
      <c r="P216" s="3">
        <v>333802.21410773002</v>
      </c>
      <c r="Q216" s="3">
        <v>60079.102851180003</v>
      </c>
      <c r="R216" s="3">
        <v>220952.463284</v>
      </c>
      <c r="S216" s="3">
        <v>6.5450247886876101</v>
      </c>
      <c r="T216" s="3">
        <v>2.7049252326675699</v>
      </c>
      <c r="U216" s="3">
        <v>3.3089</v>
      </c>
      <c r="V216" s="3">
        <v>108.240476190476</v>
      </c>
      <c r="W216" s="3">
        <v>92.444382225710001</v>
      </c>
      <c r="X216" s="3">
        <v>94.473013592569103</v>
      </c>
      <c r="Y216" s="3">
        <v>88.601791949939596</v>
      </c>
      <c r="Z216" s="3">
        <v>82.549904245382194</v>
      </c>
      <c r="AA216" s="3">
        <v>94.190438848826403</v>
      </c>
      <c r="AB216" s="3">
        <v>90.707232665747796</v>
      </c>
      <c r="AC216" s="3">
        <v>2.5</v>
      </c>
      <c r="AD216" s="3">
        <v>49.107143402099602</v>
      </c>
      <c r="AE216">
        <v>-0.89285714285714302</v>
      </c>
      <c r="AF216" s="3">
        <v>16.120000999999998</v>
      </c>
    </row>
    <row r="217" spans="1:32" x14ac:dyDescent="0.2">
      <c r="A217" s="1">
        <v>43678</v>
      </c>
      <c r="B217" s="3">
        <v>2.0397233938453398</v>
      </c>
      <c r="C217" s="3">
        <v>703.92371392512996</v>
      </c>
      <c r="D217" s="3">
        <v>129.21044050134699</v>
      </c>
      <c r="E217" s="3">
        <v>133.05941016152201</v>
      </c>
      <c r="F217" s="3">
        <v>4.1608050650006696</v>
      </c>
      <c r="G217" s="3">
        <v>8.4527164532722256</v>
      </c>
      <c r="H217" s="10">
        <v>4932.1000000000004</v>
      </c>
      <c r="I217" s="10">
        <v>2963.2</v>
      </c>
      <c r="J217" s="10">
        <v>469.7</v>
      </c>
      <c r="K217" s="10">
        <v>1499.2</v>
      </c>
      <c r="L217" s="3">
        <v>3185</v>
      </c>
      <c r="M217" s="10">
        <v>5.8274299999999997</v>
      </c>
      <c r="N217" s="3">
        <v>89947.217641012263</v>
      </c>
      <c r="O217" s="3">
        <v>96162.304877000002</v>
      </c>
      <c r="P217" s="3">
        <v>335019.35732523998</v>
      </c>
      <c r="Q217" s="3">
        <v>60370.465035419998</v>
      </c>
      <c r="R217" s="3">
        <v>232114.18944799999</v>
      </c>
      <c r="S217" s="3">
        <v>6.4466122029263397</v>
      </c>
      <c r="T217" s="3">
        <v>2.7049252326675699</v>
      </c>
      <c r="U217" s="3">
        <v>3.3972000000000002</v>
      </c>
      <c r="V217" s="3">
        <v>106.27285714285701</v>
      </c>
      <c r="W217" s="3">
        <v>92.468338834248101</v>
      </c>
      <c r="X217" s="3">
        <v>94.605551904615794</v>
      </c>
      <c r="Y217" s="3">
        <v>88.573270837630105</v>
      </c>
      <c r="Z217" s="3">
        <v>82.947567872850101</v>
      </c>
      <c r="AA217" s="3">
        <v>94.337729769103305</v>
      </c>
      <c r="AB217" s="3">
        <v>90.9346893572326</v>
      </c>
      <c r="AC217" s="3">
        <v>2.4666666666666668</v>
      </c>
      <c r="AD217" s="3">
        <v>45.238094329833999</v>
      </c>
      <c r="AE217">
        <v>-0.15000000000000099</v>
      </c>
      <c r="AF217" s="3">
        <v>18.98</v>
      </c>
    </row>
    <row r="218" spans="1:32" x14ac:dyDescent="0.2">
      <c r="A218" s="1">
        <v>43709</v>
      </c>
      <c r="B218" s="3">
        <v>1.8510069372376099</v>
      </c>
      <c r="C218" s="3">
        <v>703.87878535225502</v>
      </c>
      <c r="D218" s="3">
        <v>126.79460082877399</v>
      </c>
      <c r="E218" s="3">
        <v>131.78289307570199</v>
      </c>
      <c r="F218" s="3">
        <v>-3.3575745626336602</v>
      </c>
      <c r="G218" s="3">
        <v>9.1158288507330223</v>
      </c>
      <c r="H218" s="10">
        <v>4927.3999999999996</v>
      </c>
      <c r="I218" s="10">
        <v>2980.7</v>
      </c>
      <c r="J218" s="10">
        <v>477.5</v>
      </c>
      <c r="K218" s="10">
        <v>1469.3</v>
      </c>
      <c r="L218" s="3">
        <v>3177</v>
      </c>
      <c r="M218" s="10">
        <v>5.7498089999999999</v>
      </c>
      <c r="N218" s="3">
        <v>89401.740712799699</v>
      </c>
      <c r="O218" s="3">
        <v>94026.233101999998</v>
      </c>
      <c r="P218" s="3">
        <v>335470.12806253001</v>
      </c>
      <c r="Q218" s="3">
        <v>59105.27085126</v>
      </c>
      <c r="R218" s="3">
        <v>229367.24472799999</v>
      </c>
      <c r="S218" s="3">
        <v>5.9355270360730996</v>
      </c>
      <c r="T218" s="3">
        <v>2.69363355953115</v>
      </c>
      <c r="U218" s="3">
        <v>3.3835000000000002</v>
      </c>
      <c r="V218" s="3">
        <v>107.48222222222201</v>
      </c>
      <c r="W218" s="3">
        <v>92.444001049159894</v>
      </c>
      <c r="X218" s="3">
        <v>94.611536863144096</v>
      </c>
      <c r="Y218" s="3">
        <v>88.578983640678999</v>
      </c>
      <c r="Z218" s="3">
        <v>82.756596125612006</v>
      </c>
      <c r="AA218" s="3">
        <v>94.434669168577898</v>
      </c>
      <c r="AB218" s="3">
        <v>91.0064203157105</v>
      </c>
      <c r="AC218" s="3">
        <v>2.4500000000000011</v>
      </c>
      <c r="AD218" s="3">
        <v>46.802326202392599</v>
      </c>
      <c r="AE218">
        <v>0.32142857142857001</v>
      </c>
      <c r="AF218" s="3">
        <v>16.239999999999998</v>
      </c>
    </row>
    <row r="219" spans="1:32" x14ac:dyDescent="0.2">
      <c r="A219" s="1">
        <v>43739</v>
      </c>
      <c r="B219" s="3">
        <v>1.8805622635692401</v>
      </c>
      <c r="C219" s="3">
        <v>703.10027454326905</v>
      </c>
      <c r="D219" s="3">
        <v>134.45386564816499</v>
      </c>
      <c r="E219" s="3">
        <v>136.45567262031301</v>
      </c>
      <c r="F219" s="3">
        <v>0.69896514857383796</v>
      </c>
      <c r="G219" s="3">
        <v>9.7789412481938189</v>
      </c>
      <c r="H219" s="10">
        <v>4931.6000000000004</v>
      </c>
      <c r="I219" s="10">
        <v>2980</v>
      </c>
      <c r="J219" s="10">
        <v>481.2</v>
      </c>
      <c r="K219" s="10">
        <v>1470.4</v>
      </c>
      <c r="L219" s="3">
        <v>3210.7</v>
      </c>
      <c r="M219" s="10">
        <v>6.4177010000000001</v>
      </c>
      <c r="N219" s="3">
        <v>88908.11213744586</v>
      </c>
      <c r="O219" s="3">
        <v>94200.503626000005</v>
      </c>
      <c r="P219" s="3">
        <v>338177.77913545002</v>
      </c>
      <c r="Q219" s="3">
        <v>60463.319938619999</v>
      </c>
      <c r="R219" s="3">
        <v>227754.10341899999</v>
      </c>
      <c r="S219" s="3">
        <v>6.6177851899219204</v>
      </c>
      <c r="T219" s="3">
        <v>2.6</v>
      </c>
      <c r="U219" s="3">
        <v>3.3485999999999998</v>
      </c>
      <c r="V219" s="3">
        <v>108.12333333333299</v>
      </c>
      <c r="W219" s="3">
        <v>92.756567100891402</v>
      </c>
      <c r="X219" s="3">
        <v>94.8275882760652</v>
      </c>
      <c r="Y219" s="3">
        <v>88.554457754737896</v>
      </c>
      <c r="Z219" s="3">
        <v>82.797230236717297</v>
      </c>
      <c r="AA219" s="3">
        <v>94.510211498373295</v>
      </c>
      <c r="AB219" s="3">
        <v>91.036213509352805</v>
      </c>
      <c r="AC219" s="3">
        <v>2.4666666666666668</v>
      </c>
      <c r="AD219" s="3">
        <v>47.0031547546387</v>
      </c>
      <c r="AE219">
        <v>0.54285714285714204</v>
      </c>
      <c r="AF219" s="3">
        <v>13.22</v>
      </c>
    </row>
    <row r="220" spans="1:32" x14ac:dyDescent="0.2">
      <c r="A220" s="1">
        <v>43770</v>
      </c>
      <c r="B220" s="3">
        <v>1.8667969487112399</v>
      </c>
      <c r="C220" s="3">
        <v>702.33535947015196</v>
      </c>
      <c r="D220" s="3">
        <v>134.573579585289</v>
      </c>
      <c r="E220" s="3">
        <v>128.72006970017901</v>
      </c>
      <c r="F220" s="3">
        <v>4.1343772876701301</v>
      </c>
      <c r="G220" s="3">
        <v>9.0091460567487509</v>
      </c>
      <c r="H220" s="10">
        <v>4961.8999999999996</v>
      </c>
      <c r="I220" s="10">
        <v>3004.1</v>
      </c>
      <c r="J220" s="10">
        <v>470.2</v>
      </c>
      <c r="K220" s="10">
        <v>1487.6</v>
      </c>
      <c r="L220" s="3">
        <v>3231.7</v>
      </c>
      <c r="M220" s="10">
        <v>6.3262219999999996</v>
      </c>
      <c r="N220" s="3">
        <v>88414.483562092035</v>
      </c>
      <c r="O220" s="3">
        <v>96399.836783000006</v>
      </c>
      <c r="P220" s="3">
        <v>344332.5197</v>
      </c>
      <c r="Q220" s="3">
        <v>60785.290472189998</v>
      </c>
      <c r="R220" s="3">
        <v>227020.91503100001</v>
      </c>
      <c r="S220" s="3">
        <v>6.0699575658569396</v>
      </c>
      <c r="T220" s="3">
        <v>2.5</v>
      </c>
      <c r="U220" s="3">
        <v>3.3990999999999998</v>
      </c>
      <c r="V220" s="3">
        <v>108.793333333333</v>
      </c>
      <c r="W220" s="3">
        <v>92.917776723062602</v>
      </c>
      <c r="X220" s="3">
        <v>94.864475474205094</v>
      </c>
      <c r="Y220" s="3">
        <v>88.724040944436396</v>
      </c>
      <c r="Z220" s="3">
        <v>82.770931838021596</v>
      </c>
      <c r="AA220" s="3">
        <v>94.567213322736507</v>
      </c>
      <c r="AB220" s="3">
        <v>91.004684938769799</v>
      </c>
      <c r="AC220" s="3">
        <v>2.3833333333333329</v>
      </c>
      <c r="AD220" s="3">
        <v>49.698795318603501</v>
      </c>
      <c r="AE220">
        <v>0.149999999999999</v>
      </c>
      <c r="AF220" s="3">
        <v>12.62</v>
      </c>
    </row>
    <row r="221" spans="1:32" x14ac:dyDescent="0.2">
      <c r="A221" s="1">
        <v>43800</v>
      </c>
      <c r="B221" s="3">
        <v>1.9000915791624799</v>
      </c>
      <c r="C221" s="3">
        <v>700.83192668327399</v>
      </c>
      <c r="D221" s="3">
        <v>130.91635296386499</v>
      </c>
      <c r="E221" s="3">
        <v>130.366088132345</v>
      </c>
      <c r="F221" s="3">
        <v>1.57560612380785</v>
      </c>
      <c r="G221" s="3">
        <v>8.2393508653036847</v>
      </c>
      <c r="H221" s="10">
        <v>5014.8</v>
      </c>
      <c r="I221" s="10">
        <v>2979.6</v>
      </c>
      <c r="J221" s="10">
        <v>487.1</v>
      </c>
      <c r="K221" s="10">
        <v>1548</v>
      </c>
      <c r="L221" s="3">
        <v>3310</v>
      </c>
      <c r="M221" s="10">
        <v>6.1021960000000002</v>
      </c>
      <c r="N221" s="3">
        <v>87920.854986738195</v>
      </c>
      <c r="O221" s="3">
        <v>99426.854179000002</v>
      </c>
      <c r="P221" s="3">
        <v>350927.60597244999</v>
      </c>
      <c r="Q221" s="3">
        <v>64564.690295840002</v>
      </c>
      <c r="R221" s="3">
        <v>226125.61137900001</v>
      </c>
      <c r="S221" s="3">
        <v>6.69965546057374</v>
      </c>
      <c r="T221" s="3">
        <v>2.5</v>
      </c>
      <c r="U221" s="3">
        <v>3.3119999999999998</v>
      </c>
      <c r="V221" s="3">
        <v>109.154736842105</v>
      </c>
      <c r="W221" s="3">
        <v>93.188541538581802</v>
      </c>
      <c r="X221" s="3">
        <v>95.1834845462826</v>
      </c>
      <c r="Y221" s="3">
        <v>88.787126937602395</v>
      </c>
      <c r="Z221" s="3">
        <v>82.627163985916596</v>
      </c>
      <c r="AA221" s="3">
        <v>94.618865639542705</v>
      </c>
      <c r="AB221" s="3">
        <v>90.943353205520907</v>
      </c>
      <c r="AC221" s="3">
        <v>2.4</v>
      </c>
      <c r="AD221" s="3">
        <v>50.7716064453125</v>
      </c>
      <c r="AE221">
        <v>-0.20714285714285699</v>
      </c>
      <c r="AF221" s="3">
        <v>13.78</v>
      </c>
    </row>
    <row r="222" spans="1:32" x14ac:dyDescent="0.2">
      <c r="A222" s="1">
        <v>43831</v>
      </c>
      <c r="B222" s="3">
        <v>1.8883560522906799</v>
      </c>
      <c r="C222" s="3">
        <v>700.45502537579102</v>
      </c>
      <c r="D222" s="3">
        <v>119.537288133327</v>
      </c>
      <c r="E222" s="3">
        <v>124.120312657475</v>
      </c>
      <c r="F222" s="3">
        <v>3.4048355436163602</v>
      </c>
      <c r="G222" s="3">
        <v>7.4695556738586202</v>
      </c>
      <c r="H222" s="10">
        <v>5037.3</v>
      </c>
      <c r="I222" s="10">
        <v>3020</v>
      </c>
      <c r="J222" s="10">
        <v>472.5</v>
      </c>
      <c r="K222" s="10">
        <v>1544.9</v>
      </c>
      <c r="L222" s="3">
        <v>3251.2</v>
      </c>
      <c r="M222" s="10">
        <v>6.338552</v>
      </c>
      <c r="N222" s="3">
        <v>86229.668208957795</v>
      </c>
      <c r="O222" s="3">
        <v>99611.979170999999</v>
      </c>
      <c r="P222" s="3">
        <v>350769.92733813002</v>
      </c>
      <c r="Q222" s="3">
        <v>63670.611560220001</v>
      </c>
      <c r="R222" s="3">
        <v>231187.44273000001</v>
      </c>
      <c r="S222" s="3">
        <v>6.6879110340615204</v>
      </c>
      <c r="T222" s="3">
        <v>2.4500000000000002</v>
      </c>
      <c r="U222" s="3">
        <v>3.3772000000000002</v>
      </c>
      <c r="V222" s="3">
        <v>109.284736842105</v>
      </c>
      <c r="W222" s="3">
        <v>93.242856752033902</v>
      </c>
      <c r="X222" s="3">
        <v>95.248161360522303</v>
      </c>
      <c r="Y222" s="3">
        <v>88.820072889342995</v>
      </c>
      <c r="Z222" s="3">
        <v>82.492663301029197</v>
      </c>
      <c r="AA222" s="3">
        <v>94.807246793024504</v>
      </c>
      <c r="AB222" s="3">
        <v>90.943199835928297</v>
      </c>
      <c r="AC222" s="3">
        <v>2.2166666666666668</v>
      </c>
      <c r="AD222" s="3">
        <v>52.923976898193402</v>
      </c>
      <c r="AE222">
        <v>-0.621428571428572</v>
      </c>
      <c r="AF222" s="3">
        <v>18.84</v>
      </c>
    </row>
    <row r="223" spans="1:32" x14ac:dyDescent="0.2">
      <c r="A223" s="1">
        <v>43862</v>
      </c>
      <c r="B223" s="3">
        <v>1.9040377611391801</v>
      </c>
      <c r="C223" s="3">
        <v>699.46058802824302</v>
      </c>
      <c r="D223" s="3">
        <v>118.239618971429</v>
      </c>
      <c r="E223" s="3">
        <v>117.974388928767</v>
      </c>
      <c r="F223" s="3">
        <v>3.0843415455443499</v>
      </c>
      <c r="G223" s="3">
        <v>-3.379647271260291</v>
      </c>
      <c r="H223" s="10">
        <v>4997.6000000000004</v>
      </c>
      <c r="I223" s="10">
        <v>2990.7</v>
      </c>
      <c r="J223" s="10">
        <v>493.8</v>
      </c>
      <c r="K223" s="10">
        <v>1513.1</v>
      </c>
      <c r="L223" s="3">
        <v>3170.4</v>
      </c>
      <c r="M223" s="10">
        <v>7.0680769999999997</v>
      </c>
      <c r="N223" s="3">
        <v>84538.481431177395</v>
      </c>
      <c r="O223" s="3">
        <v>101603.37186</v>
      </c>
      <c r="P223" s="3">
        <v>352304.99851086002</v>
      </c>
      <c r="Q223" s="3">
        <v>62210.947248960001</v>
      </c>
      <c r="R223" s="3">
        <v>233256.76975599999</v>
      </c>
      <c r="S223" s="3">
        <v>5.7046774354512104</v>
      </c>
      <c r="T223" s="3">
        <v>2.3660000000000001</v>
      </c>
      <c r="U223" s="3">
        <v>3.4537</v>
      </c>
      <c r="V223" s="3">
        <v>109.973529411765</v>
      </c>
      <c r="W223" s="3">
        <v>93.290781960919702</v>
      </c>
      <c r="X223" s="3">
        <v>95.390492554668995</v>
      </c>
      <c r="Y223" s="3">
        <v>88.938732338284495</v>
      </c>
      <c r="Z223" s="3">
        <v>82.434367885523699</v>
      </c>
      <c r="AA223" s="3">
        <v>94.968293940552797</v>
      </c>
      <c r="AB223" s="3">
        <v>91.146877914058194</v>
      </c>
      <c r="AC223" s="3">
        <v>2.1333333333333329</v>
      </c>
      <c r="AD223" s="3">
        <v>48.187313079833999</v>
      </c>
      <c r="AE223">
        <v>-1.00714285714285</v>
      </c>
      <c r="AF223" s="3">
        <v>40.110000999999997</v>
      </c>
    </row>
    <row r="224" spans="1:32" x14ac:dyDescent="0.2">
      <c r="A224" s="1">
        <v>43891</v>
      </c>
      <c r="B224" s="3">
        <v>1.8215329694384199</v>
      </c>
      <c r="C224" s="3">
        <v>694.97107496758304</v>
      </c>
      <c r="D224" s="3">
        <v>84.782568320701202</v>
      </c>
      <c r="E224" s="3">
        <v>80.438008204428201</v>
      </c>
      <c r="F224" s="3">
        <v>-21.981703563640998</v>
      </c>
      <c r="G224" s="3">
        <v>-14.2288502163792</v>
      </c>
      <c r="H224" s="10">
        <v>4824</v>
      </c>
      <c r="I224" s="10">
        <v>2907.4</v>
      </c>
      <c r="J224" s="10">
        <v>455.2</v>
      </c>
      <c r="K224" s="10">
        <v>1461.4</v>
      </c>
      <c r="L224" s="3">
        <v>2935.9</v>
      </c>
      <c r="M224" s="10">
        <v>7.7664330000000001</v>
      </c>
      <c r="N224" s="3">
        <v>82847.294653396995</v>
      </c>
      <c r="O224" s="3">
        <v>102600.102279</v>
      </c>
      <c r="P224" s="3">
        <v>358083.70615541999</v>
      </c>
      <c r="Q224" s="3">
        <v>63955.92222008</v>
      </c>
      <c r="R224" s="3">
        <v>233995.77325500001</v>
      </c>
      <c r="S224" s="3">
        <v>6.0006431687225401</v>
      </c>
      <c r="T224" s="3">
        <v>2.35230119883663</v>
      </c>
      <c r="U224" s="3">
        <v>3.4357000000000002</v>
      </c>
      <c r="V224" s="3">
        <v>107.292857142857</v>
      </c>
      <c r="W224" s="3">
        <v>93.607072109873698</v>
      </c>
      <c r="X224" s="3">
        <v>95.794460035099704</v>
      </c>
      <c r="Y224" s="3">
        <v>89.749268739904196</v>
      </c>
      <c r="Z224" s="3">
        <v>82.431206957561002</v>
      </c>
      <c r="AA224" s="3">
        <v>95.353063805982202</v>
      </c>
      <c r="AB224" s="3">
        <v>91.567429031508894</v>
      </c>
      <c r="AC224" s="3">
        <v>2.25</v>
      </c>
      <c r="AD224" s="3">
        <v>21.812080383300799</v>
      </c>
      <c r="AE224">
        <v>-1.1357142857142799</v>
      </c>
      <c r="AF224" s="3">
        <v>53.540000999999997</v>
      </c>
    </row>
    <row r="225" spans="1:32" x14ac:dyDescent="0.2">
      <c r="A225" s="1">
        <v>43922</v>
      </c>
      <c r="B225" s="3">
        <v>1.7244897565549899</v>
      </c>
      <c r="C225" s="3">
        <v>694.24501489155602</v>
      </c>
      <c r="D225" s="3">
        <v>55.581652785973901</v>
      </c>
      <c r="E225" s="3">
        <v>44.000587232974603</v>
      </c>
      <c r="F225" s="3">
        <v>-42.310680172362503</v>
      </c>
      <c r="G225" s="3">
        <v>-25.078053161498101</v>
      </c>
      <c r="H225" s="10">
        <v>3654.9</v>
      </c>
      <c r="I225" s="10">
        <v>2026.1</v>
      </c>
      <c r="J225" s="10">
        <v>356.8</v>
      </c>
      <c r="K225" s="10">
        <v>1272</v>
      </c>
      <c r="L225" s="3">
        <v>2184.1</v>
      </c>
      <c r="M225" s="10">
        <v>8.9824680000000008</v>
      </c>
      <c r="N225" s="3">
        <v>78584.304709735763</v>
      </c>
      <c r="O225" s="3">
        <v>107472.84370500001</v>
      </c>
      <c r="P225" s="3">
        <v>369687.93839227001</v>
      </c>
      <c r="Q225" s="3">
        <v>70983.786477479996</v>
      </c>
      <c r="R225" s="3">
        <v>248877.254908</v>
      </c>
      <c r="S225" s="3">
        <v>7.2538900045938099</v>
      </c>
      <c r="T225" s="3">
        <v>2.04863794961501</v>
      </c>
      <c r="U225" s="3">
        <v>3.3807999999999998</v>
      </c>
      <c r="V225" s="3">
        <v>107.93</v>
      </c>
      <c r="W225" s="3">
        <v>93.753503282019807</v>
      </c>
      <c r="X225" s="3">
        <v>95.967624985312199</v>
      </c>
      <c r="Y225" s="3">
        <v>89.760568409835898</v>
      </c>
      <c r="Z225" s="3">
        <v>82.507389236116296</v>
      </c>
      <c r="AA225" s="3">
        <v>95.428677002904706</v>
      </c>
      <c r="AB225" s="3">
        <v>92.005454888632997</v>
      </c>
      <c r="AC225" s="3">
        <v>2.2666666666666671</v>
      </c>
      <c r="AD225" s="3">
        <v>9.1370553970336896</v>
      </c>
      <c r="AE225">
        <v>-1.03571428571428</v>
      </c>
      <c r="AF225" s="3">
        <v>34.150002000000001</v>
      </c>
    </row>
    <row r="226" spans="1:32" x14ac:dyDescent="0.2">
      <c r="A226" s="1">
        <v>43952</v>
      </c>
      <c r="B226" s="3">
        <v>1.7819197522910999</v>
      </c>
      <c r="C226" s="3">
        <v>692.83057652942898</v>
      </c>
      <c r="D226" s="3">
        <v>77.273606470816006</v>
      </c>
      <c r="E226" s="3">
        <v>61.565180108223402</v>
      </c>
      <c r="F226" s="3">
        <v>-45.780032542420301</v>
      </c>
      <c r="G226" s="3">
        <v>-19.97386823028949</v>
      </c>
      <c r="H226" s="10">
        <v>2549.1999999999998</v>
      </c>
      <c r="I226" s="10">
        <v>1261.2</v>
      </c>
      <c r="J226" s="10">
        <v>240.2</v>
      </c>
      <c r="K226" s="10">
        <v>1047.8</v>
      </c>
      <c r="L226" s="3">
        <v>1435.7</v>
      </c>
      <c r="M226" s="10">
        <v>13.124079999999999</v>
      </c>
      <c r="N226" s="3">
        <v>74321.314766074531</v>
      </c>
      <c r="O226" s="3">
        <v>124973.40721600001</v>
      </c>
      <c r="P226" s="3">
        <v>391974.89421895001</v>
      </c>
      <c r="Q226" s="3">
        <v>71936.360482739998</v>
      </c>
      <c r="R226" s="3">
        <v>251896.22553200001</v>
      </c>
      <c r="S226" s="3">
        <v>5.5868949484175099</v>
      </c>
      <c r="T226" s="3">
        <v>1.21817498380527</v>
      </c>
      <c r="U226" s="3">
        <v>3.4298999999999999</v>
      </c>
      <c r="V226" s="3">
        <v>107.291764705882</v>
      </c>
      <c r="W226" s="3">
        <v>93.725605559432793</v>
      </c>
      <c r="X226" s="3">
        <v>96.089371509228499</v>
      </c>
      <c r="Y226" s="3">
        <v>90.025532558071305</v>
      </c>
      <c r="Z226" s="3">
        <v>82.054579936379099</v>
      </c>
      <c r="AA226" s="3">
        <v>95.558079416665507</v>
      </c>
      <c r="AB226" s="3">
        <v>92.106097357307306</v>
      </c>
      <c r="AC226" s="3">
        <v>2.083333333333333</v>
      </c>
      <c r="AD226" s="3">
        <v>14.336917877197299</v>
      </c>
      <c r="AE226">
        <v>-1.1428571428571399</v>
      </c>
      <c r="AF226" s="3">
        <v>27.51</v>
      </c>
    </row>
    <row r="227" spans="1:32" x14ac:dyDescent="0.2">
      <c r="A227" s="1">
        <v>43983</v>
      </c>
      <c r="B227" s="3">
        <v>1.5987323916468801</v>
      </c>
      <c r="C227" s="3">
        <v>694.67909575549299</v>
      </c>
      <c r="D227" s="3">
        <v>114.09405249930801</v>
      </c>
      <c r="E227" s="3">
        <v>92.407650072469593</v>
      </c>
      <c r="F227" s="3">
        <v>-14.511300216711</v>
      </c>
      <c r="G227" s="3">
        <v>-14.86968329908087</v>
      </c>
      <c r="H227" s="10">
        <v>2197.9</v>
      </c>
      <c r="I227" s="10">
        <v>1011.1</v>
      </c>
      <c r="J227" s="10">
        <v>212.1</v>
      </c>
      <c r="K227" s="10">
        <v>974.7</v>
      </c>
      <c r="L227" s="3">
        <v>1101</v>
      </c>
      <c r="M227" s="10">
        <v>16.28004</v>
      </c>
      <c r="N227" s="3">
        <v>70058.324822413299</v>
      </c>
      <c r="O227" s="3">
        <v>129688.444443</v>
      </c>
      <c r="P227" s="3">
        <v>402501.30936360999</v>
      </c>
      <c r="Q227" s="3">
        <v>78886.352146379999</v>
      </c>
      <c r="R227" s="3">
        <v>252931.980599</v>
      </c>
      <c r="S227" s="3">
        <v>6.9737302954666003</v>
      </c>
      <c r="T227" s="3">
        <v>1.21075873332507</v>
      </c>
      <c r="U227" s="3">
        <v>3.5434000000000001</v>
      </c>
      <c r="V227" s="3">
        <v>107.55500000000001</v>
      </c>
      <c r="W227" s="3">
        <v>93.7902571306402</v>
      </c>
      <c r="X227" s="3">
        <v>96.155934866324998</v>
      </c>
      <c r="Y227" s="3">
        <v>89.430965882646404</v>
      </c>
      <c r="Z227" s="3">
        <v>82.166457026575401</v>
      </c>
      <c r="AA227" s="3">
        <v>95.646362994224404</v>
      </c>
      <c r="AB227" s="3">
        <v>92.201226955974306</v>
      </c>
      <c r="AC227" s="3">
        <v>2.1</v>
      </c>
      <c r="AD227" s="3">
        <v>28.7822875976563</v>
      </c>
      <c r="AE227">
        <v>-1.01428571428571</v>
      </c>
      <c r="AF227" s="3">
        <v>30.43</v>
      </c>
    </row>
    <row r="228" spans="1:32" x14ac:dyDescent="0.2">
      <c r="A228" s="1">
        <v>44013</v>
      </c>
      <c r="B228" s="3">
        <v>1.8616957242678001</v>
      </c>
      <c r="C228" s="3">
        <v>691.47969941630299</v>
      </c>
      <c r="D228" s="3">
        <v>120.967654489145</v>
      </c>
      <c r="E228" s="3">
        <v>115.057881279765</v>
      </c>
      <c r="F228" s="3">
        <v>-6.2672944514031403</v>
      </c>
      <c r="G228" s="3">
        <v>-9.7654983678722491</v>
      </c>
      <c r="H228" s="10">
        <v>2935.3</v>
      </c>
      <c r="I228" s="10">
        <v>1599.7</v>
      </c>
      <c r="J228" s="10">
        <v>272.7</v>
      </c>
      <c r="K228" s="10">
        <v>1062.9000000000001</v>
      </c>
      <c r="L228" s="3">
        <v>1389.4</v>
      </c>
      <c r="M228" s="10">
        <v>16.37322</v>
      </c>
      <c r="N228" s="3">
        <v>73465.776908789761</v>
      </c>
      <c r="O228" s="3">
        <v>135280.78845200001</v>
      </c>
      <c r="P228" s="3">
        <v>414562.33100147999</v>
      </c>
      <c r="Q228" s="3">
        <v>80614.661485959994</v>
      </c>
      <c r="R228" s="3">
        <v>262405.09605300002</v>
      </c>
      <c r="S228" s="3">
        <v>6.4116662257102597</v>
      </c>
      <c r="T228" s="3">
        <v>1.0799108077421999</v>
      </c>
      <c r="U228" s="3">
        <v>3.5303</v>
      </c>
      <c r="V228" s="3">
        <v>106.697368421053</v>
      </c>
      <c r="W228" s="3">
        <v>93.887222204578606</v>
      </c>
      <c r="X228" s="3">
        <v>96.183852706935895</v>
      </c>
      <c r="Y228" s="3">
        <v>90.304123933422105</v>
      </c>
      <c r="Z228" s="3">
        <v>82.193722904107005</v>
      </c>
      <c r="AA228" s="3">
        <v>95.706414239610197</v>
      </c>
      <c r="AB228" s="3">
        <v>92.200894719094293</v>
      </c>
      <c r="AC228" s="3">
        <v>2</v>
      </c>
      <c r="AD228" s="3">
        <v>34.790210723877003</v>
      </c>
      <c r="AE228">
        <v>-0.92857142857142905</v>
      </c>
      <c r="AF228" s="3">
        <v>24.459999</v>
      </c>
    </row>
    <row r="229" spans="1:32" x14ac:dyDescent="0.2">
      <c r="A229" s="1">
        <v>44044</v>
      </c>
      <c r="B229" s="3">
        <v>1.6873982418665801</v>
      </c>
      <c r="C229" s="3">
        <v>692.24282073854101</v>
      </c>
      <c r="D229" s="3">
        <v>116.369334345673</v>
      </c>
      <c r="E229" s="3">
        <v>119.723411110299</v>
      </c>
      <c r="F229" s="3">
        <v>-11.4626690436455</v>
      </c>
      <c r="G229" s="3">
        <v>-9.3493927967907062</v>
      </c>
      <c r="H229" s="10">
        <v>3611.3</v>
      </c>
      <c r="I229" s="10">
        <v>2071.5</v>
      </c>
      <c r="J229" s="10">
        <v>321.5</v>
      </c>
      <c r="K229" s="10">
        <v>1218.3</v>
      </c>
      <c r="L229" s="3">
        <v>1683.5</v>
      </c>
      <c r="M229" s="10">
        <v>15.56662</v>
      </c>
      <c r="N229" s="3">
        <v>76873.228995166239</v>
      </c>
      <c r="O229" s="3">
        <v>137480.225191</v>
      </c>
      <c r="P229" s="3">
        <v>420593.70846025</v>
      </c>
      <c r="Q229" s="3">
        <v>79027.750843660004</v>
      </c>
      <c r="R229" s="3">
        <v>264324.00756900001</v>
      </c>
      <c r="S229" s="3">
        <v>5.2083690395971098</v>
      </c>
      <c r="T229" s="3">
        <v>0.77910538406295504</v>
      </c>
      <c r="U229" s="3">
        <v>3.5451999999999999</v>
      </c>
      <c r="V229" s="3">
        <v>106.0415</v>
      </c>
      <c r="W229" s="3">
        <v>93.998154243950196</v>
      </c>
      <c r="X229" s="3">
        <v>96.294383301737298</v>
      </c>
      <c r="Y229" s="3">
        <v>89.9672327229312</v>
      </c>
      <c r="Z229" s="3">
        <v>82.586569642727497</v>
      </c>
      <c r="AA229" s="3">
        <v>95.8395623652642</v>
      </c>
      <c r="AB229" s="3">
        <v>92.356453279245301</v>
      </c>
      <c r="AC229" s="3">
        <v>2</v>
      </c>
      <c r="AD229" s="3">
        <v>38.118812561035199</v>
      </c>
      <c r="AE229">
        <v>-1.1214285714285701</v>
      </c>
      <c r="AF229" s="3">
        <v>26.41</v>
      </c>
    </row>
    <row r="230" spans="1:32" x14ac:dyDescent="0.2">
      <c r="A230" s="1">
        <v>44075</v>
      </c>
      <c r="B230" s="3">
        <v>1.81955390705632</v>
      </c>
      <c r="C230" s="3">
        <v>691.29562179439495</v>
      </c>
      <c r="D230" s="3">
        <v>123.69541268484799</v>
      </c>
      <c r="E230" s="3">
        <v>127.588869626549</v>
      </c>
      <c r="F230" s="3">
        <v>-12.550747021657299</v>
      </c>
      <c r="G230" s="3">
        <v>-8.9332872257091616</v>
      </c>
      <c r="H230" s="10">
        <v>3749.9</v>
      </c>
      <c r="I230" s="10">
        <v>2263.1</v>
      </c>
      <c r="J230" s="10">
        <v>314</v>
      </c>
      <c r="K230" s="10">
        <v>1172.8</v>
      </c>
      <c r="L230" s="3">
        <v>1686.6</v>
      </c>
      <c r="M230" s="10">
        <v>16.53163</v>
      </c>
      <c r="N230" s="3">
        <v>80280.681081542702</v>
      </c>
      <c r="O230" s="3">
        <v>138954.909786</v>
      </c>
      <c r="P230" s="3">
        <v>420483.09707175998</v>
      </c>
      <c r="Q230" s="3">
        <v>78468.635562800002</v>
      </c>
      <c r="R230" s="3">
        <v>260474.00124700001</v>
      </c>
      <c r="S230" s="3">
        <v>5.1362895963001201</v>
      </c>
      <c r="T230" s="3">
        <v>0.69841015909311899</v>
      </c>
      <c r="U230" s="3">
        <v>3.5981999999999998</v>
      </c>
      <c r="V230" s="3">
        <v>105.690555555556</v>
      </c>
      <c r="W230" s="3">
        <v>94.153043367480706</v>
      </c>
      <c r="X230" s="3">
        <v>96.339595416644599</v>
      </c>
      <c r="Y230" s="3">
        <v>90.183509482374603</v>
      </c>
      <c r="Z230" s="3">
        <v>82.990756451196404</v>
      </c>
      <c r="AA230" s="3">
        <v>95.908654932661307</v>
      </c>
      <c r="AB230" s="3">
        <v>92.511873615051002</v>
      </c>
      <c r="AC230" s="3">
        <v>2</v>
      </c>
      <c r="AD230" s="3">
        <v>46.568627450980401</v>
      </c>
      <c r="AE230">
        <v>-0.52857142857142903</v>
      </c>
      <c r="AF230" s="3">
        <v>26.370000999999998</v>
      </c>
    </row>
    <row r="231" spans="1:32" x14ac:dyDescent="0.2">
      <c r="A231" s="1">
        <v>44105</v>
      </c>
      <c r="B231" s="3">
        <v>1.72400036113651</v>
      </c>
      <c r="C231" s="3">
        <v>691.18425548262996</v>
      </c>
      <c r="D231" s="3">
        <v>132.513543845535</v>
      </c>
      <c r="E231" s="3">
        <v>135.054625681483</v>
      </c>
      <c r="F231" s="3">
        <v>-2.8710147334067999</v>
      </c>
      <c r="G231" s="3">
        <v>-8.5171816546276169</v>
      </c>
      <c r="H231" s="10">
        <v>3872.8</v>
      </c>
      <c r="I231" s="10">
        <v>2385.1999999999998</v>
      </c>
      <c r="J231" s="10">
        <v>312.7</v>
      </c>
      <c r="K231" s="10">
        <v>1174.9000000000001</v>
      </c>
      <c r="L231" s="3">
        <v>1776.6</v>
      </c>
      <c r="M231" s="10">
        <v>16.430019999999999</v>
      </c>
      <c r="N231" s="3">
        <v>82037.935892973066</v>
      </c>
      <c r="O231" s="3">
        <v>138433.79701499999</v>
      </c>
      <c r="P231" s="3">
        <v>423453.64587077999</v>
      </c>
      <c r="Q231" s="3">
        <v>79589.262655710001</v>
      </c>
      <c r="R231" s="3">
        <v>261610.32621900001</v>
      </c>
      <c r="S231" s="3">
        <v>5.0703210307722202</v>
      </c>
      <c r="T231" s="3">
        <v>0.62989581460168997</v>
      </c>
      <c r="U231" s="3">
        <v>3.6139000000000001</v>
      </c>
      <c r="V231" s="3">
        <v>105.222380952381</v>
      </c>
      <c r="W231" s="3">
        <v>94.231861573572601</v>
      </c>
      <c r="X231" s="3">
        <v>96.4187380221517</v>
      </c>
      <c r="Y231" s="3">
        <v>90.129255072955402</v>
      </c>
      <c r="Z231" s="3">
        <v>83.035669962906994</v>
      </c>
      <c r="AA231" s="3">
        <v>96.057475259464098</v>
      </c>
      <c r="AB231" s="3">
        <v>92.596995272662198</v>
      </c>
      <c r="AC231" s="3">
        <v>2</v>
      </c>
      <c r="AD231" s="3">
        <v>50.162866449511398</v>
      </c>
      <c r="AE231">
        <v>-0.53571428571428603</v>
      </c>
      <c r="AF231" s="3">
        <v>38.020000000000003</v>
      </c>
    </row>
    <row r="232" spans="1:32" x14ac:dyDescent="0.2">
      <c r="A232" s="1">
        <v>44136</v>
      </c>
      <c r="B232" s="3">
        <v>2.1422096943048099</v>
      </c>
      <c r="C232" s="3">
        <v>687.60540972447097</v>
      </c>
      <c r="D232" s="3">
        <v>131.332329021644</v>
      </c>
      <c r="E232" s="3">
        <v>127.43798655542599</v>
      </c>
      <c r="F232" s="3">
        <v>-4.9019473251929702</v>
      </c>
      <c r="G232" s="3">
        <v>-8.6656942871072999</v>
      </c>
      <c r="H232" s="10">
        <v>4142.7</v>
      </c>
      <c r="I232" s="10">
        <v>2660.3</v>
      </c>
      <c r="J232" s="10">
        <v>314</v>
      </c>
      <c r="K232" s="10">
        <v>1168.4000000000001</v>
      </c>
      <c r="L232" s="3">
        <v>2080.6999999999998</v>
      </c>
      <c r="M232" s="10">
        <v>15.125999999999999</v>
      </c>
      <c r="N232" s="3">
        <v>83795.190704403431</v>
      </c>
      <c r="O232" s="3">
        <v>138672.438887</v>
      </c>
      <c r="P232" s="3">
        <v>425058.20066138002</v>
      </c>
      <c r="Q232" s="3">
        <v>79748.283554020003</v>
      </c>
      <c r="R232" s="3">
        <v>258921.607491</v>
      </c>
      <c r="S232" s="3">
        <v>5.0485074609143998</v>
      </c>
      <c r="T232" s="3">
        <v>0.54490774467968495</v>
      </c>
      <c r="U232" s="3">
        <v>3.6073</v>
      </c>
      <c r="V232" s="3">
        <v>104.42647058823501</v>
      </c>
      <c r="W232" s="3">
        <v>94.498928138293905</v>
      </c>
      <c r="X232" s="3">
        <v>96.528415149044605</v>
      </c>
      <c r="Y232" s="3">
        <v>91.030385837301097</v>
      </c>
      <c r="Z232" s="3">
        <v>83.181461629121401</v>
      </c>
      <c r="AA232" s="3">
        <v>96.196165002357205</v>
      </c>
      <c r="AB232" s="3">
        <v>92.779382200517901</v>
      </c>
      <c r="AC232" s="3">
        <v>1.9916666666666669</v>
      </c>
      <c r="AD232" s="3">
        <v>52.805280528052798</v>
      </c>
      <c r="AE232">
        <v>-0.50714285714285701</v>
      </c>
      <c r="AF232" s="3">
        <v>20.57</v>
      </c>
    </row>
    <row r="233" spans="1:32" x14ac:dyDescent="0.2">
      <c r="A233" s="1">
        <v>44166</v>
      </c>
      <c r="B233" s="3">
        <v>1.9732322294607401</v>
      </c>
      <c r="C233" s="3">
        <v>687.27048398961995</v>
      </c>
      <c r="D233" s="3">
        <v>143.93594445471001</v>
      </c>
      <c r="E233" s="3">
        <v>128.47119150607099</v>
      </c>
      <c r="F233" s="3">
        <v>-3.9328358859405101</v>
      </c>
      <c r="G233" s="3">
        <v>-8.8142069195869794</v>
      </c>
      <c r="H233" s="10">
        <v>4355.8</v>
      </c>
      <c r="I233" s="10">
        <v>2804.4</v>
      </c>
      <c r="J233" s="10">
        <v>342.2</v>
      </c>
      <c r="K233" s="10">
        <v>1209.3</v>
      </c>
      <c r="L233" s="3">
        <v>2280.6</v>
      </c>
      <c r="M233" s="10">
        <v>13.84037</v>
      </c>
      <c r="N233" s="3">
        <v>85552.445515833795</v>
      </c>
      <c r="O233" s="3">
        <v>143100.19099999999</v>
      </c>
      <c r="P233" s="3">
        <v>439461.47357430001</v>
      </c>
      <c r="Q233" s="3">
        <v>85986.648736980002</v>
      </c>
      <c r="R233" s="3">
        <v>270439.01870100002</v>
      </c>
      <c r="S233" s="3">
        <v>5.9387344919790603</v>
      </c>
      <c r="T233" s="3">
        <v>0.511030231952045</v>
      </c>
      <c r="U233" s="3">
        <v>3.6194999999999999</v>
      </c>
      <c r="V233" s="3">
        <v>103.88882352941199</v>
      </c>
      <c r="W233" s="3">
        <v>94.865870992480197</v>
      </c>
      <c r="X233" s="3">
        <v>96.860715499712697</v>
      </c>
      <c r="Y233" s="3">
        <v>90.759667442365398</v>
      </c>
      <c r="Z233" s="3">
        <v>83.522246573097704</v>
      </c>
      <c r="AA233" s="3">
        <v>96.312369694403998</v>
      </c>
      <c r="AB233" s="3">
        <v>92.913445437124395</v>
      </c>
      <c r="AC233" s="3">
        <v>2</v>
      </c>
      <c r="AD233" s="3">
        <v>49.5</v>
      </c>
      <c r="AE233">
        <v>-0.40714285714285697</v>
      </c>
      <c r="AF233" s="3">
        <v>22.75</v>
      </c>
    </row>
    <row r="234" spans="1:32" x14ac:dyDescent="0.2">
      <c r="A234" s="1">
        <v>44197</v>
      </c>
      <c r="B234" s="3">
        <v>2.6755453835091298</v>
      </c>
      <c r="C234" s="3">
        <v>682.20239080248598</v>
      </c>
      <c r="D234" s="3">
        <v>128.51466793593701</v>
      </c>
      <c r="E234" s="3">
        <v>126.31627625445201</v>
      </c>
      <c r="F234" s="3">
        <v>-8.4530911051140496</v>
      </c>
      <c r="G234" s="3">
        <v>-8.9627195520666607</v>
      </c>
      <c r="H234" s="10">
        <v>4438.6000000000004</v>
      </c>
      <c r="I234" s="10">
        <v>2896.2</v>
      </c>
      <c r="J234" s="10">
        <v>373</v>
      </c>
      <c r="K234" s="10">
        <v>1169.3</v>
      </c>
      <c r="L234" s="3">
        <v>2380.6</v>
      </c>
      <c r="M234" s="10">
        <v>13.01127</v>
      </c>
      <c r="N234" s="3">
        <v>85732.383946257003</v>
      </c>
      <c r="O234" s="3">
        <v>149241.52600000001</v>
      </c>
      <c r="P234" s="3">
        <v>445241.75882694998</v>
      </c>
      <c r="Q234" s="3">
        <v>88784.963437019993</v>
      </c>
      <c r="R234" s="3">
        <v>278364.93740300002</v>
      </c>
      <c r="S234" s="3">
        <v>5.55732209898005</v>
      </c>
      <c r="T234" s="3">
        <v>0.47644990899268502</v>
      </c>
      <c r="U234" s="3">
        <v>3.6383000000000001</v>
      </c>
      <c r="V234" s="3">
        <v>103.69611111111099</v>
      </c>
      <c r="W234" s="3">
        <v>95.141218425649697</v>
      </c>
      <c r="X234" s="3">
        <v>96.857200147914995</v>
      </c>
      <c r="Y234" s="3">
        <v>92.231350912846906</v>
      </c>
      <c r="Z234" s="3">
        <v>85.020633303692307</v>
      </c>
      <c r="AA234" s="3">
        <v>96.455622682615598</v>
      </c>
      <c r="AB234" s="3">
        <v>93.456351939903598</v>
      </c>
      <c r="AC234" s="3">
        <v>2</v>
      </c>
      <c r="AD234" s="3">
        <v>41.176470588235297</v>
      </c>
      <c r="AE234">
        <v>-7.1428571428572202E-2</v>
      </c>
      <c r="AF234" s="3">
        <v>33.090000000000003</v>
      </c>
    </row>
    <row r="235" spans="1:32" x14ac:dyDescent="0.2">
      <c r="A235" s="1">
        <v>44228</v>
      </c>
      <c r="B235" s="3">
        <v>2.4013422122209001</v>
      </c>
      <c r="C235" s="3">
        <v>683.05802728508297</v>
      </c>
      <c r="D235" s="3">
        <v>119.00988619586199</v>
      </c>
      <c r="E235" s="3">
        <v>121.121982500447</v>
      </c>
      <c r="F235" s="3">
        <v>-4.2885199898038104</v>
      </c>
      <c r="G235" s="3">
        <v>4.5523040420453906</v>
      </c>
      <c r="H235" s="10">
        <v>4235.2</v>
      </c>
      <c r="I235" s="10">
        <v>2743.2</v>
      </c>
      <c r="J235" s="10">
        <v>381.9</v>
      </c>
      <c r="K235" s="10">
        <v>1110.0999999999999</v>
      </c>
      <c r="L235" s="3">
        <v>2084.9</v>
      </c>
      <c r="M235" s="10">
        <v>14.490500000000001</v>
      </c>
      <c r="N235" s="3">
        <v>85912.322376680197</v>
      </c>
      <c r="O235" s="3">
        <v>149012.361</v>
      </c>
      <c r="P235" s="3">
        <v>444751.51438597997</v>
      </c>
      <c r="Q235" s="3">
        <v>86988.304310809996</v>
      </c>
      <c r="R235" s="3">
        <v>277505.21316300001</v>
      </c>
      <c r="S235" s="3">
        <v>4.9982280660819303</v>
      </c>
      <c r="T235" s="3">
        <v>0.37491463130103803</v>
      </c>
      <c r="U235" s="3">
        <v>3.6497999999999999</v>
      </c>
      <c r="V235" s="3">
        <v>105.37411764705899</v>
      </c>
      <c r="W235" s="3">
        <v>95.3414154000873</v>
      </c>
      <c r="X235" s="3">
        <v>96.888530906424094</v>
      </c>
      <c r="Y235" s="3">
        <v>91.947639349476901</v>
      </c>
      <c r="Z235" s="3">
        <v>86.090484697762506</v>
      </c>
      <c r="AA235" s="3">
        <v>96.493218227245407</v>
      </c>
      <c r="AB235" s="3">
        <v>93.839993514613397</v>
      </c>
      <c r="AC235" s="3">
        <v>2.0333333333333332</v>
      </c>
      <c r="AD235" s="3">
        <v>44.217687074829897</v>
      </c>
      <c r="AE235">
        <v>0.185714285714285</v>
      </c>
      <c r="AF235" s="3">
        <v>27.950001</v>
      </c>
    </row>
    <row r="236" spans="1:32" x14ac:dyDescent="0.2">
      <c r="A236" s="1">
        <v>44256</v>
      </c>
      <c r="B236" s="3">
        <v>2.5981852332411601</v>
      </c>
      <c r="C236" s="3">
        <v>677.37170339579995</v>
      </c>
      <c r="D236" s="3">
        <v>127.30222466108501</v>
      </c>
      <c r="E236" s="3">
        <v>129.88278726463099</v>
      </c>
      <c r="F236" s="3">
        <v>15.591384931852399</v>
      </c>
      <c r="G236" s="3">
        <v>18.067327636157451</v>
      </c>
      <c r="H236" s="10">
        <v>4117.1000000000004</v>
      </c>
      <c r="I236" s="10">
        <v>2674.6</v>
      </c>
      <c r="J236" s="10">
        <v>370.4</v>
      </c>
      <c r="K236" s="10">
        <v>1072.0999999999999</v>
      </c>
      <c r="L236" s="3">
        <v>1993.8</v>
      </c>
      <c r="M236" s="10">
        <v>15.27904</v>
      </c>
      <c r="N236" s="3">
        <v>86092.260807103405</v>
      </c>
      <c r="O236" s="3">
        <v>148649.38200000001</v>
      </c>
      <c r="P236" s="3">
        <v>442394.21445726999</v>
      </c>
      <c r="Q236" s="3">
        <v>90830.782470220001</v>
      </c>
      <c r="R236" s="3">
        <v>299706.48896400002</v>
      </c>
      <c r="S236" s="3">
        <v>6.7131336670144099</v>
      </c>
      <c r="T236" s="3">
        <v>0.38197909730107499</v>
      </c>
      <c r="U236" s="3">
        <v>3.7557</v>
      </c>
      <c r="V236" s="3">
        <v>108.649565217391</v>
      </c>
      <c r="W236" s="3">
        <v>95.999149042562095</v>
      </c>
      <c r="X236" s="3">
        <v>97.509394253554404</v>
      </c>
      <c r="Y236" s="3">
        <v>92.931563001024898</v>
      </c>
      <c r="Z236" s="3">
        <v>87.169011089923401</v>
      </c>
      <c r="AA236" s="3">
        <v>96.962622867002494</v>
      </c>
      <c r="AB236" s="3">
        <v>94.3141664758909</v>
      </c>
      <c r="AC236" s="3">
        <v>2.0499999999999998</v>
      </c>
      <c r="AD236" s="3">
        <v>51.1824324324324</v>
      </c>
      <c r="AE236">
        <v>7.8571428571427807E-2</v>
      </c>
      <c r="AF236" s="3">
        <v>19.399999999999999</v>
      </c>
    </row>
    <row r="237" spans="1:32" x14ac:dyDescent="0.2">
      <c r="A237" s="1">
        <v>44287</v>
      </c>
      <c r="B237" s="3">
        <v>2.3836977236302701</v>
      </c>
      <c r="C237" s="3">
        <v>678.07485071416602</v>
      </c>
      <c r="D237" s="3">
        <v>120.377942806243</v>
      </c>
      <c r="E237" s="3">
        <v>121.68805430378499</v>
      </c>
      <c r="F237" s="3">
        <v>58.076039783759001</v>
      </c>
      <c r="G237" s="3">
        <v>31.582351230269502</v>
      </c>
      <c r="H237" s="10">
        <v>4109.5</v>
      </c>
      <c r="I237" s="10">
        <v>2633.5</v>
      </c>
      <c r="J237" s="10">
        <v>361.6</v>
      </c>
      <c r="K237" s="10">
        <v>1114.4000000000001</v>
      </c>
      <c r="L237" s="3">
        <v>1954.8</v>
      </c>
      <c r="M237" s="10">
        <v>15.112270000000001</v>
      </c>
      <c r="N237" s="3">
        <v>88101.800603685973</v>
      </c>
      <c r="O237" s="3">
        <v>142628.38099999999</v>
      </c>
      <c r="P237" s="3">
        <v>437776.41717562999</v>
      </c>
      <c r="Q237" s="3">
        <v>88090.400160429999</v>
      </c>
      <c r="R237" s="3">
        <v>292072.85166699998</v>
      </c>
      <c r="S237" s="3">
        <v>5.8256100464485998</v>
      </c>
      <c r="T237" s="3">
        <v>0.38742490044641997</v>
      </c>
      <c r="U237" s="3">
        <v>3.7883</v>
      </c>
      <c r="V237" s="3">
        <v>109.13428571428599</v>
      </c>
      <c r="W237" s="3">
        <v>96.227904686219205</v>
      </c>
      <c r="X237" s="3">
        <v>97.616262097979302</v>
      </c>
      <c r="Y237" s="3">
        <v>92.604078915693506</v>
      </c>
      <c r="Z237" s="3">
        <v>87.703766530567407</v>
      </c>
      <c r="AA237" s="3">
        <v>97.0997465958025</v>
      </c>
      <c r="AB237" s="3">
        <v>94.651180435334297</v>
      </c>
      <c r="AC237" s="3">
        <v>2.2333333333333329</v>
      </c>
      <c r="AD237" s="3">
        <v>39.7151898734177</v>
      </c>
      <c r="AE237">
        <v>-3.5714285714286698E-2</v>
      </c>
      <c r="AF237" s="3">
        <v>18.610001</v>
      </c>
    </row>
    <row r="238" spans="1:32" x14ac:dyDescent="0.2">
      <c r="A238" s="1">
        <v>44317</v>
      </c>
      <c r="B238" s="3">
        <v>2.4474590256086399</v>
      </c>
      <c r="C238" s="3">
        <v>676.26527050610798</v>
      </c>
      <c r="D238" s="3">
        <v>141.83456551819</v>
      </c>
      <c r="E238" s="3">
        <v>126.533433564753</v>
      </c>
      <c r="F238" s="3">
        <v>67.045979973721799</v>
      </c>
      <c r="G238" s="3">
        <v>22.268637646988871</v>
      </c>
      <c r="H238" s="10">
        <v>4409.1000000000004</v>
      </c>
      <c r="I238" s="10">
        <v>2867.2</v>
      </c>
      <c r="J238" s="10">
        <v>371.5</v>
      </c>
      <c r="K238" s="10">
        <v>1170.4000000000001</v>
      </c>
      <c r="L238" s="3">
        <v>2195.9</v>
      </c>
      <c r="M238" s="10">
        <v>12.02913</v>
      </c>
      <c r="N238" s="3">
        <v>90111.340400268527</v>
      </c>
      <c r="O238" s="3">
        <v>140737.18599999999</v>
      </c>
      <c r="P238" s="3">
        <v>433365.32892081002</v>
      </c>
      <c r="Q238" s="3">
        <v>87701.272454659993</v>
      </c>
      <c r="R238" s="3">
        <v>279125.32180999999</v>
      </c>
      <c r="S238" s="3">
        <v>5.2648806133787902</v>
      </c>
      <c r="T238" s="3">
        <v>0.37832201480084399</v>
      </c>
      <c r="U238" s="3">
        <v>3.8277999999999999</v>
      </c>
      <c r="V238" s="3">
        <v>109.11</v>
      </c>
      <c r="W238" s="3">
        <v>96.2599450551118</v>
      </c>
      <c r="X238" s="3">
        <v>97.780793087834198</v>
      </c>
      <c r="Y238" s="3">
        <v>92.9563197456159</v>
      </c>
      <c r="Z238" s="3">
        <v>88.831811434857897</v>
      </c>
      <c r="AA238" s="3">
        <v>97.292505608759598</v>
      </c>
      <c r="AB238" s="3">
        <v>95.085428991103598</v>
      </c>
      <c r="AC238" s="3">
        <v>2.3525</v>
      </c>
      <c r="AD238" s="3">
        <v>44.838709677419402</v>
      </c>
      <c r="AE238">
        <v>0.19999999999999801</v>
      </c>
      <c r="AF238" s="3">
        <v>16.760000000000002</v>
      </c>
    </row>
    <row r="239" spans="1:32" x14ac:dyDescent="0.2">
      <c r="A239" s="1">
        <v>44348</v>
      </c>
      <c r="B239" s="3">
        <v>3.2546066710526298</v>
      </c>
      <c r="C239" s="3">
        <v>672.79172393836404</v>
      </c>
      <c r="D239" s="3">
        <v>136.963783454789</v>
      </c>
      <c r="E239" s="3">
        <v>128.688652949957</v>
      </c>
      <c r="F239" s="3">
        <v>7.8522876136505104</v>
      </c>
      <c r="G239" s="3">
        <v>12.954924063708237</v>
      </c>
      <c r="H239" s="10">
        <v>4574.93</v>
      </c>
      <c r="I239" s="10">
        <v>3028.1</v>
      </c>
      <c r="J239" s="10">
        <v>362</v>
      </c>
      <c r="K239" s="10">
        <v>1184.8</v>
      </c>
      <c r="L239" s="3">
        <v>2299.13</v>
      </c>
      <c r="M239" s="10">
        <v>10.321870000000001</v>
      </c>
      <c r="N239" s="3">
        <v>92120.880196851096</v>
      </c>
      <c r="O239" s="3">
        <v>141006.97099999999</v>
      </c>
      <c r="P239" s="3">
        <v>424540.80251464999</v>
      </c>
      <c r="Q239" s="3">
        <v>89870.529046659998</v>
      </c>
      <c r="R239" s="3">
        <v>277504.55490799999</v>
      </c>
      <c r="S239" s="3">
        <v>6.0065063408511898</v>
      </c>
      <c r="T239" s="3">
        <v>0.37624426316257398</v>
      </c>
      <c r="U239" s="3">
        <v>3.8502999999999998</v>
      </c>
      <c r="V239" s="3">
        <v>110.10590909090899</v>
      </c>
      <c r="W239" s="3">
        <v>96.5885110914937</v>
      </c>
      <c r="X239" s="3">
        <v>97.971932385742406</v>
      </c>
      <c r="Y239" s="3">
        <v>93.788610416023602</v>
      </c>
      <c r="Z239" s="3">
        <v>90.896985419832902</v>
      </c>
      <c r="AA239" s="3">
        <v>97.573603484172907</v>
      </c>
      <c r="AB239" s="3">
        <v>95.842510378645002</v>
      </c>
      <c r="AC239" s="3">
        <v>2.5</v>
      </c>
      <c r="AD239" s="3">
        <v>39.473684210526301</v>
      </c>
      <c r="AE239">
        <v>7.1428571428570203E-2</v>
      </c>
      <c r="AF239" s="3">
        <v>15.83</v>
      </c>
    </row>
    <row r="240" spans="1:32" x14ac:dyDescent="0.2">
      <c r="A240" s="1">
        <v>44378</v>
      </c>
      <c r="B240" s="3">
        <v>3.81459906516264</v>
      </c>
      <c r="C240" s="3">
        <v>666.07173330436206</v>
      </c>
      <c r="D240" s="3">
        <v>130.324601944943</v>
      </c>
      <c r="E240" s="3">
        <v>134.42901782121001</v>
      </c>
      <c r="F240" s="3">
        <v>3.4028499331236799</v>
      </c>
      <c r="G240" s="3">
        <v>3.6412104804276009</v>
      </c>
      <c r="H240" s="10">
        <v>4666</v>
      </c>
      <c r="I240" s="10">
        <v>3102.6</v>
      </c>
      <c r="J240" s="10">
        <v>363.8</v>
      </c>
      <c r="K240" s="10">
        <v>1199.5999999999999</v>
      </c>
      <c r="L240" s="3">
        <v>2421.6999999999998</v>
      </c>
      <c r="M240" s="10">
        <v>9.3910210000000003</v>
      </c>
      <c r="N240" s="3">
        <v>91570.82032527533</v>
      </c>
      <c r="O240" s="3">
        <v>148387.927</v>
      </c>
      <c r="P240" s="3">
        <v>432825.04049887997</v>
      </c>
      <c r="Q240" s="3">
        <v>94788.978532020003</v>
      </c>
      <c r="R240" s="3">
        <v>287385.65401200001</v>
      </c>
      <c r="S240" s="3">
        <v>6.3499043813967999</v>
      </c>
      <c r="T240" s="3">
        <v>0.36483451110554099</v>
      </c>
      <c r="U240" s="3">
        <v>4.0579999999999998</v>
      </c>
      <c r="V240" s="3">
        <v>110.16611111111099</v>
      </c>
      <c r="W240" s="3">
        <v>97.238158295831298</v>
      </c>
      <c r="X240" s="3">
        <v>98.245702048842006</v>
      </c>
      <c r="Y240" s="3">
        <v>95.519414333961606</v>
      </c>
      <c r="Z240" s="3">
        <v>94.093092454011199</v>
      </c>
      <c r="AA240" s="3">
        <v>97.891815456006896</v>
      </c>
      <c r="AB240" s="3">
        <v>97.030464273797605</v>
      </c>
      <c r="AC240" s="3">
        <v>2.583333333333333</v>
      </c>
      <c r="AD240" s="3">
        <v>42.932862190812699</v>
      </c>
      <c r="AE240">
        <v>-8.5714285714286895E-2</v>
      </c>
      <c r="AF240" s="3">
        <v>18.239999999999998</v>
      </c>
    </row>
    <row r="241" spans="1:32" x14ac:dyDescent="0.2">
      <c r="A241" s="1">
        <v>44409</v>
      </c>
      <c r="B241" s="3">
        <v>4.9528045964803704</v>
      </c>
      <c r="C241" s="3">
        <v>659.57534284105805</v>
      </c>
      <c r="D241" s="3">
        <v>130.163981291102</v>
      </c>
      <c r="E241" s="3">
        <v>138.211575424692</v>
      </c>
      <c r="F241" s="3">
        <v>5.4226177852707096</v>
      </c>
      <c r="G241" s="3">
        <v>1.7695587591790165</v>
      </c>
      <c r="H241" s="10">
        <v>4646.3</v>
      </c>
      <c r="I241" s="10">
        <v>3077.7</v>
      </c>
      <c r="J241" s="10">
        <v>367.9</v>
      </c>
      <c r="K241" s="10">
        <v>1200.7</v>
      </c>
      <c r="L241" s="3">
        <v>2428.5</v>
      </c>
      <c r="M241" s="10">
        <v>9.5381800000000005</v>
      </c>
      <c r="N241" s="3">
        <v>91020.760453699564</v>
      </c>
      <c r="O241" s="3">
        <v>147950.073</v>
      </c>
      <c r="P241" s="3">
        <v>435202.56831280998</v>
      </c>
      <c r="Q241" s="3">
        <v>92833.157129169995</v>
      </c>
      <c r="R241" s="3">
        <v>303653.44238199998</v>
      </c>
      <c r="S241" s="3">
        <v>5.45662901951557</v>
      </c>
      <c r="T241" s="3">
        <v>0.45081723332609203</v>
      </c>
      <c r="U241" s="3">
        <v>4.0865</v>
      </c>
      <c r="V241" s="3">
        <v>109.835714285714</v>
      </c>
      <c r="W241" s="3">
        <v>97.934933544779099</v>
      </c>
      <c r="X241" s="3">
        <v>98.593317903350297</v>
      </c>
      <c r="Y241" s="3">
        <v>97.143287210382397</v>
      </c>
      <c r="Z241" s="3">
        <v>96.4250507474339</v>
      </c>
      <c r="AA241" s="3">
        <v>98.3140960176231</v>
      </c>
      <c r="AB241" s="3">
        <v>98.039116270450606</v>
      </c>
      <c r="AC241" s="3">
        <v>3.066666666666666</v>
      </c>
      <c r="AD241" s="3">
        <v>33.564013840830498</v>
      </c>
      <c r="AE241">
        <v>0.19999999999999801</v>
      </c>
      <c r="AF241" s="3">
        <v>16.48</v>
      </c>
    </row>
    <row r="242" spans="1:32" x14ac:dyDescent="0.2">
      <c r="A242" s="1">
        <v>44440</v>
      </c>
      <c r="B242" s="3">
        <v>5.2295745542295302</v>
      </c>
      <c r="C242" s="3">
        <v>656.94478798653995</v>
      </c>
      <c r="D242" s="3">
        <v>134.07785470475699</v>
      </c>
      <c r="E242" s="3">
        <v>144.39671803985601</v>
      </c>
      <c r="F242" s="3">
        <v>11.0372006691564</v>
      </c>
      <c r="G242" s="3">
        <v>-0.10209296206956608</v>
      </c>
      <c r="H242" s="10">
        <v>4655.3</v>
      </c>
      <c r="I242" s="10">
        <v>3053.8</v>
      </c>
      <c r="J242" s="10">
        <v>394.6</v>
      </c>
      <c r="K242" s="10">
        <v>1206.9000000000001</v>
      </c>
      <c r="L242" s="3">
        <v>2486.3000000000002</v>
      </c>
      <c r="M242" s="10">
        <v>9.9731190000000005</v>
      </c>
      <c r="N242" s="3">
        <v>90470.700582123798</v>
      </c>
      <c r="O242" s="3">
        <v>145417.359</v>
      </c>
      <c r="P242" s="3">
        <v>431586.18440276</v>
      </c>
      <c r="Q242" s="3">
        <v>92390.75919117</v>
      </c>
      <c r="R242" s="3">
        <v>314740.804367</v>
      </c>
      <c r="S242" s="3">
        <v>5.2402231297275099</v>
      </c>
      <c r="T242" s="3">
        <v>0.80010131326828005</v>
      </c>
      <c r="U242" s="3">
        <v>4.1345000000000001</v>
      </c>
      <c r="V242" s="3">
        <v>110.21882352941201</v>
      </c>
      <c r="W242" s="3">
        <v>98.045660675559404</v>
      </c>
      <c r="X242" s="3">
        <v>98.818240783393705</v>
      </c>
      <c r="Y242" s="3">
        <v>97.719404894148497</v>
      </c>
      <c r="Z242" s="3">
        <v>96.371314972068006</v>
      </c>
      <c r="AA242" s="3">
        <v>98.705259933642694</v>
      </c>
      <c r="AB242" s="3">
        <v>98.1491006727247</v>
      </c>
      <c r="AC242" s="3">
        <v>3.1749999999999998</v>
      </c>
      <c r="AD242" s="3">
        <v>35</v>
      </c>
      <c r="AE242">
        <v>7.8571428571427404E-2</v>
      </c>
      <c r="AF242" s="3">
        <v>23.139999</v>
      </c>
    </row>
    <row r="243" spans="1:32" x14ac:dyDescent="0.2">
      <c r="A243" s="1">
        <v>44470</v>
      </c>
      <c r="B243" s="3">
        <v>5.8260099264761704</v>
      </c>
      <c r="C243" s="3">
        <v>653.13268067352999</v>
      </c>
      <c r="D243" s="3">
        <v>133.14025749542799</v>
      </c>
      <c r="E243" s="3">
        <v>142.36762245413999</v>
      </c>
      <c r="F243" s="3">
        <v>1.4968319082672199</v>
      </c>
      <c r="G243" s="3">
        <v>-1.9737446833181496</v>
      </c>
      <c r="H243" s="10">
        <v>4714.3999999999996</v>
      </c>
      <c r="I243" s="10">
        <v>3092.6</v>
      </c>
      <c r="J243" s="10">
        <v>430</v>
      </c>
      <c r="K243" s="10">
        <v>1191.9000000000001</v>
      </c>
      <c r="L243" s="3">
        <v>2481.1</v>
      </c>
      <c r="M243" s="10">
        <v>9.5974989999999991</v>
      </c>
      <c r="N243" s="3">
        <v>90180.913909217037</v>
      </c>
      <c r="O243" s="3">
        <v>143235.22500000001</v>
      </c>
      <c r="P243" s="3">
        <v>431890.14260776999</v>
      </c>
      <c r="Q243" s="3">
        <v>93621.394768190003</v>
      </c>
      <c r="R243" s="3">
        <v>297250.81121999997</v>
      </c>
      <c r="S243" s="3">
        <v>5.6819182387243004</v>
      </c>
      <c r="T243" s="3">
        <v>1.1028244039493</v>
      </c>
      <c r="U243" s="3">
        <v>3.9910999999999999</v>
      </c>
      <c r="V243" s="3">
        <v>113.127</v>
      </c>
      <c r="W243" s="3">
        <v>98.654798382787803</v>
      </c>
      <c r="X243" s="3">
        <v>99.110609623753405</v>
      </c>
      <c r="Y243" s="3">
        <v>98.603067013491298</v>
      </c>
      <c r="Z243" s="3">
        <v>96.961333524608705</v>
      </c>
      <c r="AA243" s="3">
        <v>99.1218052741511</v>
      </c>
      <c r="AB243" s="3">
        <v>98.599450351753404</v>
      </c>
      <c r="AC243" s="3">
        <v>3.166666666666667</v>
      </c>
      <c r="AD243" s="3">
        <v>42.518248175182499</v>
      </c>
      <c r="AE243">
        <v>-0.24285714285714299</v>
      </c>
      <c r="AF243" s="3">
        <v>16.260000000000002</v>
      </c>
    </row>
    <row r="244" spans="1:32" x14ac:dyDescent="0.2">
      <c r="A244" s="1">
        <v>44501</v>
      </c>
      <c r="B244" s="3">
        <v>5.6551478466231799</v>
      </c>
      <c r="C244" s="3">
        <v>650.801616143351</v>
      </c>
      <c r="D244" s="3">
        <v>137.95483143452</v>
      </c>
      <c r="E244" s="3">
        <v>139.77976243873599</v>
      </c>
      <c r="F244" s="3">
        <v>-5.2004806178188101</v>
      </c>
      <c r="G244" s="3">
        <v>-0.96293789760508997</v>
      </c>
      <c r="H244" s="10">
        <v>4812.8</v>
      </c>
      <c r="I244" s="10">
        <v>3214.6</v>
      </c>
      <c r="J244" s="10">
        <v>423.1</v>
      </c>
      <c r="K244" s="10">
        <v>1175.2</v>
      </c>
      <c r="L244" s="3">
        <v>2560.6</v>
      </c>
      <c r="M244" s="10">
        <v>9.0929699999999993</v>
      </c>
      <c r="N244" s="3">
        <v>89891.127236310262</v>
      </c>
      <c r="O244" s="3">
        <v>142187.77499999999</v>
      </c>
      <c r="P244" s="3">
        <v>429706.30846660002</v>
      </c>
      <c r="Q244" s="3">
        <v>92859.029614490006</v>
      </c>
      <c r="R244" s="3">
        <v>317565.840425</v>
      </c>
      <c r="S244" s="3">
        <v>5.5521273800126103</v>
      </c>
      <c r="T244" s="3">
        <v>1.4274786520801399</v>
      </c>
      <c r="U244" s="3">
        <v>4.0646000000000004</v>
      </c>
      <c r="V244" s="3">
        <v>114.01777777777799</v>
      </c>
      <c r="W244" s="3">
        <v>99.184224319470502</v>
      </c>
      <c r="X244" s="3">
        <v>99.342183885377693</v>
      </c>
      <c r="Y244" s="3">
        <v>99.092216799959303</v>
      </c>
      <c r="Z244" s="3">
        <v>98.721384444442805</v>
      </c>
      <c r="AA244" s="3">
        <v>99.456715953202604</v>
      </c>
      <c r="AB244" s="3">
        <v>99.301047221765202</v>
      </c>
      <c r="AC244" s="3">
        <v>3.2841666666666671</v>
      </c>
      <c r="AD244" s="3">
        <v>40.1079136690648</v>
      </c>
      <c r="AE244">
        <v>3.5714285714284699E-2</v>
      </c>
      <c r="AF244" s="3">
        <v>27.190000999999999</v>
      </c>
    </row>
    <row r="245" spans="1:32" x14ac:dyDescent="0.2">
      <c r="A245" s="1">
        <v>44531</v>
      </c>
      <c r="B245" s="3">
        <v>6.43038716340725</v>
      </c>
      <c r="C245" s="3">
        <v>645.77852985791901</v>
      </c>
      <c r="D245" s="3">
        <v>147.67985827366601</v>
      </c>
      <c r="E245" s="3">
        <v>141.461832885315</v>
      </c>
      <c r="F245" s="3">
        <v>-5.4153620798763402</v>
      </c>
      <c r="G245" s="3">
        <v>4.7868888107969187E-2</v>
      </c>
      <c r="H245" s="10">
        <v>4909.3</v>
      </c>
      <c r="I245" s="10">
        <v>3255.5</v>
      </c>
      <c r="J245" s="10">
        <v>439</v>
      </c>
      <c r="K245" s="10">
        <v>1214.8</v>
      </c>
      <c r="L245" s="3">
        <v>2640.5</v>
      </c>
      <c r="M245" s="10">
        <v>7.832535</v>
      </c>
      <c r="N245" s="3">
        <v>89601.340563403501</v>
      </c>
      <c r="O245" s="3">
        <v>144621.117</v>
      </c>
      <c r="P245" s="3">
        <v>437688.64060311997</v>
      </c>
      <c r="Q245" s="3">
        <v>97279.479513740007</v>
      </c>
      <c r="R245" s="3">
        <v>311627.09597800003</v>
      </c>
      <c r="S245" s="3">
        <v>6.2267871916469701</v>
      </c>
      <c r="T245" s="3">
        <v>1.5789036938907499</v>
      </c>
      <c r="U245" s="3">
        <v>3.988</v>
      </c>
      <c r="V245" s="3">
        <v>113.616470588235</v>
      </c>
      <c r="W245" s="3">
        <v>100</v>
      </c>
      <c r="X245" s="3">
        <v>100</v>
      </c>
      <c r="Y245" s="3">
        <v>100</v>
      </c>
      <c r="Z245" s="3">
        <v>100</v>
      </c>
      <c r="AA245" s="3">
        <v>100</v>
      </c>
      <c r="AB245" s="3">
        <v>100</v>
      </c>
      <c r="AC245" s="3">
        <v>3.5</v>
      </c>
      <c r="AD245" s="3">
        <v>41.221374045801497</v>
      </c>
      <c r="AE245">
        <v>-0.378571428571429</v>
      </c>
      <c r="AF245" s="3">
        <v>17.219999000000001</v>
      </c>
    </row>
    <row r="246" spans="1:32" x14ac:dyDescent="0.2">
      <c r="A246" s="1">
        <v>44562</v>
      </c>
      <c r="B246" s="3">
        <v>5.6849165936742301</v>
      </c>
      <c r="C246" s="3">
        <v>645.50591777002796</v>
      </c>
      <c r="D246" s="3">
        <v>126.248580217643</v>
      </c>
      <c r="E246" s="3">
        <v>126.44179519169801</v>
      </c>
      <c r="F246" s="3">
        <v>4.5189119626403604</v>
      </c>
      <c r="G246" s="3">
        <v>1.0586756738210297</v>
      </c>
      <c r="H246" s="10">
        <v>4861.8999999999996</v>
      </c>
      <c r="I246" s="10">
        <v>3209.8</v>
      </c>
      <c r="J246" s="10">
        <v>424.2</v>
      </c>
      <c r="K246" s="10">
        <v>1227.8</v>
      </c>
      <c r="L246" s="3">
        <v>2660</v>
      </c>
      <c r="M246" s="10">
        <v>8.6177729999999997</v>
      </c>
      <c r="N246" s="3">
        <v>89786.929989898636</v>
      </c>
      <c r="O246" s="3">
        <v>142546.22500000001</v>
      </c>
      <c r="P246" s="3">
        <v>438413.73523290001</v>
      </c>
      <c r="Q246" s="3">
        <v>95304.04157478</v>
      </c>
      <c r="R246" s="3">
        <v>296153.26554300002</v>
      </c>
      <c r="S246" s="3">
        <v>6.1353814291677997</v>
      </c>
      <c r="T246" s="3">
        <v>2.3163673461238998</v>
      </c>
      <c r="U246" s="3">
        <v>3.8422999999999998</v>
      </c>
      <c r="V246" s="3">
        <v>114.853888888889</v>
      </c>
      <c r="W246" s="3">
        <v>99.824096923871195</v>
      </c>
      <c r="X246" s="3">
        <v>99.844223709158001</v>
      </c>
      <c r="Y246" s="3">
        <v>100.275835066851</v>
      </c>
      <c r="Z246" s="3">
        <v>99.674610700828893</v>
      </c>
      <c r="AA246" s="3">
        <v>100.197260806556</v>
      </c>
      <c r="AB246" s="3">
        <v>100.30941602381699</v>
      </c>
      <c r="AC246" s="3">
        <v>3.458333333333333</v>
      </c>
      <c r="AD246" s="3">
        <v>44.4816053511706</v>
      </c>
      <c r="AE246">
        <v>-0.50714285714285801</v>
      </c>
      <c r="AF246" s="3">
        <v>24.83</v>
      </c>
    </row>
    <row r="247" spans="1:32" x14ac:dyDescent="0.2">
      <c r="A247" s="1">
        <v>44593</v>
      </c>
      <c r="B247" s="3">
        <v>6.1470442223464996</v>
      </c>
      <c r="C247" s="3">
        <v>643.50169360748203</v>
      </c>
      <c r="D247" s="3">
        <v>122.046286687525</v>
      </c>
      <c r="E247" s="3">
        <v>128.11913729344499</v>
      </c>
      <c r="F247" s="3">
        <v>4.8109462301783999E-2</v>
      </c>
      <c r="G247" s="3">
        <v>1.021809001449113</v>
      </c>
      <c r="H247" s="10">
        <v>4878.2</v>
      </c>
      <c r="I247" s="10">
        <v>3166.4</v>
      </c>
      <c r="J247" s="10">
        <v>433.8</v>
      </c>
      <c r="K247" s="10">
        <v>1277.9000000000001</v>
      </c>
      <c r="L247" s="3">
        <v>2680.4</v>
      </c>
      <c r="M247" s="10">
        <v>8.9004259999999995</v>
      </c>
      <c r="N247" s="3">
        <v>89972.51941639377</v>
      </c>
      <c r="O247" s="3">
        <v>139781.389</v>
      </c>
      <c r="P247" s="3">
        <v>438032.60240352998</v>
      </c>
      <c r="Q247" s="3">
        <v>93564.137897609995</v>
      </c>
      <c r="R247" s="3">
        <v>288960.38604200003</v>
      </c>
      <c r="S247" s="3">
        <v>6.2292438013168701</v>
      </c>
      <c r="T247" s="3">
        <v>3.1803895365605901</v>
      </c>
      <c r="U247" s="3">
        <v>3.7574999999999998</v>
      </c>
      <c r="V247" s="3">
        <v>115.21</v>
      </c>
      <c r="W247" s="3">
        <v>100.101727570241</v>
      </c>
      <c r="X247" s="3">
        <v>100.049883661396</v>
      </c>
      <c r="Y247" s="3">
        <v>100.717880633189</v>
      </c>
      <c r="Z247" s="3">
        <v>100.644983584527</v>
      </c>
      <c r="AA247" s="3">
        <v>100.582745068267</v>
      </c>
      <c r="AB247" s="3">
        <v>101.048634507803</v>
      </c>
      <c r="AC247" s="3">
        <v>3.8666666666666671</v>
      </c>
      <c r="AD247" s="3">
        <v>44.5205479452055</v>
      </c>
      <c r="AE247">
        <v>-0.55000000000000004</v>
      </c>
      <c r="AF247" s="3">
        <v>30.15</v>
      </c>
    </row>
    <row r="248" spans="1:32" x14ac:dyDescent="0.2">
      <c r="A248" s="1">
        <v>44621</v>
      </c>
      <c r="B248" s="3">
        <v>6.8240890073601399</v>
      </c>
      <c r="C248" s="3">
        <v>634.10014509847997</v>
      </c>
      <c r="D248" s="3">
        <v>132.51261347739501</v>
      </c>
      <c r="E248" s="3">
        <v>143.35072747681701</v>
      </c>
      <c r="F248" s="3">
        <v>-0.77710845835097198</v>
      </c>
      <c r="G248" s="3">
        <v>0.98494232907719681</v>
      </c>
      <c r="H248" s="10">
        <v>4921.1000000000004</v>
      </c>
      <c r="I248" s="10">
        <v>3180.6</v>
      </c>
      <c r="J248" s="10">
        <v>435.44</v>
      </c>
      <c r="K248" s="10">
        <v>1305.2</v>
      </c>
      <c r="L248" s="3">
        <v>2716.3</v>
      </c>
      <c r="M248" s="10">
        <v>9.4120460000000001</v>
      </c>
      <c r="N248" s="3">
        <v>90158.108842888905</v>
      </c>
      <c r="O248" s="3">
        <v>138497.60200000001</v>
      </c>
      <c r="P248" s="3">
        <v>437544.97839978</v>
      </c>
      <c r="Q248" s="3">
        <v>91023.587681839999</v>
      </c>
      <c r="R248" s="3">
        <v>277944.89239699999</v>
      </c>
      <c r="S248" s="3">
        <v>6.0936417562709497</v>
      </c>
      <c r="T248" s="3">
        <v>3.842639414277</v>
      </c>
      <c r="U248" s="3">
        <v>3.6945999999999999</v>
      </c>
      <c r="V248" s="3">
        <v>118.50954545454501</v>
      </c>
      <c r="W248" s="3">
        <v>101.064985173959</v>
      </c>
      <c r="X248" s="3">
        <v>100.882980802909</v>
      </c>
      <c r="Y248" s="3">
        <v>103.014671743505</v>
      </c>
      <c r="Z248" s="3">
        <v>102.785803416227</v>
      </c>
      <c r="AA248" s="3">
        <v>101.438742845162</v>
      </c>
      <c r="AB248" s="3">
        <v>102.44536438315799</v>
      </c>
      <c r="AC248" s="3">
        <v>4.0250000000000004</v>
      </c>
      <c r="AD248" s="3">
        <v>38.986013986014001</v>
      </c>
      <c r="AE248">
        <v>-0.69285714285714295</v>
      </c>
      <c r="AF248" s="3">
        <v>20.559999000000001</v>
      </c>
    </row>
    <row r="249" spans="1:32" x14ac:dyDescent="0.2">
      <c r="A249" s="1">
        <v>44652</v>
      </c>
      <c r="B249" s="3">
        <v>7.9646527725691501</v>
      </c>
      <c r="C249" s="3">
        <v>628.05263880443499</v>
      </c>
      <c r="D249" s="3">
        <v>124.244419415691</v>
      </c>
      <c r="E249" s="3">
        <v>131.014032392888</v>
      </c>
      <c r="F249" s="3">
        <v>-0.62885830297425804</v>
      </c>
      <c r="G249" s="3">
        <v>0.94807565670528016</v>
      </c>
      <c r="H249" s="10">
        <v>5051</v>
      </c>
      <c r="I249" s="10">
        <v>3316.2</v>
      </c>
      <c r="J249" s="10">
        <v>424.84</v>
      </c>
      <c r="K249" s="10">
        <v>1310</v>
      </c>
      <c r="L249" s="3">
        <v>2758.6</v>
      </c>
      <c r="M249" s="10">
        <v>8.2637119999999999</v>
      </c>
      <c r="N249" s="3">
        <v>92194.412365099633</v>
      </c>
      <c r="O249" s="3">
        <v>135314.81299999999</v>
      </c>
      <c r="P249" s="3">
        <v>430776.52820901002</v>
      </c>
      <c r="Q249" s="3">
        <v>91370.501329940002</v>
      </c>
      <c r="R249" s="3">
        <v>290961.62399300002</v>
      </c>
      <c r="S249" s="3">
        <v>6.2636163322883904</v>
      </c>
      <c r="T249" s="3">
        <v>4.26864591018641</v>
      </c>
      <c r="U249" s="3">
        <v>3.8334000000000001</v>
      </c>
      <c r="V249" s="3">
        <v>126.224761904762</v>
      </c>
      <c r="W249" s="3">
        <v>101.493368097863</v>
      </c>
      <c r="X249" s="3">
        <v>101.33936219560699</v>
      </c>
      <c r="Y249" s="3">
        <v>104.62729906318501</v>
      </c>
      <c r="Z249" s="3">
        <v>104.17864228837</v>
      </c>
      <c r="AA249" s="3">
        <v>101.97781395509701</v>
      </c>
      <c r="AB249" s="3">
        <v>103.41112999313</v>
      </c>
      <c r="AC249" s="3">
        <v>4.666666666666667</v>
      </c>
      <c r="AD249" s="3">
        <v>34.912280701754398</v>
      </c>
      <c r="AE249">
        <v>-0.84285714285714297</v>
      </c>
      <c r="AF249" s="3">
        <v>33.400002000000001</v>
      </c>
    </row>
    <row r="250" spans="1:32" x14ac:dyDescent="0.2">
      <c r="A250" s="1">
        <v>44682</v>
      </c>
      <c r="B250" s="3">
        <v>8.0911389319679401</v>
      </c>
      <c r="C250" s="3">
        <v>689.55340727874398</v>
      </c>
      <c r="D250" s="3">
        <v>144.49340796676699</v>
      </c>
      <c r="E250" s="3">
        <v>137.81592376377901</v>
      </c>
      <c r="F250" s="3">
        <v>-5.8103931604549999</v>
      </c>
      <c r="G250" s="3">
        <v>0.58990437151904418</v>
      </c>
      <c r="H250" s="10">
        <v>5113</v>
      </c>
      <c r="I250" s="10">
        <v>3348.7</v>
      </c>
      <c r="J250" s="10">
        <v>457.04</v>
      </c>
      <c r="K250" s="10">
        <v>1307.3</v>
      </c>
      <c r="L250" s="3">
        <v>2829.4490000000001</v>
      </c>
      <c r="M250" s="10">
        <v>7.2118180000000001</v>
      </c>
      <c r="N250" s="3">
        <v>94230.715887310376</v>
      </c>
      <c r="O250" s="3">
        <v>134973.57999999999</v>
      </c>
      <c r="P250" s="3">
        <v>430137.37008614</v>
      </c>
      <c r="Q250" s="3">
        <v>89693.667829889993</v>
      </c>
      <c r="R250" s="3">
        <v>281604.53811700002</v>
      </c>
      <c r="S250" s="3">
        <v>6.1067155247738398</v>
      </c>
      <c r="T250" s="3">
        <v>4.65485407676083</v>
      </c>
      <c r="U250" s="3">
        <v>3.7058</v>
      </c>
      <c r="V250" s="3">
        <v>128.87833333333299</v>
      </c>
      <c r="W250" s="3">
        <v>102.127484251287</v>
      </c>
      <c r="X250" s="3">
        <v>101.94681383290499</v>
      </c>
      <c r="Y250" s="3">
        <v>104.773209891338</v>
      </c>
      <c r="Z250" s="3">
        <v>104.75596328811901</v>
      </c>
      <c r="AA250" s="3">
        <v>102.630853391302</v>
      </c>
      <c r="AB250" s="3">
        <v>104.045062747407</v>
      </c>
      <c r="AC250" s="3">
        <v>5.0500000000000007</v>
      </c>
      <c r="AD250" s="3">
        <v>36.062717770034801</v>
      </c>
      <c r="AE250">
        <v>-0.60714285714285698</v>
      </c>
      <c r="AF250" s="3">
        <v>26.190000999999999</v>
      </c>
    </row>
    <row r="251" spans="1:32" x14ac:dyDescent="0.2">
      <c r="A251" s="1">
        <v>44713</v>
      </c>
      <c r="B251" s="3">
        <v>8.8126329438889695</v>
      </c>
      <c r="C251" s="3">
        <v>681.46293329472496</v>
      </c>
      <c r="D251" s="3">
        <v>144.163476253563</v>
      </c>
      <c r="E251" s="3">
        <v>135.434536156224</v>
      </c>
      <c r="F251" s="3">
        <v>3.2272287931595098</v>
      </c>
      <c r="G251" s="3">
        <v>0.23173308633280687</v>
      </c>
      <c r="H251" s="10">
        <v>5087.7</v>
      </c>
      <c r="I251" s="10">
        <v>3343.5</v>
      </c>
      <c r="J251" s="10">
        <v>456.24</v>
      </c>
      <c r="K251" s="10">
        <v>1287.9000000000001</v>
      </c>
      <c r="L251" s="3">
        <v>2845.5</v>
      </c>
      <c r="M251" s="10">
        <v>6.7795370000000004</v>
      </c>
      <c r="N251" s="3">
        <v>96267.019409521105</v>
      </c>
      <c r="O251" s="3">
        <v>134998.734</v>
      </c>
      <c r="P251" s="3">
        <v>428636.26377363002</v>
      </c>
      <c r="Q251" s="3">
        <v>88959.987190550004</v>
      </c>
      <c r="R251" s="3">
        <v>280139.46857600001</v>
      </c>
      <c r="S251" s="3">
        <v>6.0308790646902697</v>
      </c>
      <c r="T251" s="3">
        <v>5.0913312008331602</v>
      </c>
      <c r="U251" s="3">
        <v>3.8294000000000001</v>
      </c>
      <c r="V251" s="3">
        <v>133.79571428571401</v>
      </c>
      <c r="W251" s="3">
        <v>103.13081806039</v>
      </c>
      <c r="X251" s="3">
        <v>102.826216079893</v>
      </c>
      <c r="Y251" s="3">
        <v>106.433920972141</v>
      </c>
      <c r="Z251" s="3">
        <v>106.40645551369001</v>
      </c>
      <c r="AA251" s="3">
        <v>103.23801788635799</v>
      </c>
      <c r="AB251" s="3">
        <v>104.88477222822</v>
      </c>
      <c r="AC251" s="3">
        <v>5.25</v>
      </c>
      <c r="AD251" s="3">
        <v>34.115523465704001</v>
      </c>
      <c r="AE251">
        <v>-0.75</v>
      </c>
      <c r="AF251" s="3">
        <v>28.709999</v>
      </c>
    </row>
    <row r="252" spans="1:32" x14ac:dyDescent="0.2">
      <c r="A252" s="1">
        <v>44743</v>
      </c>
      <c r="B252" s="3">
        <v>8.7408349151600806</v>
      </c>
      <c r="C252" s="3">
        <v>675.10178631352301</v>
      </c>
      <c r="D252" s="3">
        <v>133.284274732624</v>
      </c>
      <c r="E252" s="3">
        <v>133.02810457119801</v>
      </c>
      <c r="F252" s="3">
        <v>-5.5793829145770601</v>
      </c>
      <c r="G252" s="3">
        <v>-0.12643819885342999</v>
      </c>
      <c r="H252" s="10">
        <v>5064.9449999999997</v>
      </c>
      <c r="I252" s="10">
        <v>3314.6</v>
      </c>
      <c r="J252" s="10">
        <v>443.14</v>
      </c>
      <c r="K252" s="10">
        <v>1307.2</v>
      </c>
      <c r="L252" s="3">
        <v>2882.5</v>
      </c>
      <c r="M252" s="10">
        <v>6.830139</v>
      </c>
      <c r="N252" s="3">
        <v>95220.430545297597</v>
      </c>
      <c r="O252" s="3">
        <v>137264.095</v>
      </c>
      <c r="P252" s="3">
        <v>435614.47919503</v>
      </c>
      <c r="Q252" s="3">
        <v>91670.444530549998</v>
      </c>
      <c r="R252" s="3">
        <v>290433.515977</v>
      </c>
      <c r="S252" s="3">
        <v>5.7819713686880601</v>
      </c>
      <c r="T252" s="3">
        <v>5.3691998671330001</v>
      </c>
      <c r="U252" s="3">
        <v>3.9211</v>
      </c>
      <c r="V252" s="3">
        <v>136.71631578947401</v>
      </c>
      <c r="W252" s="3">
        <v>103.90222388788</v>
      </c>
      <c r="X252" s="3">
        <v>103.588584755943</v>
      </c>
      <c r="Y252" s="3">
        <v>107.689254221258</v>
      </c>
      <c r="Z252" s="3">
        <v>107.871066628988</v>
      </c>
      <c r="AA252" s="3">
        <v>103.931156132298</v>
      </c>
      <c r="AB252" s="3">
        <v>105.754280812641</v>
      </c>
      <c r="AC252" s="3">
        <v>5.3333333333333339</v>
      </c>
      <c r="AD252" s="3">
        <v>34.285714285714299</v>
      </c>
      <c r="AE252">
        <v>0.214285714285713</v>
      </c>
      <c r="AF252" s="3">
        <v>21.33</v>
      </c>
    </row>
    <row r="253" spans="1:32" x14ac:dyDescent="0.2">
      <c r="A253" s="1">
        <v>44774</v>
      </c>
      <c r="B253" s="3">
        <v>8.3979883034019398</v>
      </c>
      <c r="C253" s="3">
        <v>670.63174335667702</v>
      </c>
      <c r="D253" s="3">
        <v>131.04299587089699</v>
      </c>
      <c r="E253" s="3">
        <v>140.21782598615101</v>
      </c>
      <c r="F253" s="3">
        <v>-4.7920158474450503</v>
      </c>
      <c r="G253" s="3">
        <v>-8.1800515397377094E-2</v>
      </c>
      <c r="H253" s="10">
        <v>5015.3500000000004</v>
      </c>
      <c r="I253" s="10">
        <v>3254.3</v>
      </c>
      <c r="J253" s="10">
        <v>470.24</v>
      </c>
      <c r="K253" s="10">
        <v>1290.9000000000001</v>
      </c>
      <c r="L253" s="3">
        <v>2859.9</v>
      </c>
      <c r="M253" s="10">
        <v>7.3230219999999999</v>
      </c>
      <c r="N253" s="3">
        <v>94173.841681074104</v>
      </c>
      <c r="O253" s="3">
        <v>137565.14000000001</v>
      </c>
      <c r="P253" s="3">
        <v>438446.19980197999</v>
      </c>
      <c r="Q253" s="3">
        <v>90786.038284609996</v>
      </c>
      <c r="R253" s="3">
        <v>284024.544391</v>
      </c>
      <c r="S253" s="3">
        <v>5.7921358138387404</v>
      </c>
      <c r="T253" s="3">
        <v>6.2307467230624001</v>
      </c>
      <c r="U253" s="3">
        <v>3.8448000000000002</v>
      </c>
      <c r="V253" s="3">
        <v>135.24227272727299</v>
      </c>
      <c r="W253" s="3">
        <v>104.176457725297</v>
      </c>
      <c r="X253" s="3">
        <v>103.911765101133</v>
      </c>
      <c r="Y253" s="3">
        <v>108.86136172472401</v>
      </c>
      <c r="Z253" s="3">
        <v>108.004806103994</v>
      </c>
      <c r="AA253" s="3">
        <v>104.462012525012</v>
      </c>
      <c r="AB253" s="3">
        <v>106.005571904341</v>
      </c>
      <c r="AC253" s="3">
        <v>5.2</v>
      </c>
      <c r="AD253" s="3">
        <v>35.563380281690101</v>
      </c>
      <c r="AE253">
        <v>-0.32857142857142901</v>
      </c>
      <c r="AF253" s="3">
        <v>25.870000999999998</v>
      </c>
    </row>
    <row r="254" spans="1:32" x14ac:dyDescent="0.2">
      <c r="A254" s="1">
        <v>44805</v>
      </c>
      <c r="B254" s="3">
        <v>8.5298525363492903</v>
      </c>
      <c r="C254" s="3">
        <v>667.14552204241204</v>
      </c>
      <c r="D254" s="3">
        <v>134.88147923099001</v>
      </c>
      <c r="E254" s="3">
        <v>145.91163195282201</v>
      </c>
      <c r="F254" s="3">
        <v>-2.2232015612743998</v>
      </c>
      <c r="G254" s="3">
        <v>-3.716283194132286E-2</v>
      </c>
      <c r="H254" s="10">
        <v>4982.8999999999996</v>
      </c>
      <c r="I254" s="10">
        <v>3193.7</v>
      </c>
      <c r="J254" s="10">
        <v>455.74</v>
      </c>
      <c r="K254" s="10">
        <v>1333.6</v>
      </c>
      <c r="L254" s="3">
        <v>2919.7</v>
      </c>
      <c r="M254" s="10">
        <v>7.6726390000000002</v>
      </c>
      <c r="N254" s="3">
        <v>93127.252816850596</v>
      </c>
      <c r="O254" s="3">
        <v>140115.272</v>
      </c>
      <c r="P254" s="3">
        <v>441420.17864841002</v>
      </c>
      <c r="Q254" s="3">
        <v>91198.126994089995</v>
      </c>
      <c r="R254" s="3">
        <v>295319.50551300001</v>
      </c>
      <c r="S254" s="3">
        <v>5.7827994422779696</v>
      </c>
      <c r="T254" s="3">
        <v>6.5755017181138298</v>
      </c>
      <c r="U254" s="3">
        <v>3.9847999999999999</v>
      </c>
      <c r="V254" s="3">
        <v>143.29</v>
      </c>
      <c r="W254" s="3">
        <v>104.34467727462</v>
      </c>
      <c r="X254" s="3">
        <v>104.258942379781</v>
      </c>
      <c r="Y254" s="3">
        <v>109.67232756115</v>
      </c>
      <c r="Z254" s="3">
        <v>107.46971502135101</v>
      </c>
      <c r="AA254" s="3">
        <v>104.90510266154701</v>
      </c>
      <c r="AB254" s="3">
        <v>106.121121071744</v>
      </c>
      <c r="AC254" s="3">
        <v>5.125</v>
      </c>
      <c r="AD254" s="3">
        <v>36.525974025974001</v>
      </c>
      <c r="AE254">
        <v>-0.442857142857143</v>
      </c>
      <c r="AF254" s="3">
        <v>31.620000999999998</v>
      </c>
    </row>
    <row r="255" spans="1:32" x14ac:dyDescent="0.2">
      <c r="A255" s="1">
        <v>44835</v>
      </c>
      <c r="B255" s="3">
        <v>8.2751946273706203</v>
      </c>
      <c r="C255" s="3">
        <v>664.83421029932197</v>
      </c>
      <c r="D255" s="3">
        <v>132.84540665486401</v>
      </c>
      <c r="E255" s="3">
        <v>141.100674098328</v>
      </c>
      <c r="F255" s="3">
        <v>2.41392107848805</v>
      </c>
      <c r="G255" s="3">
        <v>7.4748515147300409E-3</v>
      </c>
      <c r="H255" s="10">
        <v>4994.2</v>
      </c>
      <c r="I255" s="10">
        <v>3192.4</v>
      </c>
      <c r="J255" s="10">
        <v>474.24</v>
      </c>
      <c r="K255" s="10">
        <v>1327.7</v>
      </c>
      <c r="L255" s="3">
        <v>2958.2</v>
      </c>
      <c r="M255" s="10">
        <v>7.1658270000000002</v>
      </c>
      <c r="N255" s="3">
        <v>92617.358798812202</v>
      </c>
      <c r="O255" s="3">
        <v>139129.32699999999</v>
      </c>
      <c r="P255" s="3">
        <v>441138.27944478998</v>
      </c>
      <c r="Q255" s="3">
        <v>92167.365054530004</v>
      </c>
      <c r="R255" s="3">
        <v>294572.61379899998</v>
      </c>
      <c r="S255" s="3">
        <v>6.1047655228516202</v>
      </c>
      <c r="T255" s="3">
        <v>6.6740941007881602</v>
      </c>
      <c r="U255" s="3">
        <v>3.9904999999999999</v>
      </c>
      <c r="V255" s="3">
        <v>147.0145</v>
      </c>
      <c r="W255" s="3">
        <v>104.85023383242</v>
      </c>
      <c r="X255" s="3">
        <v>104.77790250389</v>
      </c>
      <c r="Y255" s="3">
        <v>109.859635203237</v>
      </c>
      <c r="Z255" s="3">
        <v>108.65958587038401</v>
      </c>
      <c r="AA255" s="3">
        <v>105.436954784604</v>
      </c>
      <c r="AB255" s="3">
        <v>106.887176451729</v>
      </c>
      <c r="AC255" s="3">
        <v>5.416666666666667</v>
      </c>
      <c r="AD255" s="3">
        <v>35.739436619718298</v>
      </c>
      <c r="AE255">
        <v>-0.61428571428571399</v>
      </c>
      <c r="AF255" s="3">
        <v>25.879999000000002</v>
      </c>
    </row>
    <row r="256" spans="1:32" x14ac:dyDescent="0.2">
      <c r="A256" s="1">
        <v>44866</v>
      </c>
      <c r="B256" s="3">
        <v>8.4472298023402193</v>
      </c>
      <c r="C256" s="3">
        <v>661.41048732464503</v>
      </c>
      <c r="D256" s="3">
        <v>135.69226574670401</v>
      </c>
      <c r="E256" s="3">
        <v>137.502144656057</v>
      </c>
      <c r="F256" s="3">
        <v>6.1999276046465299</v>
      </c>
      <c r="G256" s="3">
        <v>-0.617323998780408</v>
      </c>
      <c r="H256" s="10">
        <v>5032.3999999999996</v>
      </c>
      <c r="I256" s="10">
        <v>3197.5</v>
      </c>
      <c r="J256" s="10">
        <v>445.64</v>
      </c>
      <c r="K256" s="10">
        <v>1389.2</v>
      </c>
      <c r="L256" s="3">
        <v>2989.54</v>
      </c>
      <c r="M256" s="10">
        <v>7.6201489999999996</v>
      </c>
      <c r="N256" s="3">
        <v>92107.464780773793</v>
      </c>
      <c r="O256" s="3">
        <v>136048.26999999999</v>
      </c>
      <c r="P256" s="3">
        <v>439152.49824496999</v>
      </c>
      <c r="Q256" s="3">
        <v>90444.377830430007</v>
      </c>
      <c r="R256" s="3">
        <v>282724.97859399999</v>
      </c>
      <c r="S256" s="3">
        <v>5.8237576397297701</v>
      </c>
      <c r="T256" s="3">
        <v>6.6302388651298596</v>
      </c>
      <c r="U256" s="3">
        <v>3.8536999999999999</v>
      </c>
      <c r="V256" s="3">
        <v>142.82</v>
      </c>
      <c r="W256" s="3">
        <v>105.23389439901401</v>
      </c>
      <c r="X256" s="3">
        <v>105.015734842783</v>
      </c>
      <c r="Y256" s="3">
        <v>110.80489185485</v>
      </c>
      <c r="Z256" s="3">
        <v>109.231086423009</v>
      </c>
      <c r="AA256" s="3">
        <v>105.898979232874</v>
      </c>
      <c r="AB256" s="3">
        <v>107.19690513953</v>
      </c>
      <c r="AC256" s="3">
        <v>4.7499999999999991</v>
      </c>
      <c r="AD256" s="3">
        <v>37.931034482758598</v>
      </c>
      <c r="AE256">
        <v>-0.85714285714285698</v>
      </c>
      <c r="AF256" s="3">
        <v>20.58</v>
      </c>
    </row>
    <row r="257" spans="1:32" x14ac:dyDescent="0.2">
      <c r="A257" s="1">
        <v>44896</v>
      </c>
      <c r="B257" s="3">
        <v>8.4591620000000098</v>
      </c>
      <c r="C257" s="3">
        <v>656.23331468821698</v>
      </c>
      <c r="D257" s="3">
        <v>141.00942191259901</v>
      </c>
      <c r="E257" s="3">
        <v>129.56570914323899</v>
      </c>
      <c r="F257" s="3">
        <v>9.4422738920970701</v>
      </c>
      <c r="G257" s="3">
        <v>-1.2421228490755454</v>
      </c>
      <c r="H257" s="10">
        <v>5084.6000000000004</v>
      </c>
      <c r="I257" s="3">
        <v>3211.5</v>
      </c>
      <c r="J257" s="10">
        <v>502.24</v>
      </c>
      <c r="K257" s="10">
        <v>1370.9</v>
      </c>
      <c r="L257" s="3">
        <v>2999.4</v>
      </c>
      <c r="M257" s="10">
        <v>7.1119310000000002</v>
      </c>
      <c r="N257" s="3">
        <v>91597.570762735399</v>
      </c>
      <c r="O257" s="3">
        <v>136968.025505</v>
      </c>
      <c r="P257" s="3">
        <v>441844.00873653003</v>
      </c>
      <c r="Q257" s="3">
        <v>92990.838863159996</v>
      </c>
      <c r="R257" s="3">
        <v>273875.62180800003</v>
      </c>
      <c r="S257" s="3">
        <v>5.6100113750689697</v>
      </c>
      <c r="T257" s="3">
        <v>6.8251485161021401</v>
      </c>
      <c r="U257" s="3">
        <v>3.8125</v>
      </c>
      <c r="V257" s="3">
        <v>135.422352941176</v>
      </c>
      <c r="W257" s="3">
        <v>105.67434621687801</v>
      </c>
      <c r="X257" s="3">
        <v>105.586</v>
      </c>
      <c r="Y257" s="3">
        <v>112.01762552430399</v>
      </c>
      <c r="Z257" s="3">
        <v>108.520277354936</v>
      </c>
      <c r="AA257" s="3">
        <v>106.53241229549199</v>
      </c>
      <c r="AB257" s="3">
        <v>107.540728448981</v>
      </c>
      <c r="AC257" s="3">
        <v>4.5000000000000009</v>
      </c>
      <c r="AD257" s="3">
        <v>42.363636363636402</v>
      </c>
      <c r="AE257">
        <v>-0.94285714285714295</v>
      </c>
      <c r="AF257" s="3">
        <v>21.67</v>
      </c>
    </row>
    <row r="258" spans="1:32" x14ac:dyDescent="0.2">
      <c r="A258" s="1">
        <v>44927</v>
      </c>
      <c r="B258" s="3">
        <v>8.6642670009740801</v>
      </c>
      <c r="C258" s="3">
        <v>654.71816444503497</v>
      </c>
      <c r="D258" s="3">
        <v>126.512848978759</v>
      </c>
      <c r="E258" s="3">
        <v>121.17991668159</v>
      </c>
      <c r="F258" s="3">
        <v>-1.04992779120221</v>
      </c>
      <c r="G258" s="3">
        <v>-1.866921699370683</v>
      </c>
      <c r="H258" s="10">
        <v>5093.74</v>
      </c>
      <c r="I258" s="3">
        <v>3160.7975394989899</v>
      </c>
      <c r="J258" s="10">
        <v>531.18711646400004</v>
      </c>
      <c r="K258" s="3">
        <v>1401.75486135299</v>
      </c>
      <c r="L258" s="3">
        <v>2991.4583725380699</v>
      </c>
      <c r="M258" s="10">
        <v>8.0105799999999991</v>
      </c>
      <c r="N258" s="3">
        <v>91164.129605202339</v>
      </c>
      <c r="O258" s="3">
        <v>140053.685314</v>
      </c>
      <c r="P258" s="3">
        <v>444329.91938501003</v>
      </c>
      <c r="Q258" s="3">
        <v>91867.698287930005</v>
      </c>
      <c r="R258" s="3">
        <v>282135.63545399997</v>
      </c>
      <c r="S258" s="3">
        <v>5.5590965260884202</v>
      </c>
      <c r="T258" s="3">
        <v>7.1582188537664404</v>
      </c>
      <c r="U258" s="3">
        <v>3.8466999999999998</v>
      </c>
      <c r="V258" s="3">
        <v>130.367727272727</v>
      </c>
      <c r="W258" s="3">
        <v>105.627120638542</v>
      </c>
      <c r="X258" s="3">
        <v>105.63697119441299</v>
      </c>
      <c r="Y258" s="3">
        <v>112.496643241068</v>
      </c>
      <c r="Z258" s="3">
        <v>107.979802223059</v>
      </c>
      <c r="AA258" s="3">
        <v>106.799744620998</v>
      </c>
      <c r="AB258" s="3">
        <v>107.74737005594299</v>
      </c>
      <c r="AC258" s="3">
        <v>4.916666666666667</v>
      </c>
      <c r="AD258" s="3">
        <v>31.884057971014499</v>
      </c>
      <c r="AE258">
        <v>-1.1285714285714199</v>
      </c>
      <c r="AF258" s="3">
        <v>19.399999999999999</v>
      </c>
    </row>
    <row r="259" spans="1:32" x14ac:dyDescent="0.2">
      <c r="A259" s="1">
        <v>44958</v>
      </c>
      <c r="B259" s="3">
        <v>8.6459235602524203</v>
      </c>
      <c r="C259" s="3">
        <v>652.79553464775302</v>
      </c>
      <c r="D259" s="3">
        <v>120.08353956917399</v>
      </c>
      <c r="E259" s="3">
        <v>116.861882051164</v>
      </c>
      <c r="F259" s="3">
        <v>-0.121325669550001</v>
      </c>
      <c r="G259" s="3">
        <v>-2.0088575012036025</v>
      </c>
      <c r="H259" s="10">
        <v>5102.5879999999997</v>
      </c>
      <c r="I259" s="3">
        <v>3123.3564245449702</v>
      </c>
      <c r="J259" s="3">
        <v>557.95450054244202</v>
      </c>
      <c r="K259" s="3">
        <v>1421.2769280342</v>
      </c>
      <c r="L259" s="3">
        <v>3048.4468186968802</v>
      </c>
      <c r="M259" s="10">
        <v>7.3294290000000002</v>
      </c>
      <c r="N259" s="3">
        <v>90730.688447669265</v>
      </c>
      <c r="O259" s="3">
        <v>138403.926431</v>
      </c>
      <c r="P259" s="3">
        <v>441669.33620548999</v>
      </c>
      <c r="Q259" s="3">
        <v>90265.487592399993</v>
      </c>
      <c r="R259" s="3">
        <v>280761.18041600002</v>
      </c>
      <c r="S259" s="3">
        <v>5.5585390810789699</v>
      </c>
      <c r="T259" s="3">
        <v>7.2341743426105296</v>
      </c>
      <c r="U259" s="3">
        <v>3.8056999999999999</v>
      </c>
      <c r="V259" s="3">
        <v>133.06975</v>
      </c>
      <c r="W259" s="3">
        <v>105.728304361874</v>
      </c>
      <c r="X259" s="3">
        <v>105.926701503419</v>
      </c>
      <c r="Y259" s="3">
        <v>112.854568660287</v>
      </c>
      <c r="Z259" s="3">
        <v>108.396764895755</v>
      </c>
      <c r="AA259" s="3">
        <v>107.239271305614</v>
      </c>
      <c r="AB259" s="3">
        <v>108.28060629437</v>
      </c>
      <c r="AC259" s="3">
        <v>5.25</v>
      </c>
      <c r="AD259" s="3">
        <v>41.485507246376798</v>
      </c>
      <c r="AE259">
        <v>-1.0571428571428501</v>
      </c>
      <c r="AF259" s="3">
        <v>20.700001</v>
      </c>
    </row>
    <row r="260" spans="1:32" x14ac:dyDescent="0.2">
      <c r="A260" s="1">
        <v>44986</v>
      </c>
      <c r="B260" s="3">
        <v>8.4005740093313399</v>
      </c>
      <c r="C260" s="3">
        <v>644.71412833495299</v>
      </c>
      <c r="D260" s="3">
        <v>131.998893616277</v>
      </c>
      <c r="E260" s="3">
        <v>132.98161399373501</v>
      </c>
      <c r="F260" s="3">
        <v>8.7978620324457193</v>
      </c>
      <c r="G260" s="3">
        <v>-2.1507933030365214</v>
      </c>
      <c r="H260" s="10">
        <v>5124.4470000000001</v>
      </c>
      <c r="I260" s="3">
        <v>3155.8920883958599</v>
      </c>
      <c r="J260" s="3">
        <v>571.08270523452097</v>
      </c>
      <c r="K260" s="3">
        <v>1397.4717857114899</v>
      </c>
      <c r="L260" s="3">
        <v>3005.17704215699</v>
      </c>
      <c r="M260" s="10">
        <v>7.4841579999999999</v>
      </c>
      <c r="N260" s="3">
        <v>90297.247290136205</v>
      </c>
      <c r="O260" s="3">
        <v>132892.381647</v>
      </c>
      <c r="P260" s="3">
        <v>439318.89485351002</v>
      </c>
      <c r="Q260" s="3">
        <v>90429.352836830003</v>
      </c>
      <c r="R260" s="3">
        <v>273481.36892500002</v>
      </c>
      <c r="S260" s="3">
        <v>6.5844691999689804</v>
      </c>
      <c r="T260" s="3">
        <v>7.5661546335882397</v>
      </c>
      <c r="U260" s="3">
        <v>3.7621000000000002</v>
      </c>
      <c r="V260" s="3">
        <v>133.66978260869601</v>
      </c>
      <c r="W260" s="3">
        <v>106.535398407724</v>
      </c>
      <c r="X260" s="3">
        <v>106.8536</v>
      </c>
      <c r="Y260" s="3">
        <v>114.764982613871</v>
      </c>
      <c r="Z260" s="3">
        <v>108.571100032906</v>
      </c>
      <c r="AA260" s="3">
        <v>108.305740388771</v>
      </c>
      <c r="AB260" s="3">
        <v>109.040933158897</v>
      </c>
      <c r="AC260" s="3">
        <v>5.2749999999999986</v>
      </c>
      <c r="AD260" s="3">
        <v>42.909090909090899</v>
      </c>
      <c r="AE260">
        <v>-0.5</v>
      </c>
      <c r="AF260" s="3">
        <v>18.700001</v>
      </c>
    </row>
    <row r="261" spans="1:32" x14ac:dyDescent="0.2">
      <c r="A261" s="1">
        <v>45017</v>
      </c>
      <c r="B261" s="3">
        <v>7.9650458305066003</v>
      </c>
      <c r="C261" s="3">
        <v>641.14012502921798</v>
      </c>
      <c r="D261" s="3">
        <v>119.654972483511</v>
      </c>
      <c r="E261" s="3">
        <v>120.142573225215</v>
      </c>
      <c r="F261" s="3">
        <v>16.734198159193699</v>
      </c>
      <c r="G261" s="3">
        <v>-2.2927291048694407</v>
      </c>
      <c r="H261" s="10">
        <v>5187.8689999999997</v>
      </c>
      <c r="I261" s="3">
        <v>3201.6247230142599</v>
      </c>
      <c r="J261" s="3">
        <v>579.66762434805003</v>
      </c>
      <c r="K261" s="3">
        <v>1406.57641829301</v>
      </c>
      <c r="L261" s="3">
        <v>2989.0183144909302</v>
      </c>
      <c r="M261" s="10">
        <v>7.0723919999999998</v>
      </c>
      <c r="N261" s="3">
        <v>92406.780274895733</v>
      </c>
      <c r="O261" s="3">
        <v>130158.014904</v>
      </c>
      <c r="P261" s="3">
        <v>436421.54020807002</v>
      </c>
      <c r="Q261" s="3">
        <v>87590.071196930003</v>
      </c>
      <c r="R261" s="3">
        <v>276733.78895000002</v>
      </c>
      <c r="S261" s="3">
        <v>5.5173336210192003</v>
      </c>
      <c r="T261" s="3">
        <v>7.5715902956583498</v>
      </c>
      <c r="U261" s="3">
        <v>3.7111000000000001</v>
      </c>
      <c r="V261" s="3">
        <v>133.46850000000001</v>
      </c>
      <c r="W261" s="3">
        <v>106.660799786819</v>
      </c>
      <c r="X261" s="3">
        <v>107.071126189529</v>
      </c>
      <c r="Y261" s="3">
        <v>115.86842101685799</v>
      </c>
      <c r="Z261" s="3">
        <v>108.15620406932899</v>
      </c>
      <c r="AA261" s="3">
        <v>108.838980298081</v>
      </c>
      <c r="AB261" s="3">
        <v>109.874559371217</v>
      </c>
      <c r="AC261" s="3">
        <v>5.3333333333333339</v>
      </c>
      <c r="AD261" s="3">
        <v>43.933823529411796</v>
      </c>
      <c r="AE261">
        <v>-0.32142857142857201</v>
      </c>
      <c r="AF261" s="3">
        <v>15.78</v>
      </c>
    </row>
    <row r="262" spans="1:32" x14ac:dyDescent="0.2">
      <c r="A262" s="1">
        <v>45047</v>
      </c>
      <c r="B262" s="3">
        <v>7.89388564823743</v>
      </c>
      <c r="C262" s="3">
        <v>639.10170727283196</v>
      </c>
      <c r="D262" s="3">
        <v>121.834228973283</v>
      </c>
      <c r="E262" s="3">
        <v>123.766969390738</v>
      </c>
      <c r="F262" s="3">
        <v>16.7618725629059</v>
      </c>
      <c r="G262" s="3">
        <v>-2.5181897799810966</v>
      </c>
      <c r="H262" s="3">
        <v>5161.7490005957898</v>
      </c>
      <c r="I262" s="3">
        <v>3195.5134826712901</v>
      </c>
      <c r="J262" s="3">
        <v>565.19525301056603</v>
      </c>
      <c r="K262" s="3">
        <v>1401.0402649139101</v>
      </c>
      <c r="L262" s="3">
        <v>2947.2668705625701</v>
      </c>
      <c r="M262" s="3">
        <v>6.7787785349632799</v>
      </c>
      <c r="N262" s="3">
        <v>94516.313259655275</v>
      </c>
      <c r="O262" s="3">
        <v>129296.85568199999</v>
      </c>
      <c r="P262" s="3">
        <v>438305.35343756003</v>
      </c>
      <c r="Q262" s="3">
        <v>85743.299722950003</v>
      </c>
      <c r="R262" s="3">
        <v>280577.59590100002</v>
      </c>
      <c r="S262" s="3">
        <v>5.3891301392235302</v>
      </c>
      <c r="T262" s="3">
        <v>7.5588080654618102</v>
      </c>
      <c r="U262" s="3">
        <v>3.6789999999999998</v>
      </c>
      <c r="V262" s="3">
        <v>137.24717391304401</v>
      </c>
      <c r="W262" s="3">
        <v>106.577065776194</v>
      </c>
      <c r="X262" s="3">
        <v>107.15216246155499</v>
      </c>
      <c r="Y262" s="3">
        <v>116.557164027635</v>
      </c>
      <c r="Z262" s="3">
        <v>107.696916817383</v>
      </c>
      <c r="AA262" s="3">
        <v>109.322736199388</v>
      </c>
      <c r="AB262" s="3">
        <v>110.575760496614</v>
      </c>
      <c r="AC262" s="3">
        <v>5.166666666666667</v>
      </c>
      <c r="AD262" s="3">
        <v>44.505494505494497</v>
      </c>
      <c r="AE262">
        <v>-0.5</v>
      </c>
      <c r="AF262" s="3">
        <v>17.950001</v>
      </c>
    </row>
    <row r="263" spans="1:32" x14ac:dyDescent="0.2">
      <c r="A263" s="1">
        <v>45078</v>
      </c>
      <c r="B263" s="3">
        <v>6.4614969919886303</v>
      </c>
      <c r="C263" s="3">
        <v>640.10271558177203</v>
      </c>
      <c r="D263" s="3">
        <v>123.15071451207299</v>
      </c>
      <c r="E263" s="3">
        <v>124.78085197045399</v>
      </c>
      <c r="F263" s="3">
        <v>15.7918404133633</v>
      </c>
      <c r="G263" s="3">
        <v>-2.7436504550927516</v>
      </c>
      <c r="H263" s="3">
        <v>5215.50696917398</v>
      </c>
      <c r="I263" s="3">
        <v>3206.8795077443901</v>
      </c>
      <c r="J263" s="3">
        <v>567.45790354727797</v>
      </c>
      <c r="K263" s="3">
        <v>1441.1695578822901</v>
      </c>
      <c r="L263" s="3">
        <v>3001.4839193913399</v>
      </c>
      <c r="M263" s="3">
        <v>6.5515197463508201</v>
      </c>
      <c r="N263" s="3">
        <v>96625.846244414803</v>
      </c>
      <c r="O263" s="3">
        <v>128561.014391</v>
      </c>
      <c r="P263" s="3">
        <v>437221.01553952001</v>
      </c>
      <c r="Q263" s="3">
        <v>86628.443468130004</v>
      </c>
      <c r="R263" s="3">
        <v>264782.40675600001</v>
      </c>
      <c r="S263" s="3">
        <v>5.98523717941565</v>
      </c>
      <c r="T263" s="3">
        <v>7.5424777464281796</v>
      </c>
      <c r="U263" s="3">
        <v>3.6267</v>
      </c>
      <c r="V263" s="3">
        <v>141.44113636363599</v>
      </c>
      <c r="W263" s="3">
        <v>106.63533250337299</v>
      </c>
      <c r="X263" s="3">
        <v>107.302921062344</v>
      </c>
      <c r="Y263" s="3">
        <v>115.991655334705</v>
      </c>
      <c r="Z263" s="3">
        <v>107.02223565687</v>
      </c>
      <c r="AA263" s="3">
        <v>109.657952433498</v>
      </c>
      <c r="AB263" s="3">
        <v>110.84488329898301</v>
      </c>
      <c r="AC263" s="3">
        <v>4.8000000000000007</v>
      </c>
      <c r="AD263" s="3">
        <v>42.7777777777778</v>
      </c>
      <c r="AE263">
        <v>-0.7</v>
      </c>
      <c r="AF263" s="3">
        <v>13.59</v>
      </c>
    </row>
    <row r="264" spans="1:32" x14ac:dyDescent="0.2">
      <c r="A264" s="1">
        <v>45108</v>
      </c>
      <c r="B264" s="3">
        <v>5.8816014559003902</v>
      </c>
      <c r="C264" s="3">
        <v>637.60065680032505</v>
      </c>
      <c r="D264" s="3">
        <v>115.474510013084</v>
      </c>
      <c r="E264" s="3">
        <v>118.241365707488</v>
      </c>
      <c r="F264" s="3">
        <v>10.915863415857601</v>
      </c>
      <c r="G264" s="3">
        <v>-2.9691111302044071</v>
      </c>
      <c r="H264" s="3">
        <v>5223.3532455656295</v>
      </c>
      <c r="I264" s="3">
        <v>3170.9789027371198</v>
      </c>
      <c r="J264" s="3">
        <v>582.49201872730498</v>
      </c>
      <c r="K264" s="3">
        <v>1469.8823241011801</v>
      </c>
      <c r="L264" s="3">
        <v>3049.5887899866202</v>
      </c>
      <c r="M264" s="3">
        <v>6.2643375365959599</v>
      </c>
      <c r="N264" s="3">
        <v>95417.144251010963</v>
      </c>
      <c r="O264" s="3">
        <v>129484.04025799999</v>
      </c>
      <c r="P264" s="3">
        <v>442240.20816153998</v>
      </c>
      <c r="Q264" s="3">
        <v>87298.586279619994</v>
      </c>
      <c r="R264" s="3">
        <v>264521.15024300001</v>
      </c>
      <c r="S264" s="3">
        <v>5.6178088388835796</v>
      </c>
      <c r="T264" s="3">
        <v>7.5381294235415304</v>
      </c>
      <c r="U264" s="3">
        <v>3.6105999999999998</v>
      </c>
      <c r="V264" s="3">
        <v>141.026904761905</v>
      </c>
      <c r="W264" s="3">
        <v>106.842719044685</v>
      </c>
      <c r="X264" s="3">
        <v>107.613955454644</v>
      </c>
      <c r="Y264" s="3">
        <v>116.57987812905201</v>
      </c>
      <c r="Z264" s="3">
        <v>106.329205476011</v>
      </c>
      <c r="AA264" s="3">
        <v>110.009744740172</v>
      </c>
      <c r="AB264" s="3">
        <v>110.875015493833</v>
      </c>
      <c r="AC264" s="3">
        <v>4.5250000000000004</v>
      </c>
      <c r="AD264" s="3">
        <v>44.485294117647101</v>
      </c>
      <c r="AE264">
        <v>-0.98571428571428599</v>
      </c>
      <c r="AF264" s="3">
        <v>13.63</v>
      </c>
    </row>
    <row r="265" spans="1:32" x14ac:dyDescent="0.2">
      <c r="A265" s="1">
        <v>45139</v>
      </c>
      <c r="B265" s="3">
        <v>5.57614720330122</v>
      </c>
      <c r="C265" s="3">
        <v>635.21141955036899</v>
      </c>
      <c r="D265" s="3">
        <v>125.607328141644</v>
      </c>
      <c r="E265" s="3">
        <v>128.23385017862699</v>
      </c>
      <c r="F265" s="3">
        <v>6.6555143507319601</v>
      </c>
      <c r="G265" s="3">
        <v>-2.8860480933468446</v>
      </c>
      <c r="H265" s="3">
        <v>5225.5730118025003</v>
      </c>
      <c r="I265" s="3">
        <v>3182.6239466902398</v>
      </c>
      <c r="J265" s="3">
        <v>597.109012321504</v>
      </c>
      <c r="K265" s="3">
        <v>1445.84005279079</v>
      </c>
      <c r="L265" s="3">
        <v>3082.4422433173499</v>
      </c>
      <c r="M265" s="3">
        <v>6.6376804664487796</v>
      </c>
      <c r="N265" s="3">
        <v>94208.442257607137</v>
      </c>
      <c r="O265" s="3">
        <v>130399.613885</v>
      </c>
      <c r="P265" s="3">
        <v>441735.13036799</v>
      </c>
      <c r="Q265" s="3">
        <v>85029.92235814</v>
      </c>
      <c r="R265" s="3">
        <v>265136.48349999997</v>
      </c>
      <c r="S265" s="3">
        <v>5.1379506914578803</v>
      </c>
      <c r="T265" s="3">
        <v>7.5068882860556299</v>
      </c>
      <c r="U265" s="3">
        <v>3.6960000000000002</v>
      </c>
      <c r="V265" s="3">
        <v>144.891086956522</v>
      </c>
      <c r="W265" s="3">
        <v>107.00995126825801</v>
      </c>
      <c r="X265" s="3">
        <v>107.87580481419801</v>
      </c>
      <c r="Y265" s="3">
        <v>117.19523947144801</v>
      </c>
      <c r="Z265" s="3">
        <v>107.485933320774</v>
      </c>
      <c r="AA265" s="3">
        <v>110.351191070798</v>
      </c>
      <c r="AB265" s="3">
        <v>111.32089015605099</v>
      </c>
      <c r="AC265" s="3">
        <v>4.3333333333333339</v>
      </c>
      <c r="AD265" s="3">
        <v>44.064748201438903</v>
      </c>
      <c r="AE265" s="3"/>
      <c r="AF265" s="3">
        <v>13.57</v>
      </c>
    </row>
    <row r="266" spans="1:32" x14ac:dyDescent="0.2">
      <c r="A266" s="1">
        <v>45170</v>
      </c>
      <c r="B266" s="3">
        <v>5.0445459479418604</v>
      </c>
      <c r="C266" s="3">
        <v>635.10724523768897</v>
      </c>
      <c r="D266" s="3">
        <v>122.33630451554301</v>
      </c>
      <c r="E266" s="3">
        <v>127.129971536643</v>
      </c>
      <c r="F266" s="3">
        <v>8.7225302941858196</v>
      </c>
      <c r="G266" s="3">
        <v>-2.8029850564892804</v>
      </c>
      <c r="H266" s="3">
        <v>5208.2855152780703</v>
      </c>
      <c r="I266" s="3">
        <v>3184.06079738977</v>
      </c>
      <c r="J266" s="3">
        <v>583.67312967676503</v>
      </c>
      <c r="K266" s="3">
        <v>1440.5515882115301</v>
      </c>
      <c r="L266" s="3">
        <v>3074.26639838847</v>
      </c>
      <c r="M266" s="3">
        <v>6.7313526355018896</v>
      </c>
      <c r="N266" s="3">
        <v>92999.740264203298</v>
      </c>
      <c r="O266" s="3">
        <v>130340.892765</v>
      </c>
      <c r="P266" s="3">
        <v>441247.57801577001</v>
      </c>
      <c r="Q266" s="3">
        <v>85288.606500830007</v>
      </c>
      <c r="R266" s="3">
        <v>269975.75668799999</v>
      </c>
      <c r="S266" s="3">
        <v>5.2695840034174699</v>
      </c>
      <c r="T266" s="3">
        <v>7.2543238178624598</v>
      </c>
      <c r="U266" s="3">
        <v>3.7926000000000002</v>
      </c>
      <c r="V266" s="3">
        <v>147.89119047618999</v>
      </c>
      <c r="W266" s="3">
        <v>107.22738762387</v>
      </c>
      <c r="X266" s="3">
        <v>108.019896631328</v>
      </c>
      <c r="Y266" s="3">
        <v>117.058488943791</v>
      </c>
      <c r="Z266" s="3">
        <v>108.02880072846</v>
      </c>
      <c r="AA266" s="3">
        <v>110.61401866172299</v>
      </c>
      <c r="AB266" s="3">
        <v>111.625138515392</v>
      </c>
      <c r="AC266" s="3">
        <v>4.25</v>
      </c>
      <c r="AD266" s="3">
        <v>40.405904059040601</v>
      </c>
      <c r="AE266" s="3"/>
      <c r="AF266" s="3">
        <v>17.52</v>
      </c>
    </row>
    <row r="267" spans="1:32" x14ac:dyDescent="0.2">
      <c r="A267" s="1">
        <v>45200</v>
      </c>
      <c r="B267" s="3">
        <v>4.3430813228315897</v>
      </c>
      <c r="C267" s="3">
        <v>637.16175703338001</v>
      </c>
      <c r="D267" s="3">
        <v>128.559511532367</v>
      </c>
      <c r="E267" s="3">
        <v>130.437011415662</v>
      </c>
      <c r="F267" s="3">
        <v>3.2945879932723501</v>
      </c>
      <c r="G267" s="3">
        <v>-2.719922019631718</v>
      </c>
      <c r="H267" s="3">
        <v>5227.6000000000004</v>
      </c>
      <c r="I267" s="3">
        <v>3231.5</v>
      </c>
      <c r="J267" s="3">
        <v>547.9</v>
      </c>
      <c r="K267" s="3">
        <v>1448.2</v>
      </c>
      <c r="L267" s="3">
        <v>3102.4</v>
      </c>
      <c r="M267" s="3">
        <v>6.5550033963748202</v>
      </c>
      <c r="N267" s="3">
        <v>92188.565832325097</v>
      </c>
      <c r="O267" s="3">
        <v>130148.516061</v>
      </c>
      <c r="P267" s="3">
        <v>441651.50833346002</v>
      </c>
      <c r="Q267" s="3">
        <v>85392.368752420007</v>
      </c>
      <c r="R267" s="3">
        <v>273207.50345800002</v>
      </c>
      <c r="S267" s="3">
        <v>5.2772093524333101</v>
      </c>
      <c r="T267" s="3">
        <v>7.1027358883970599</v>
      </c>
      <c r="U267" s="3">
        <v>3.8365</v>
      </c>
      <c r="V267" s="3">
        <v>149.59931818181801</v>
      </c>
      <c r="W267" s="3">
        <v>107.446092703562</v>
      </c>
      <c r="X267" s="3">
        <v>108.25713384773999</v>
      </c>
      <c r="Y267" s="3">
        <v>115.95781430711401</v>
      </c>
      <c r="Z267" s="3">
        <v>108.343429691032</v>
      </c>
      <c r="AA267" s="3">
        <v>110.876494688677</v>
      </c>
      <c r="AB267" s="3">
        <v>111.661434569961</v>
      </c>
      <c r="AC267" s="3">
        <v>4.1666666666666661</v>
      </c>
      <c r="AD267" s="3">
        <v>38.697318007662801</v>
      </c>
      <c r="AE267" s="3"/>
      <c r="AF267" s="3">
        <v>18.14</v>
      </c>
    </row>
    <row r="268" spans="1:32" x14ac:dyDescent="0.2">
      <c r="A268" s="1">
        <v>45231</v>
      </c>
      <c r="B268" s="3">
        <v>3.63647512169549</v>
      </c>
      <c r="C268" s="3">
        <v>638.20241526738698</v>
      </c>
      <c r="D268" s="3">
        <v>131.95108008672099</v>
      </c>
      <c r="E268" s="3">
        <v>131.512383452954</v>
      </c>
      <c r="F268" s="3">
        <v>7.36666908612486</v>
      </c>
      <c r="G268" s="3">
        <v>-2.2183969344212091</v>
      </c>
      <c r="H268" s="3">
        <v>5291.4</v>
      </c>
      <c r="I268" s="3">
        <v>3309.5</v>
      </c>
      <c r="J268" s="3">
        <v>538.29999999999995</v>
      </c>
      <c r="K268" s="3">
        <v>1443.6</v>
      </c>
      <c r="L268" s="3">
        <v>3062.9</v>
      </c>
      <c r="M268" s="3">
        <v>6.5618929895814997</v>
      </c>
      <c r="N268" s="3">
        <v>91782.978616385997</v>
      </c>
      <c r="O268" s="3">
        <v>130613.851109</v>
      </c>
      <c r="P268" s="3">
        <v>443598.40921284998</v>
      </c>
      <c r="Q268" s="3">
        <v>86313.71428303</v>
      </c>
      <c r="R268" s="3">
        <v>268349.85420599999</v>
      </c>
      <c r="S268" s="3">
        <v>5.6257141254702301</v>
      </c>
      <c r="T268" s="3">
        <v>6.9181756133164498</v>
      </c>
      <c r="U268" s="3">
        <v>3.7364000000000002</v>
      </c>
      <c r="V268" s="3">
        <v>149.812045454545</v>
      </c>
      <c r="W268" s="3">
        <v>107.607364648668</v>
      </c>
      <c r="X268" s="3">
        <v>108.260800767088</v>
      </c>
      <c r="Y268" s="3">
        <v>115.546371826231</v>
      </c>
      <c r="Z268" s="3">
        <v>107.754088030646</v>
      </c>
      <c r="AA268" s="3">
        <v>110.98258528277999</v>
      </c>
      <c r="AB268" s="3">
        <v>111.476064769196</v>
      </c>
      <c r="AC268" s="3">
        <v>4.0416666666666661</v>
      </c>
      <c r="AD268" s="3">
        <v>37.592592592592602</v>
      </c>
      <c r="AE268" s="3"/>
      <c r="AF268" s="3">
        <v>12.92</v>
      </c>
    </row>
    <row r="269" spans="1:32" x14ac:dyDescent="0.2">
      <c r="A269" s="1">
        <v>45261</v>
      </c>
      <c r="B269" s="3">
        <v>3.2373825643240601</v>
      </c>
      <c r="C269" s="3">
        <v>635.65473899857705</v>
      </c>
      <c r="D269" s="3">
        <v>125.605099728219</v>
      </c>
      <c r="E269" s="3">
        <v>125.62927043152899</v>
      </c>
      <c r="F269" s="3">
        <v>3.5473889646697501</v>
      </c>
      <c r="G269" s="3">
        <v>-1.7168718492106989</v>
      </c>
      <c r="H269" s="3">
        <v>5319.7</v>
      </c>
      <c r="I269" s="3">
        <v>3328.3</v>
      </c>
      <c r="J269" s="3">
        <v>543.70000000000005</v>
      </c>
      <c r="K269" s="3">
        <v>1447.7</v>
      </c>
      <c r="L269" s="3">
        <v>3107.2</v>
      </c>
      <c r="M269" s="3">
        <v>6.3845138583369998</v>
      </c>
      <c r="N269" s="3">
        <v>91663.30262636827</v>
      </c>
      <c r="O269" s="3">
        <v>137086.70213799999</v>
      </c>
      <c r="P269" s="3">
        <v>454701.68793613999</v>
      </c>
      <c r="Q269" s="3">
        <v>90022.485785299999</v>
      </c>
      <c r="R269" s="3">
        <v>263532.46881599998</v>
      </c>
      <c r="S269" s="3">
        <v>5.8573781344483997</v>
      </c>
      <c r="T269" s="3">
        <v>6.66065977119574</v>
      </c>
      <c r="U269" s="3">
        <v>3.7107999999999999</v>
      </c>
      <c r="V269" s="3">
        <v>143.805238095238</v>
      </c>
      <c r="W269" s="3">
        <v>107.920771117366</v>
      </c>
      <c r="X269" s="3">
        <v>108.64820965010701</v>
      </c>
      <c r="Y269" s="3">
        <v>116.07944789607799</v>
      </c>
      <c r="Z269" s="3">
        <v>107.05518667420201</v>
      </c>
      <c r="AA269" s="3">
        <v>111.206320564089</v>
      </c>
      <c r="AB269" s="3">
        <v>111.45950277750499</v>
      </c>
      <c r="AC269" s="3">
        <v>3.5</v>
      </c>
      <c r="AD269" s="3">
        <v>41.176470588235297</v>
      </c>
      <c r="AE269" s="3"/>
      <c r="AF269" s="3">
        <v>12.45</v>
      </c>
    </row>
    <row r="270" spans="1:32" x14ac:dyDescent="0.2">
      <c r="A270" s="1">
        <v>45292</v>
      </c>
      <c r="B270" s="3">
        <v>3.0239217482685499</v>
      </c>
      <c r="C270" s="3">
        <v>635.501108222992</v>
      </c>
      <c r="D270" s="3">
        <v>121.143230814324</v>
      </c>
      <c r="E270" s="3">
        <v>123.031370712426</v>
      </c>
      <c r="F270" s="3">
        <v>4.4400853266773899</v>
      </c>
      <c r="G270" s="3">
        <v>-1.21534676400019</v>
      </c>
      <c r="H270" s="3">
        <v>5295.4497423206303</v>
      </c>
      <c r="I270" s="3">
        <v>3304.6870068601602</v>
      </c>
      <c r="J270" s="3">
        <v>568.60259324542199</v>
      </c>
      <c r="K270" s="3">
        <v>1422.16014221509</v>
      </c>
      <c r="L270" s="3">
        <v>3106.11877015341</v>
      </c>
      <c r="M270" s="3">
        <v>7.2</v>
      </c>
      <c r="N270" s="3">
        <v>91543.626636350527</v>
      </c>
      <c r="O270" s="3">
        <v>135658.68257800001</v>
      </c>
      <c r="P270" s="3">
        <v>455608.18245999998</v>
      </c>
      <c r="Q270" s="3">
        <v>86949.578520979994</v>
      </c>
      <c r="R270" s="3">
        <v>278644.36824500002</v>
      </c>
      <c r="S270" s="3">
        <v>5.0882594068924103</v>
      </c>
      <c r="T270" s="3">
        <v>6.4711428584478901</v>
      </c>
      <c r="U270" s="3">
        <v>3.8016000000000001</v>
      </c>
      <c r="V270" s="3">
        <v>146.059782608696</v>
      </c>
      <c r="W270" s="3">
        <v>107.874395937911</v>
      </c>
      <c r="X270" s="3">
        <v>108.65806923146501</v>
      </c>
      <c r="Y270" s="3">
        <v>116.115055430846</v>
      </c>
      <c r="Z270" s="3">
        <v>106.582527329817</v>
      </c>
      <c r="AA270" s="3">
        <v>111.32769292314001</v>
      </c>
      <c r="AB270" s="3">
        <v>111.852498400236</v>
      </c>
      <c r="AC270" s="3">
        <v>3</v>
      </c>
      <c r="AD270" s="3">
        <v>43.843283582089498</v>
      </c>
      <c r="AE270" s="3"/>
      <c r="AF270" s="3">
        <v>14.35</v>
      </c>
    </row>
    <row r="271" spans="1:32" x14ac:dyDescent="0.2">
      <c r="A271" s="1">
        <v>45323</v>
      </c>
      <c r="B271" s="3">
        <v>3.2940669603218402</v>
      </c>
      <c r="C271" s="3">
        <v>631.97776392956905</v>
      </c>
      <c r="D271" s="3">
        <v>114.417585221666</v>
      </c>
      <c r="E271" s="3">
        <v>119.674447574187</v>
      </c>
      <c r="F271" s="3">
        <v>16.771645909099899</v>
      </c>
      <c r="G271" s="10"/>
      <c r="H271" s="3">
        <v>5322.9273955492399</v>
      </c>
      <c r="I271" s="3">
        <v>3326.5610043959</v>
      </c>
      <c r="J271" s="3">
        <v>541.72039946742598</v>
      </c>
      <c r="K271" s="3">
        <v>1454.6459916859201</v>
      </c>
      <c r="L271" s="3">
        <v>3153.4090967097</v>
      </c>
      <c r="M271" s="3">
        <v>7.2943638908516499</v>
      </c>
      <c r="N271" s="3">
        <v>91423.9506463328</v>
      </c>
      <c r="O271" s="3">
        <v>133996.39938300001</v>
      </c>
      <c r="P271" s="3">
        <v>451983.55094236002</v>
      </c>
      <c r="Q271" s="3">
        <v>86452.32348495</v>
      </c>
      <c r="R271" s="3">
        <v>279504.66413500003</v>
      </c>
      <c r="S271" s="3">
        <v>5.2098134470309096</v>
      </c>
      <c r="T271" s="3">
        <v>6.2543713704209196</v>
      </c>
      <c r="U271" s="3">
        <v>3.7783000000000002</v>
      </c>
      <c r="V271" s="3">
        <v>149.64190476190501</v>
      </c>
      <c r="W271" s="3">
        <v>108.33948305381099</v>
      </c>
      <c r="X271" s="3">
        <v>109.21269495061</v>
      </c>
      <c r="Y271" s="3">
        <v>116.82532722353901</v>
      </c>
      <c r="Z271" s="3">
        <v>106.85730280080401</v>
      </c>
      <c r="AA271" s="3">
        <v>111.78200737553</v>
      </c>
      <c r="AB271" s="3">
        <v>112.395714234305</v>
      </c>
      <c r="AC271" s="3"/>
      <c r="AD271" s="3">
        <v>47.177419354838698</v>
      </c>
      <c r="AE271" s="3"/>
      <c r="AF271" s="3">
        <v>13.4</v>
      </c>
    </row>
    <row r="272" spans="1:32" x14ac:dyDescent="0.2">
      <c r="A272" s="1">
        <v>45352</v>
      </c>
      <c r="B272" s="3">
        <v>3.0450459259390499</v>
      </c>
      <c r="C272" s="3">
        <v>625.66242029560999</v>
      </c>
      <c r="D272" s="3">
        <v>119.555586892707</v>
      </c>
      <c r="E272" s="3">
        <v>121.482779919252</v>
      </c>
      <c r="F272" s="3">
        <v>2.5957508834425802</v>
      </c>
      <c r="G272" s="3"/>
      <c r="H272" s="3">
        <v>5359.7</v>
      </c>
      <c r="I272" s="3">
        <v>3346.4</v>
      </c>
      <c r="J272" s="3">
        <v>545.1</v>
      </c>
      <c r="K272" s="3">
        <v>1468.2</v>
      </c>
      <c r="L272" s="3">
        <v>3151.1</v>
      </c>
      <c r="M272" s="3">
        <v>7.7059512329522004</v>
      </c>
      <c r="N272" s="3"/>
      <c r="O272" s="3">
        <v>135317.29144</v>
      </c>
      <c r="P272" s="3">
        <v>462348.57190025999</v>
      </c>
      <c r="Q272" s="3">
        <v>87074.325121620001</v>
      </c>
      <c r="R272" s="3">
        <v>274639.89361700002</v>
      </c>
      <c r="S272" s="3">
        <v>5.6485105376620002</v>
      </c>
      <c r="T272" s="3">
        <v>6.0150446496140502</v>
      </c>
      <c r="U272" s="3">
        <v>3.7178</v>
      </c>
      <c r="V272" s="3">
        <v>149.82309523809499</v>
      </c>
      <c r="W272" s="3">
        <v>109.290651301567</v>
      </c>
      <c r="X272" s="3">
        <v>110.16839046206201</v>
      </c>
      <c r="Y272" s="3">
        <v>118.185196467379</v>
      </c>
      <c r="Z272" s="3">
        <v>107.12639898266799</v>
      </c>
      <c r="AA272" s="3">
        <v>112.651178172081</v>
      </c>
      <c r="AB272" s="3">
        <v>112.80042630287601</v>
      </c>
      <c r="AC272" s="3"/>
      <c r="AD272" s="3">
        <v>50.8</v>
      </c>
      <c r="AE272" s="3"/>
      <c r="AF272" s="3">
        <v>13.01</v>
      </c>
    </row>
    <row r="273" spans="1:30" x14ac:dyDescent="0.2">
      <c r="A273" s="1">
        <v>45383</v>
      </c>
      <c r="B273" s="3">
        <v>2.4220761779280502</v>
      </c>
      <c r="D273" s="2"/>
      <c r="E273" s="2"/>
      <c r="F273" s="2"/>
      <c r="G273" s="2"/>
      <c r="H273" s="3">
        <v>5401.1</v>
      </c>
      <c r="I273" s="3">
        <v>3349.9</v>
      </c>
      <c r="J273" s="3">
        <v>547.70000000000005</v>
      </c>
      <c r="K273" s="3">
        <v>1505.5</v>
      </c>
      <c r="L273" s="3">
        <v>3137.6</v>
      </c>
      <c r="M273" s="3">
        <v>7.6892838830969001</v>
      </c>
      <c r="O273" s="3">
        <v>134835.306025</v>
      </c>
      <c r="P273" s="3">
        <v>461488.71675319999</v>
      </c>
      <c r="Q273" s="3">
        <v>85757.343295750004</v>
      </c>
      <c r="R273" s="3">
        <v>279418.76207900001</v>
      </c>
      <c r="S273" s="3">
        <v>5.2820719908126303</v>
      </c>
      <c r="T273" s="3">
        <v>5.8452114048510202</v>
      </c>
      <c r="U273" s="3">
        <v>3.7536999999999998</v>
      </c>
      <c r="V273" s="3">
        <v>153.95659090909101</v>
      </c>
      <c r="W273" s="3">
        <v>109.506344514764</v>
      </c>
      <c r="X273" s="3">
        <v>110.292921463979</v>
      </c>
      <c r="Y273" s="3">
        <v>117.899313140008</v>
      </c>
      <c r="Z273" s="3">
        <v>107.693682165285</v>
      </c>
      <c r="AA273" s="3">
        <v>112.815371608698</v>
      </c>
      <c r="AB273" s="3">
        <v>113.340283128864</v>
      </c>
      <c r="AD273" s="3">
        <v>50</v>
      </c>
    </row>
    <row r="274" spans="1:30" x14ac:dyDescent="0.2"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30" x14ac:dyDescent="0.2"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30" x14ac:dyDescent="0.2"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30" x14ac:dyDescent="0.2"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30" x14ac:dyDescent="0.2"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30" x14ac:dyDescent="0.2"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30" x14ac:dyDescent="0.2"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30" x14ac:dyDescent="0.2"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30" x14ac:dyDescent="0.2"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30" x14ac:dyDescent="0.2"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30" x14ac:dyDescent="0.2"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30" x14ac:dyDescent="0.2"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30" x14ac:dyDescent="0.2"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30" x14ac:dyDescent="0.2"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30" x14ac:dyDescent="0.2"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4:13" x14ac:dyDescent="0.2"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4:13" x14ac:dyDescent="0.2"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4:13" x14ac:dyDescent="0.2"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4:13" x14ac:dyDescent="0.2"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4:13" x14ac:dyDescent="0.2"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4:13" x14ac:dyDescent="0.2"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4:13" x14ac:dyDescent="0.2"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4:13" x14ac:dyDescent="0.2"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4:13" x14ac:dyDescent="0.2"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4:13" x14ac:dyDescent="0.2"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4:13" x14ac:dyDescent="0.2"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4:13" x14ac:dyDescent="0.2"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4:13" x14ac:dyDescent="0.2"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4:13" x14ac:dyDescent="0.2"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4:13" x14ac:dyDescent="0.2"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4:13" x14ac:dyDescent="0.2"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4:13" x14ac:dyDescent="0.2"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4:13" x14ac:dyDescent="0.2"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4:13" x14ac:dyDescent="0.2"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4:13" x14ac:dyDescent="0.2"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4:13" x14ac:dyDescent="0.2"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4:13" x14ac:dyDescent="0.2"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4:13" x14ac:dyDescent="0.2"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4:13" x14ac:dyDescent="0.2"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4:13" x14ac:dyDescent="0.2"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4:13" x14ac:dyDescent="0.2"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4:13" x14ac:dyDescent="0.2"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4:13" x14ac:dyDescent="0.2"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4:13" x14ac:dyDescent="0.2"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4:13" x14ac:dyDescent="0.2"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4:13" x14ac:dyDescent="0.2"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4:13" x14ac:dyDescent="0.2"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4:13" x14ac:dyDescent="0.2"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4:13" x14ac:dyDescent="0.2"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4:13" x14ac:dyDescent="0.2"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4:13" x14ac:dyDescent="0.2"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4:13" x14ac:dyDescent="0.2"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4:13" x14ac:dyDescent="0.2"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4:13" x14ac:dyDescent="0.2"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4:13" x14ac:dyDescent="0.2"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4:13" x14ac:dyDescent="0.2"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4:13" x14ac:dyDescent="0.2"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4:13" x14ac:dyDescent="0.2"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4:13" x14ac:dyDescent="0.2"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4:13" x14ac:dyDescent="0.2"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4:13" x14ac:dyDescent="0.2"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4:13" x14ac:dyDescent="0.2"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4:13" x14ac:dyDescent="0.2"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4:13" x14ac:dyDescent="0.2"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4:13" x14ac:dyDescent="0.2"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4:13" x14ac:dyDescent="0.2"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4:13" x14ac:dyDescent="0.2"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4:13" x14ac:dyDescent="0.2"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4:13" x14ac:dyDescent="0.2"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4:13" x14ac:dyDescent="0.2"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4:13" x14ac:dyDescent="0.2"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4:13" x14ac:dyDescent="0.2"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4:13" x14ac:dyDescent="0.2"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4:13" x14ac:dyDescent="0.2"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4:13" x14ac:dyDescent="0.2"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4:13" x14ac:dyDescent="0.2"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4:13" x14ac:dyDescent="0.2"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4:13" x14ac:dyDescent="0.2"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4:13" x14ac:dyDescent="0.2"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4:13" x14ac:dyDescent="0.2"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4:13" x14ac:dyDescent="0.2"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4:13" x14ac:dyDescent="0.2"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4:13" x14ac:dyDescent="0.2"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4:13" x14ac:dyDescent="0.2"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4:13" x14ac:dyDescent="0.2"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4:13" x14ac:dyDescent="0.2"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4:13" x14ac:dyDescent="0.2"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4:13" x14ac:dyDescent="0.2"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4:13" x14ac:dyDescent="0.2"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4:13" x14ac:dyDescent="0.2"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4:13" x14ac:dyDescent="0.2"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4:13" x14ac:dyDescent="0.2"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4:13" x14ac:dyDescent="0.2"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4:13" x14ac:dyDescent="0.2"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4:13" x14ac:dyDescent="0.2"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4:13" x14ac:dyDescent="0.2"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4:13" x14ac:dyDescent="0.2"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4:13" x14ac:dyDescent="0.2"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4:13" x14ac:dyDescent="0.2"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4:13" x14ac:dyDescent="0.2"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4:13" x14ac:dyDescent="0.2"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4:13" x14ac:dyDescent="0.2"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4:13" x14ac:dyDescent="0.2"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4:13" x14ac:dyDescent="0.2"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4:13" x14ac:dyDescent="0.2"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4:13" x14ac:dyDescent="0.2"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4:13" x14ac:dyDescent="0.2"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4:13" x14ac:dyDescent="0.2"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4:13" x14ac:dyDescent="0.2"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4:13" x14ac:dyDescent="0.2"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4:13" x14ac:dyDescent="0.2"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4:13" x14ac:dyDescent="0.2"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4:13" x14ac:dyDescent="0.2"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4:13" x14ac:dyDescent="0.2"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4:13" x14ac:dyDescent="0.2"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4:13" x14ac:dyDescent="0.2"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4:13" x14ac:dyDescent="0.2"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4:13" x14ac:dyDescent="0.2"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4:13" x14ac:dyDescent="0.2"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4:13" x14ac:dyDescent="0.2"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4:13" x14ac:dyDescent="0.2"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4:13" x14ac:dyDescent="0.2"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4:13" x14ac:dyDescent="0.2"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4:13" x14ac:dyDescent="0.2"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4:13" x14ac:dyDescent="0.2"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4:13" x14ac:dyDescent="0.2"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4:13" x14ac:dyDescent="0.2"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4:13" x14ac:dyDescent="0.2"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4:13" x14ac:dyDescent="0.2"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4:13" x14ac:dyDescent="0.2"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4:13" x14ac:dyDescent="0.2"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4:13" x14ac:dyDescent="0.2"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4:13" x14ac:dyDescent="0.2"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4:13" x14ac:dyDescent="0.2"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4:13" x14ac:dyDescent="0.2"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4:13" x14ac:dyDescent="0.2"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4:13" x14ac:dyDescent="0.2"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4:13" x14ac:dyDescent="0.2"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4:13" x14ac:dyDescent="0.2"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4:13" x14ac:dyDescent="0.2"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4:13" x14ac:dyDescent="0.2"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4:13" x14ac:dyDescent="0.2"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4:13" x14ac:dyDescent="0.2"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4:13" x14ac:dyDescent="0.2"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4:13" x14ac:dyDescent="0.2"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4:13" x14ac:dyDescent="0.2"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4:13" x14ac:dyDescent="0.2"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4:13" x14ac:dyDescent="0.2"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4:13" x14ac:dyDescent="0.2"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4:13" x14ac:dyDescent="0.2"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4:13" x14ac:dyDescent="0.2"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4:13" x14ac:dyDescent="0.2"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4:13" x14ac:dyDescent="0.2"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4:13" x14ac:dyDescent="0.2"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4:13" x14ac:dyDescent="0.2"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4:13" x14ac:dyDescent="0.2"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4:13" x14ac:dyDescent="0.2"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4:13" x14ac:dyDescent="0.2"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4:13" x14ac:dyDescent="0.2"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4:13" x14ac:dyDescent="0.2"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4:13" x14ac:dyDescent="0.2"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4:13" x14ac:dyDescent="0.2"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4:13" x14ac:dyDescent="0.2"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4:13" x14ac:dyDescent="0.2"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4:13" x14ac:dyDescent="0.2"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4:13" x14ac:dyDescent="0.2"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4:13" x14ac:dyDescent="0.2"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4:13" x14ac:dyDescent="0.2"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4:13" x14ac:dyDescent="0.2"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4:13" x14ac:dyDescent="0.2"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4:13" x14ac:dyDescent="0.2"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4:13" x14ac:dyDescent="0.2"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4:13" x14ac:dyDescent="0.2"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4:13" x14ac:dyDescent="0.2"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4:13" x14ac:dyDescent="0.2"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4:13" x14ac:dyDescent="0.2"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4:13" x14ac:dyDescent="0.2"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4:13" x14ac:dyDescent="0.2"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4:13" x14ac:dyDescent="0.2"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4:13" x14ac:dyDescent="0.2"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4:13" x14ac:dyDescent="0.2"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4:13" x14ac:dyDescent="0.2"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4:13" x14ac:dyDescent="0.2"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4:13" x14ac:dyDescent="0.2"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4:13" x14ac:dyDescent="0.2"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4:13" x14ac:dyDescent="0.2"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4:13" x14ac:dyDescent="0.2"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4:13" x14ac:dyDescent="0.2"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4:13" x14ac:dyDescent="0.2"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4:13" x14ac:dyDescent="0.2"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4:13" x14ac:dyDescent="0.2"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4:13" x14ac:dyDescent="0.2"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4:13" x14ac:dyDescent="0.2"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4:13" x14ac:dyDescent="0.2"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4:13" x14ac:dyDescent="0.2"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4:13" x14ac:dyDescent="0.2"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4:13" x14ac:dyDescent="0.2"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4:13" x14ac:dyDescent="0.2"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4:13" x14ac:dyDescent="0.2"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4:13" x14ac:dyDescent="0.2"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4:13" x14ac:dyDescent="0.2"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4:13" x14ac:dyDescent="0.2"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4:13" x14ac:dyDescent="0.2"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4:13" x14ac:dyDescent="0.2"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4:13" x14ac:dyDescent="0.2"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4:13" x14ac:dyDescent="0.2"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4:13" x14ac:dyDescent="0.2"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4:13" x14ac:dyDescent="0.2"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4:13" x14ac:dyDescent="0.2"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4:13" x14ac:dyDescent="0.2"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4:13" x14ac:dyDescent="0.2"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4:13" x14ac:dyDescent="0.2"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4:13" x14ac:dyDescent="0.2"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4:13" x14ac:dyDescent="0.2"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4:13" x14ac:dyDescent="0.2"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4:13" x14ac:dyDescent="0.2"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4:13" x14ac:dyDescent="0.2"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4:13" x14ac:dyDescent="0.2"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4:13" x14ac:dyDescent="0.2"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4:13" x14ac:dyDescent="0.2"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4:13" x14ac:dyDescent="0.2"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4:13" x14ac:dyDescent="0.2"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4:13" x14ac:dyDescent="0.2"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4:13" x14ac:dyDescent="0.2"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4:13" x14ac:dyDescent="0.2"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4:13" x14ac:dyDescent="0.2"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4:13" x14ac:dyDescent="0.2"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4:13" x14ac:dyDescent="0.2"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4:13" x14ac:dyDescent="0.2"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4:13" x14ac:dyDescent="0.2"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4:13" x14ac:dyDescent="0.2"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4:13" x14ac:dyDescent="0.2"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4:13" x14ac:dyDescent="0.2"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4:13" x14ac:dyDescent="0.2"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4:13" x14ac:dyDescent="0.2"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4:13" x14ac:dyDescent="0.2"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4:13" x14ac:dyDescent="0.2"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4:13" x14ac:dyDescent="0.2"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4:13" x14ac:dyDescent="0.2"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4:13" x14ac:dyDescent="0.2"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4:13" x14ac:dyDescent="0.2"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4:13" x14ac:dyDescent="0.2"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4:13" x14ac:dyDescent="0.2"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4:13" x14ac:dyDescent="0.2"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4:13" x14ac:dyDescent="0.2"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4:13" x14ac:dyDescent="0.2"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4:13" x14ac:dyDescent="0.2"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4:13" x14ac:dyDescent="0.2"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4:13" x14ac:dyDescent="0.2"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4:13" x14ac:dyDescent="0.2"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4:13" x14ac:dyDescent="0.2"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4:13" x14ac:dyDescent="0.2"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4:13" x14ac:dyDescent="0.2"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4:13" x14ac:dyDescent="0.2"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4:13" x14ac:dyDescent="0.2"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4:13" x14ac:dyDescent="0.2"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4:13" x14ac:dyDescent="0.2"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4:13" x14ac:dyDescent="0.2"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4:13" x14ac:dyDescent="0.2"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4:13" x14ac:dyDescent="0.2"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4:13" x14ac:dyDescent="0.2"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4:13" x14ac:dyDescent="0.2"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4:13" x14ac:dyDescent="0.2"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4:13" x14ac:dyDescent="0.2"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4:13" x14ac:dyDescent="0.2">
      <c r="D538" s="3"/>
      <c r="E538" s="3"/>
      <c r="F538" s="3"/>
      <c r="G538" s="3"/>
      <c r="H538" s="3"/>
      <c r="I538" s="3"/>
      <c r="J538" s="3"/>
      <c r="K538" s="3"/>
      <c r="L538" s="3"/>
      <c r="M5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4596-B855-D348-AB91-A738726621C2}">
  <dimension ref="A1:J35"/>
  <sheetViews>
    <sheetView zoomScale="118" zoomScaleNormal="125" workbookViewId="0">
      <selection activeCell="C2" sqref="C2"/>
    </sheetView>
  </sheetViews>
  <sheetFormatPr baseColWidth="10" defaultRowHeight="16" x14ac:dyDescent="0.2"/>
  <cols>
    <col min="1" max="1" width="3.83203125" customWidth="1"/>
    <col min="2" max="2" width="10.6640625" customWidth="1"/>
    <col min="3" max="3" width="52" customWidth="1"/>
    <col min="7" max="7" width="56.6640625" customWidth="1"/>
  </cols>
  <sheetData>
    <row r="1" spans="1:10" x14ac:dyDescent="0.2">
      <c r="A1" s="4" t="s">
        <v>8</v>
      </c>
      <c r="B1" s="5" t="s">
        <v>10</v>
      </c>
      <c r="C1" s="5" t="s">
        <v>3</v>
      </c>
      <c r="D1" s="5" t="s">
        <v>5</v>
      </c>
      <c r="E1" s="5" t="s">
        <v>7</v>
      </c>
      <c r="F1" s="5" t="s">
        <v>4</v>
      </c>
      <c r="G1" s="5" t="s">
        <v>6</v>
      </c>
      <c r="I1" s="5"/>
      <c r="J1" s="5"/>
    </row>
    <row r="2" spans="1:10" x14ac:dyDescent="0.2">
      <c r="A2" s="8">
        <v>1</v>
      </c>
      <c r="B2" s="6" t="s">
        <v>1</v>
      </c>
      <c r="C2" s="6" t="s">
        <v>110</v>
      </c>
      <c r="D2" s="6" t="s">
        <v>111</v>
      </c>
      <c r="E2" s="7" t="s">
        <v>114</v>
      </c>
      <c r="F2" s="6">
        <v>6</v>
      </c>
      <c r="G2" s="6"/>
    </row>
    <row r="3" spans="1:10" x14ac:dyDescent="0.2">
      <c r="A3" s="8">
        <v>2</v>
      </c>
      <c r="B3" s="6" t="s">
        <v>11</v>
      </c>
      <c r="C3" s="6" t="s">
        <v>9</v>
      </c>
      <c r="D3" s="6" t="s">
        <v>12</v>
      </c>
      <c r="E3" s="7" t="s">
        <v>13</v>
      </c>
      <c r="F3" s="6">
        <v>1</v>
      </c>
      <c r="G3" s="6"/>
    </row>
    <row r="4" spans="1:10" x14ac:dyDescent="0.2">
      <c r="A4" s="8">
        <v>3</v>
      </c>
      <c r="B4" s="6" t="s">
        <v>25</v>
      </c>
      <c r="C4" s="6" t="s">
        <v>20</v>
      </c>
      <c r="D4" s="6" t="s">
        <v>21</v>
      </c>
      <c r="E4" s="7" t="s">
        <v>22</v>
      </c>
      <c r="F4" s="6">
        <v>1</v>
      </c>
      <c r="G4" s="6"/>
    </row>
    <row r="5" spans="1:10" x14ac:dyDescent="0.2">
      <c r="A5" s="8">
        <v>4</v>
      </c>
      <c r="B5" s="6" t="s">
        <v>26</v>
      </c>
      <c r="C5" s="6" t="s">
        <v>24</v>
      </c>
      <c r="D5" s="6" t="s">
        <v>23</v>
      </c>
      <c r="E5" s="7" t="s">
        <v>138</v>
      </c>
      <c r="F5" s="6">
        <v>1</v>
      </c>
      <c r="G5" s="6"/>
    </row>
    <row r="6" spans="1:10" x14ac:dyDescent="0.2">
      <c r="A6" s="8">
        <v>5</v>
      </c>
      <c r="B6" s="6" t="s">
        <v>27</v>
      </c>
      <c r="C6" s="6" t="s">
        <v>28</v>
      </c>
      <c r="D6" s="6" t="s">
        <v>29</v>
      </c>
      <c r="E6" s="7" t="s">
        <v>30</v>
      </c>
      <c r="F6" s="6">
        <v>1</v>
      </c>
      <c r="G6" s="6" t="s">
        <v>130</v>
      </c>
    </row>
    <row r="7" spans="1:10" x14ac:dyDescent="0.2">
      <c r="A7" s="8">
        <v>6</v>
      </c>
      <c r="B7" s="6" t="s">
        <v>147</v>
      </c>
      <c r="C7" s="6" t="s">
        <v>148</v>
      </c>
      <c r="D7" s="6"/>
      <c r="E7" s="7" t="s">
        <v>129</v>
      </c>
      <c r="F7" s="6">
        <v>1</v>
      </c>
      <c r="G7" s="6"/>
    </row>
    <row r="8" spans="1:10" x14ac:dyDescent="0.2">
      <c r="A8" s="8">
        <v>7</v>
      </c>
      <c r="B8" s="6" t="s">
        <v>34</v>
      </c>
      <c r="C8" s="6" t="s">
        <v>35</v>
      </c>
      <c r="D8" s="6" t="s">
        <v>36</v>
      </c>
      <c r="E8" s="7" t="s">
        <v>37</v>
      </c>
      <c r="F8" s="6">
        <v>2</v>
      </c>
      <c r="G8" s="6"/>
    </row>
    <row r="9" spans="1:10" x14ac:dyDescent="0.2">
      <c r="A9" s="8">
        <v>8</v>
      </c>
      <c r="B9" s="6" t="s">
        <v>39</v>
      </c>
      <c r="C9" s="6" t="s">
        <v>38</v>
      </c>
      <c r="D9" s="6" t="s">
        <v>46</v>
      </c>
      <c r="E9" s="7" t="s">
        <v>47</v>
      </c>
      <c r="F9" s="6">
        <v>2</v>
      </c>
      <c r="G9" s="6"/>
    </row>
    <row r="10" spans="1:10" x14ac:dyDescent="0.2">
      <c r="A10" s="8">
        <v>9</v>
      </c>
      <c r="B10" s="6" t="s">
        <v>40</v>
      </c>
      <c r="C10" s="6" t="s">
        <v>49</v>
      </c>
      <c r="D10" s="6" t="s">
        <v>45</v>
      </c>
      <c r="E10" s="7" t="s">
        <v>48</v>
      </c>
      <c r="F10" s="6">
        <v>2</v>
      </c>
      <c r="G10" s="6"/>
    </row>
    <row r="11" spans="1:10" x14ac:dyDescent="0.2">
      <c r="A11" s="8">
        <v>10</v>
      </c>
      <c r="B11" s="6" t="s">
        <v>41</v>
      </c>
      <c r="C11" s="6" t="s">
        <v>42</v>
      </c>
      <c r="D11" s="6" t="s">
        <v>44</v>
      </c>
      <c r="E11" s="7" t="s">
        <v>43</v>
      </c>
      <c r="F11" s="6">
        <v>2</v>
      </c>
      <c r="G11" s="6"/>
    </row>
    <row r="12" spans="1:10" x14ac:dyDescent="0.2">
      <c r="A12" s="8">
        <v>11</v>
      </c>
      <c r="B12" s="6" t="s">
        <v>124</v>
      </c>
      <c r="C12" s="6" t="s">
        <v>125</v>
      </c>
      <c r="D12" s="6" t="s">
        <v>126</v>
      </c>
      <c r="E12" s="7" t="s">
        <v>127</v>
      </c>
      <c r="F12" s="6">
        <v>2</v>
      </c>
      <c r="G12" s="6"/>
    </row>
    <row r="13" spans="1:10" x14ac:dyDescent="0.2">
      <c r="A13" s="8">
        <v>12</v>
      </c>
      <c r="B13" s="6" t="s">
        <v>2</v>
      </c>
      <c r="C13" s="6" t="s">
        <v>31</v>
      </c>
      <c r="D13" s="6" t="s">
        <v>32</v>
      </c>
      <c r="E13" s="7" t="s">
        <v>33</v>
      </c>
      <c r="F13" s="6">
        <v>2</v>
      </c>
      <c r="G13" s="6"/>
    </row>
    <row r="14" spans="1:10" x14ac:dyDescent="0.2">
      <c r="A14" s="8">
        <v>13</v>
      </c>
      <c r="B14" s="6" t="s">
        <v>51</v>
      </c>
      <c r="C14" s="6" t="s">
        <v>50</v>
      </c>
      <c r="D14" s="6" t="s">
        <v>52</v>
      </c>
      <c r="E14" s="7" t="s">
        <v>53</v>
      </c>
      <c r="F14" s="6">
        <v>3</v>
      </c>
      <c r="G14" s="6" t="s">
        <v>54</v>
      </c>
    </row>
    <row r="15" spans="1:10" x14ac:dyDescent="0.2">
      <c r="A15" s="8">
        <v>14</v>
      </c>
      <c r="B15" s="6" t="s">
        <v>58</v>
      </c>
      <c r="C15" s="6" t="s">
        <v>60</v>
      </c>
      <c r="D15" s="6" t="s">
        <v>61</v>
      </c>
      <c r="E15" s="7" t="s">
        <v>62</v>
      </c>
      <c r="F15" s="6">
        <v>4</v>
      </c>
    </row>
    <row r="16" spans="1:10" x14ac:dyDescent="0.2">
      <c r="A16" s="8">
        <v>15</v>
      </c>
      <c r="B16" s="6" t="s">
        <v>59</v>
      </c>
      <c r="C16" s="6" t="s">
        <v>60</v>
      </c>
      <c r="D16" s="6" t="s">
        <v>118</v>
      </c>
      <c r="E16" s="7" t="s">
        <v>63</v>
      </c>
      <c r="F16" s="6">
        <v>4</v>
      </c>
    </row>
    <row r="17" spans="1:7" x14ac:dyDescent="0.2">
      <c r="A17" s="8">
        <v>16</v>
      </c>
      <c r="B17" s="6" t="s">
        <v>143</v>
      </c>
      <c r="C17" s="6" t="s">
        <v>64</v>
      </c>
      <c r="D17" s="6" t="s">
        <v>65</v>
      </c>
      <c r="E17" s="7" t="s">
        <v>66</v>
      </c>
      <c r="F17" s="6">
        <v>4</v>
      </c>
    </row>
    <row r="18" spans="1:7" x14ac:dyDescent="0.2">
      <c r="A18" s="8">
        <v>17</v>
      </c>
      <c r="B18" s="6" t="s">
        <v>67</v>
      </c>
      <c r="C18" s="6" t="s">
        <v>68</v>
      </c>
      <c r="D18" s="6" t="s">
        <v>69</v>
      </c>
      <c r="E18" s="7" t="s">
        <v>70</v>
      </c>
      <c r="F18" s="6">
        <v>4</v>
      </c>
    </row>
    <row r="19" spans="1:7" x14ac:dyDescent="0.2">
      <c r="A19" s="8">
        <v>18</v>
      </c>
      <c r="B19" s="6" t="s">
        <v>71</v>
      </c>
      <c r="C19" s="6" t="s">
        <v>72</v>
      </c>
      <c r="D19" s="6" t="s">
        <v>73</v>
      </c>
      <c r="E19" s="7" t="s">
        <v>74</v>
      </c>
      <c r="F19" s="6">
        <v>5</v>
      </c>
    </row>
    <row r="20" spans="1:7" x14ac:dyDescent="0.2">
      <c r="A20" s="8">
        <v>19</v>
      </c>
      <c r="B20" s="6" t="s">
        <v>119</v>
      </c>
      <c r="C20" s="6" t="s">
        <v>75</v>
      </c>
      <c r="D20" s="6" t="s">
        <v>76</v>
      </c>
      <c r="E20" s="7" t="s">
        <v>77</v>
      </c>
      <c r="F20" s="6">
        <v>5</v>
      </c>
    </row>
    <row r="21" spans="1:7" x14ac:dyDescent="0.2">
      <c r="A21" s="8">
        <v>20</v>
      </c>
      <c r="B21" s="6" t="s">
        <v>131</v>
      </c>
      <c r="C21" s="6" t="s">
        <v>79</v>
      </c>
      <c r="D21" s="6" t="s">
        <v>80</v>
      </c>
      <c r="E21" s="7" t="s">
        <v>81</v>
      </c>
      <c r="F21" s="6">
        <v>5</v>
      </c>
    </row>
    <row r="22" spans="1:7" x14ac:dyDescent="0.2">
      <c r="A22" s="8">
        <v>21</v>
      </c>
      <c r="B22" s="6" t="s">
        <v>141</v>
      </c>
      <c r="C22" s="6" t="s">
        <v>83</v>
      </c>
      <c r="D22" s="6" t="s">
        <v>84</v>
      </c>
      <c r="E22" s="7" t="s">
        <v>85</v>
      </c>
      <c r="F22" s="6">
        <v>5</v>
      </c>
    </row>
    <row r="23" spans="1:7" x14ac:dyDescent="0.2">
      <c r="A23" s="8">
        <v>22</v>
      </c>
      <c r="B23" s="6" t="s">
        <v>86</v>
      </c>
      <c r="C23" s="6" t="s">
        <v>87</v>
      </c>
      <c r="D23" s="6" t="s">
        <v>88</v>
      </c>
      <c r="E23" s="7" t="s">
        <v>89</v>
      </c>
      <c r="F23" s="6">
        <v>6</v>
      </c>
    </row>
    <row r="24" spans="1:7" x14ac:dyDescent="0.2">
      <c r="A24" s="8">
        <v>23</v>
      </c>
      <c r="B24" s="6" t="s">
        <v>90</v>
      </c>
      <c r="C24" s="6" t="s">
        <v>91</v>
      </c>
      <c r="D24" s="6" t="s">
        <v>92</v>
      </c>
      <c r="E24" s="7" t="s">
        <v>93</v>
      </c>
      <c r="F24" s="6">
        <v>6</v>
      </c>
    </row>
    <row r="25" spans="1:7" x14ac:dyDescent="0.2">
      <c r="A25" s="8">
        <v>24</v>
      </c>
      <c r="B25" s="6" t="s">
        <v>94</v>
      </c>
      <c r="C25" s="6" t="s">
        <v>95</v>
      </c>
      <c r="D25" s="6" t="s">
        <v>96</v>
      </c>
      <c r="E25" s="7" t="s">
        <v>97</v>
      </c>
      <c r="F25" s="6">
        <v>6</v>
      </c>
    </row>
    <row r="26" spans="1:7" x14ac:dyDescent="0.2">
      <c r="A26" s="8">
        <v>25</v>
      </c>
      <c r="B26" s="6" t="s">
        <v>98</v>
      </c>
      <c r="C26" s="6" t="s">
        <v>99</v>
      </c>
      <c r="D26" s="6" t="s">
        <v>100</v>
      </c>
      <c r="E26" s="7" t="s">
        <v>101</v>
      </c>
      <c r="F26" s="6">
        <v>6</v>
      </c>
    </row>
    <row r="27" spans="1:7" x14ac:dyDescent="0.2">
      <c r="A27" s="8">
        <v>26</v>
      </c>
      <c r="B27" s="6" t="s">
        <v>102</v>
      </c>
      <c r="C27" s="6" t="s">
        <v>103</v>
      </c>
      <c r="D27" s="6" t="s">
        <v>104</v>
      </c>
      <c r="E27" s="7" t="s">
        <v>105</v>
      </c>
      <c r="F27" s="6">
        <v>6</v>
      </c>
    </row>
    <row r="28" spans="1:7" x14ac:dyDescent="0.2">
      <c r="A28" s="8">
        <v>27</v>
      </c>
      <c r="B28" s="6" t="s">
        <v>106</v>
      </c>
      <c r="C28" s="6" t="s">
        <v>107</v>
      </c>
      <c r="D28" s="6" t="s">
        <v>108</v>
      </c>
      <c r="E28" s="7" t="s">
        <v>109</v>
      </c>
      <c r="F28" s="6">
        <v>6</v>
      </c>
    </row>
    <row r="29" spans="1:7" x14ac:dyDescent="0.2">
      <c r="A29" s="8">
        <v>28</v>
      </c>
      <c r="B29" s="6" t="s">
        <v>17</v>
      </c>
      <c r="C29" s="6" t="s">
        <v>18</v>
      </c>
      <c r="D29" s="6"/>
      <c r="F29" s="6">
        <v>6</v>
      </c>
      <c r="G29" s="6" t="s">
        <v>112</v>
      </c>
    </row>
    <row r="30" spans="1:7" x14ac:dyDescent="0.2">
      <c r="A30" s="8">
        <v>29</v>
      </c>
      <c r="B30" s="6" t="s">
        <v>128</v>
      </c>
      <c r="C30" s="6" t="s">
        <v>121</v>
      </c>
      <c r="D30" s="6" t="s">
        <v>123</v>
      </c>
      <c r="E30" s="7" t="s">
        <v>122</v>
      </c>
      <c r="F30" s="6">
        <v>6</v>
      </c>
      <c r="G30" s="6"/>
    </row>
    <row r="31" spans="1:7" x14ac:dyDescent="0.2">
      <c r="A31" s="8">
        <v>30</v>
      </c>
      <c r="B31" s="6" t="s">
        <v>132</v>
      </c>
      <c r="C31" s="6" t="s">
        <v>133</v>
      </c>
      <c r="D31" s="6"/>
      <c r="E31" s="7"/>
      <c r="F31" s="6">
        <v>6</v>
      </c>
      <c r="G31" s="6"/>
    </row>
    <row r="32" spans="1:7" x14ac:dyDescent="0.2">
      <c r="A32" s="8">
        <v>31</v>
      </c>
      <c r="B32" s="6" t="s">
        <v>142</v>
      </c>
      <c r="C32" s="6" t="s">
        <v>117</v>
      </c>
      <c r="E32" s="7" t="s">
        <v>116</v>
      </c>
      <c r="F32" s="6">
        <v>7</v>
      </c>
    </row>
    <row r="34" spans="1:6" x14ac:dyDescent="0.2">
      <c r="A34" t="s">
        <v>139</v>
      </c>
      <c r="B34" s="6"/>
      <c r="F34" s="6"/>
    </row>
    <row r="35" spans="1:6" x14ac:dyDescent="0.2">
      <c r="A35" t="s">
        <v>140</v>
      </c>
      <c r="F35" s="6"/>
    </row>
  </sheetData>
  <hyperlinks>
    <hyperlink ref="E3" r:id="rId1" xr:uid="{E1ACCD96-A82A-6541-84C5-D28B947D69BA}"/>
    <hyperlink ref="E4" r:id="rId2" xr:uid="{76707C8B-C34E-AF41-9205-A9C94E0DDCDD}"/>
    <hyperlink ref="E5" r:id="rId3" xr:uid="{8D5CF422-AB4F-E849-8168-6C577D43F981}"/>
    <hyperlink ref="E6" r:id="rId4" xr:uid="{C77258F1-BBB9-924E-9573-6736F1D133D2}"/>
    <hyperlink ref="E13" r:id="rId5" xr:uid="{DECFC0C2-901E-6543-AF4A-C7F2019022A9}"/>
    <hyperlink ref="E8" r:id="rId6" xr:uid="{B758DA20-7E35-9E43-9363-B9B5845962F7}"/>
    <hyperlink ref="E11" r:id="rId7" xr:uid="{E6DD05D4-3A21-6949-BA37-B7376D2D691F}"/>
    <hyperlink ref="E9" r:id="rId8" xr:uid="{E4F9313F-3D3F-A34A-B1BF-438CC4399625}"/>
    <hyperlink ref="E10" r:id="rId9" xr:uid="{37BD41FC-FD82-0E4F-8B3C-83AF30648201}"/>
    <hyperlink ref="E14" r:id="rId10" xr:uid="{BD5D77F1-9AFD-6A4B-906D-BA58357DA890}"/>
    <hyperlink ref="E15" r:id="rId11" xr:uid="{D30ED59D-846C-3A48-8394-FA9B7ED34086}"/>
    <hyperlink ref="E16" r:id="rId12" xr:uid="{C241AA24-A0C9-3449-9D67-6DEF8EE35875}"/>
    <hyperlink ref="E17" r:id="rId13" xr:uid="{B2E79416-F344-684F-A27D-E84689666B14}"/>
    <hyperlink ref="E18" r:id="rId14" xr:uid="{EEE3E170-7547-3547-9EEC-4890BEAAA125}"/>
    <hyperlink ref="E19" r:id="rId15" xr:uid="{95838AB3-2F30-0E4D-8CF8-83486EA583F6}"/>
    <hyperlink ref="E20" r:id="rId16" xr:uid="{FF8F75FE-605F-8F4A-9D69-FA3A7B473622}"/>
    <hyperlink ref="E21" r:id="rId17" xr:uid="{2DC03BE0-B468-8440-87CD-19952BBEC9A7}"/>
    <hyperlink ref="E22" r:id="rId18" xr:uid="{4EAEAD3E-95D8-DB45-8584-A15CC63342BB}"/>
    <hyperlink ref="E23" r:id="rId19" xr:uid="{05F3B1D5-B2ED-304E-922D-ACA74A12F425}"/>
    <hyperlink ref="E24" r:id="rId20" xr:uid="{81F53F48-D795-A84C-967E-82FBB9825A15}"/>
    <hyperlink ref="E25" r:id="rId21" xr:uid="{187A1619-5307-794E-BF98-CA22711B3E46}"/>
    <hyperlink ref="E26" r:id="rId22" xr:uid="{2E2806FC-63A3-3743-9AE1-BEC7681DD6AD}"/>
    <hyperlink ref="E28" r:id="rId23" xr:uid="{EEA13159-37D5-1C4C-8A29-80731059FA67}"/>
    <hyperlink ref="D2" r:id="rId24" display="https://estadisticas.bcrp.gob.pe/estadisticas/series/mensuales/resultados/PN01273PM/html" xr:uid="{C5F8145D-9477-1F45-9041-E77FE6C11FAE}"/>
    <hyperlink ref="E2" r:id="rId25" xr:uid="{14CC2094-89B9-1D45-A56A-DAE3DC433033}"/>
    <hyperlink ref="E32" r:id="rId26" xr:uid="{E52F6AA4-658A-494C-B61C-0DF32C4DD8E8}"/>
    <hyperlink ref="E27" r:id="rId27" xr:uid="{BC39C8E4-2D1B-C54D-9F8C-3BC6CA3C47EB}"/>
    <hyperlink ref="E30" r:id="rId28" xr:uid="{03167B2C-BDD3-754C-B813-AD867C47514A}"/>
    <hyperlink ref="E12" r:id="rId29" xr:uid="{9FAEEA5C-AB87-F94A-85BC-920BDFE50F53}"/>
    <hyperlink ref="E7" r:id="rId30" xr:uid="{429FB1C2-A53E-964E-9CF6-B89914E6652A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8910-4625-BF4C-A4F1-EA8B078DB390}">
  <dimension ref="A1:B8"/>
  <sheetViews>
    <sheetView zoomScale="150" workbookViewId="0">
      <selection activeCell="C19" sqref="C19"/>
    </sheetView>
  </sheetViews>
  <sheetFormatPr baseColWidth="10" defaultRowHeight="16" x14ac:dyDescent="0.2"/>
  <cols>
    <col min="1" max="1" width="6.5" customWidth="1"/>
    <col min="2" max="2" width="24" customWidth="1"/>
  </cols>
  <sheetData>
    <row r="1" spans="1:2" x14ac:dyDescent="0.2">
      <c r="A1" s="4" t="s">
        <v>14</v>
      </c>
      <c r="B1" s="4" t="s">
        <v>15</v>
      </c>
    </row>
    <row r="2" spans="1:2" x14ac:dyDescent="0.2">
      <c r="A2">
        <v>1</v>
      </c>
      <c r="B2" t="s">
        <v>16</v>
      </c>
    </row>
    <row r="3" spans="1:2" x14ac:dyDescent="0.2">
      <c r="A3">
        <v>2</v>
      </c>
      <c r="B3" t="s">
        <v>19</v>
      </c>
    </row>
    <row r="4" spans="1:2" x14ac:dyDescent="0.2">
      <c r="A4">
        <v>3</v>
      </c>
      <c r="B4" t="s">
        <v>55</v>
      </c>
    </row>
    <row r="5" spans="1:2" x14ac:dyDescent="0.2">
      <c r="A5">
        <v>4</v>
      </c>
      <c r="B5" t="s">
        <v>56</v>
      </c>
    </row>
    <row r="6" spans="1:2" x14ac:dyDescent="0.2">
      <c r="A6">
        <v>5</v>
      </c>
      <c r="B6" t="s">
        <v>57</v>
      </c>
    </row>
    <row r="7" spans="1:2" x14ac:dyDescent="0.2">
      <c r="A7">
        <v>6</v>
      </c>
      <c r="B7" t="s">
        <v>120</v>
      </c>
    </row>
    <row r="8" spans="1:2" x14ac:dyDescent="0.2">
      <c r="A8">
        <v>7</v>
      </c>
      <c r="B8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A95F-15E1-6949-80B8-152BBD46F5AC}">
  <dimension ref="A1:D273"/>
  <sheetViews>
    <sheetView workbookViewId="0">
      <selection activeCell="F155" sqref="F155"/>
    </sheetView>
  </sheetViews>
  <sheetFormatPr baseColWidth="10" defaultRowHeight="16" x14ac:dyDescent="0.2"/>
  <cols>
    <col min="2" max="3" width="11.33203125" bestFit="1" customWidth="1"/>
  </cols>
  <sheetData>
    <row r="1" spans="1:4" x14ac:dyDescent="0.2">
      <c r="B1" t="s">
        <v>144</v>
      </c>
      <c r="C1" t="s">
        <v>145</v>
      </c>
      <c r="D1" t="s">
        <v>146</v>
      </c>
    </row>
    <row r="2" spans="1:4" x14ac:dyDescent="0.2">
      <c r="A2" s="1">
        <v>37135</v>
      </c>
      <c r="B2" s="3">
        <v>4.1025074360113303</v>
      </c>
      <c r="C2" s="3">
        <v>3.8666666666666671</v>
      </c>
      <c r="D2" s="3">
        <f>B2-C2</f>
        <v>0.23584076934466314</v>
      </c>
    </row>
    <row r="3" spans="1:4" x14ac:dyDescent="0.2">
      <c r="A3" s="1">
        <v>37165</v>
      </c>
      <c r="B3" s="3">
        <v>4.7826075892347601</v>
      </c>
      <c r="C3" s="3">
        <v>4.2750000000000004</v>
      </c>
      <c r="D3" s="3">
        <f t="shared" ref="D3:D66" si="0">B3-C3</f>
        <v>0.50760758923475979</v>
      </c>
    </row>
    <row r="4" spans="1:4" x14ac:dyDescent="0.2">
      <c r="A4" s="1">
        <v>37196</v>
      </c>
      <c r="B4" s="3">
        <v>5.3634116781851304</v>
      </c>
      <c r="C4" s="3">
        <v>4.6833333333333336</v>
      </c>
      <c r="D4" s="3">
        <f t="shared" si="0"/>
        <v>0.68007834485179686</v>
      </c>
    </row>
    <row r="5" spans="1:4" x14ac:dyDescent="0.2">
      <c r="A5" s="1">
        <v>37226</v>
      </c>
      <c r="B5" s="3">
        <v>5.9442157671354998</v>
      </c>
      <c r="C5" s="3">
        <v>5.0916666666666668</v>
      </c>
      <c r="D5" s="3">
        <f t="shared" si="0"/>
        <v>0.85254910046883303</v>
      </c>
    </row>
    <row r="6" spans="1:4" x14ac:dyDescent="0.2">
      <c r="A6" s="1">
        <v>37257</v>
      </c>
      <c r="B6" s="3">
        <v>6.5250198560858701</v>
      </c>
      <c r="C6" s="3">
        <v>5.5</v>
      </c>
      <c r="D6" s="3">
        <f t="shared" si="0"/>
        <v>1.0250198560858701</v>
      </c>
    </row>
    <row r="7" spans="1:4" x14ac:dyDescent="0.2">
      <c r="A7" s="1">
        <v>37288</v>
      </c>
      <c r="B7" s="3">
        <v>6.5612586610734667</v>
      </c>
      <c r="C7" s="3">
        <v>5.3916666666666666</v>
      </c>
      <c r="D7" s="3">
        <f t="shared" si="0"/>
        <v>1.1695919944068001</v>
      </c>
    </row>
    <row r="8" spans="1:4" x14ac:dyDescent="0.2">
      <c r="A8" s="1">
        <v>37316</v>
      </c>
      <c r="B8" s="3">
        <v>6.5974974660610632</v>
      </c>
      <c r="C8" s="3">
        <v>5.2833333333333332</v>
      </c>
      <c r="D8" s="3">
        <f t="shared" si="0"/>
        <v>1.31416413272773</v>
      </c>
    </row>
    <row r="9" spans="1:4" x14ac:dyDescent="0.2">
      <c r="A9" s="1">
        <v>37347</v>
      </c>
      <c r="B9" s="3">
        <v>6.6337362710486598</v>
      </c>
      <c r="C9" s="3">
        <v>5.1749999999999998</v>
      </c>
      <c r="D9" s="3">
        <f t="shared" si="0"/>
        <v>1.45873627104866</v>
      </c>
    </row>
    <row r="10" spans="1:4" x14ac:dyDescent="0.2">
      <c r="A10" s="1">
        <v>37377</v>
      </c>
      <c r="B10" s="3">
        <v>5.779536174579583</v>
      </c>
      <c r="C10" s="3">
        <v>5.0666666666666664</v>
      </c>
      <c r="D10" s="3">
        <f t="shared" si="0"/>
        <v>0.71286950791291659</v>
      </c>
    </row>
    <row r="11" spans="1:4" x14ac:dyDescent="0.2">
      <c r="A11" s="1">
        <v>37408</v>
      </c>
      <c r="B11" s="3">
        <v>4.9253360781105071</v>
      </c>
      <c r="C11" s="3">
        <v>4.958333333333333</v>
      </c>
      <c r="D11" s="3">
        <f t="shared" si="0"/>
        <v>-3.2997255222825927E-2</v>
      </c>
    </row>
    <row r="12" spans="1:4" x14ac:dyDescent="0.2">
      <c r="A12" s="1">
        <v>37438</v>
      </c>
      <c r="B12" s="3">
        <v>4.0711359816414303</v>
      </c>
      <c r="C12" s="3">
        <v>4.8499999999999996</v>
      </c>
      <c r="D12" s="3">
        <f t="shared" si="0"/>
        <v>-0.77886401835856933</v>
      </c>
    </row>
    <row r="13" spans="1:4" x14ac:dyDescent="0.2">
      <c r="A13" s="1">
        <v>37469</v>
      </c>
      <c r="B13" s="3">
        <v>4.2595169829124</v>
      </c>
      <c r="C13" s="3">
        <v>4.7416666666666671</v>
      </c>
      <c r="D13" s="3">
        <f t="shared" si="0"/>
        <v>-0.48214968375426714</v>
      </c>
    </row>
    <row r="14" spans="1:4" x14ac:dyDescent="0.2">
      <c r="A14" s="1">
        <v>37500</v>
      </c>
      <c r="B14" s="3">
        <v>4.4478979841833706</v>
      </c>
      <c r="C14" s="3">
        <v>4.6333333333333337</v>
      </c>
      <c r="D14" s="3">
        <f t="shared" si="0"/>
        <v>-0.18543534914996318</v>
      </c>
    </row>
    <row r="15" spans="1:4" x14ac:dyDescent="0.2">
      <c r="A15" s="1">
        <v>37530</v>
      </c>
      <c r="B15" s="3">
        <v>4.6362789854543403</v>
      </c>
      <c r="C15" s="3">
        <v>4.5250000000000004</v>
      </c>
      <c r="D15" s="3">
        <f t="shared" si="0"/>
        <v>0.1112789854543399</v>
      </c>
    </row>
    <row r="16" spans="1:4" x14ac:dyDescent="0.2">
      <c r="A16" s="1">
        <v>37561</v>
      </c>
      <c r="B16" s="3">
        <v>4.9719168635378068</v>
      </c>
      <c r="C16" s="3">
        <v>4.416666666666667</v>
      </c>
      <c r="D16" s="3">
        <f t="shared" si="0"/>
        <v>0.55525019687113986</v>
      </c>
    </row>
    <row r="17" spans="1:4" x14ac:dyDescent="0.2">
      <c r="A17" s="1">
        <v>37591</v>
      </c>
      <c r="B17" s="3">
        <v>5.3075547416212734</v>
      </c>
      <c r="C17" s="3">
        <v>4.3083333333333336</v>
      </c>
      <c r="D17" s="3">
        <f t="shared" si="0"/>
        <v>0.99922140828793982</v>
      </c>
    </row>
    <row r="18" spans="1:4" x14ac:dyDescent="0.2">
      <c r="A18" s="1">
        <v>37622</v>
      </c>
      <c r="B18" s="3">
        <v>5.64319261970474</v>
      </c>
      <c r="C18" s="3">
        <v>4.2</v>
      </c>
      <c r="D18" s="3">
        <f t="shared" si="0"/>
        <v>1.4431926197047398</v>
      </c>
    </row>
    <row r="19" spans="1:4" x14ac:dyDescent="0.2">
      <c r="A19" s="1">
        <v>37653</v>
      </c>
      <c r="B19" s="3">
        <v>5.311045222767607</v>
      </c>
      <c r="C19" s="3">
        <v>4.2666666666666666</v>
      </c>
      <c r="D19" s="3">
        <f t="shared" si="0"/>
        <v>1.0443785561009404</v>
      </c>
    </row>
    <row r="20" spans="1:4" x14ac:dyDescent="0.2">
      <c r="A20" s="1">
        <v>37681</v>
      </c>
      <c r="B20" s="3">
        <v>4.9788978258304732</v>
      </c>
      <c r="C20" s="3">
        <v>4.3333333333333339</v>
      </c>
      <c r="D20" s="3">
        <f t="shared" si="0"/>
        <v>0.64556449249713932</v>
      </c>
    </row>
    <row r="21" spans="1:4" x14ac:dyDescent="0.2">
      <c r="A21" s="1">
        <v>37712</v>
      </c>
      <c r="B21" s="3">
        <v>4.6467504288933403</v>
      </c>
      <c r="C21" s="3">
        <v>4.4000000000000004</v>
      </c>
      <c r="D21" s="3">
        <f t="shared" si="0"/>
        <v>0.24675042889333998</v>
      </c>
    </row>
    <row r="22" spans="1:4" x14ac:dyDescent="0.2">
      <c r="A22" s="1">
        <v>37742</v>
      </c>
      <c r="B22" s="3">
        <v>4.3233866494839468</v>
      </c>
      <c r="C22" s="3">
        <v>4.4666666666666668</v>
      </c>
      <c r="D22" s="3">
        <f t="shared" si="0"/>
        <v>-0.14328001718271999</v>
      </c>
    </row>
    <row r="23" spans="1:4" x14ac:dyDescent="0.2">
      <c r="A23" s="1">
        <v>37773</v>
      </c>
      <c r="B23" s="3">
        <v>4.0000228700745533</v>
      </c>
      <c r="C23" s="3">
        <v>4.5333333333333332</v>
      </c>
      <c r="D23" s="3">
        <f t="shared" si="0"/>
        <v>-0.53331046325877995</v>
      </c>
    </row>
    <row r="24" spans="1:4" x14ac:dyDescent="0.2">
      <c r="A24" s="1">
        <v>37803</v>
      </c>
      <c r="B24" s="3">
        <v>3.6766590906651602</v>
      </c>
      <c r="C24" s="3">
        <v>4.5999999999999996</v>
      </c>
      <c r="D24" s="3">
        <f t="shared" si="0"/>
        <v>-0.92334090933483948</v>
      </c>
    </row>
    <row r="25" spans="1:4" x14ac:dyDescent="0.2">
      <c r="A25" s="1">
        <v>37834</v>
      </c>
      <c r="B25" s="3">
        <v>3.3775894828973101</v>
      </c>
      <c r="C25" s="3">
        <v>4.666666666666667</v>
      </c>
      <c r="D25" s="3">
        <f t="shared" si="0"/>
        <v>-1.2890771837693569</v>
      </c>
    </row>
    <row r="26" spans="1:4" x14ac:dyDescent="0.2">
      <c r="A26" s="1">
        <v>37865</v>
      </c>
      <c r="B26" s="3">
        <v>3.07851987512946</v>
      </c>
      <c r="C26" s="3">
        <v>4.7333333333333334</v>
      </c>
      <c r="D26" s="3">
        <f t="shared" si="0"/>
        <v>-1.6548134582038734</v>
      </c>
    </row>
    <row r="27" spans="1:4" x14ac:dyDescent="0.2">
      <c r="A27" s="1">
        <v>37895</v>
      </c>
      <c r="B27" s="3">
        <v>2.7794502673616099</v>
      </c>
      <c r="C27" s="3">
        <v>4.8</v>
      </c>
      <c r="D27" s="3">
        <f t="shared" si="0"/>
        <v>-2.0205497326383899</v>
      </c>
    </row>
    <row r="28" spans="1:4" x14ac:dyDescent="0.2">
      <c r="A28" s="1">
        <v>37926</v>
      </c>
      <c r="B28" s="3">
        <v>3.3777615917505002</v>
      </c>
      <c r="C28" s="3">
        <v>4.8666666666666671</v>
      </c>
      <c r="D28" s="3">
        <f t="shared" si="0"/>
        <v>-1.488905074916167</v>
      </c>
    </row>
    <row r="29" spans="1:4" x14ac:dyDescent="0.2">
      <c r="A29" s="1">
        <v>37956</v>
      </c>
      <c r="B29" s="3">
        <v>3.97607291613939</v>
      </c>
      <c r="C29" s="3">
        <v>4.9333333333333336</v>
      </c>
      <c r="D29" s="3">
        <f t="shared" si="0"/>
        <v>-0.95726041719394361</v>
      </c>
    </row>
    <row r="30" spans="1:4" x14ac:dyDescent="0.2">
      <c r="A30" s="1">
        <v>37987</v>
      </c>
      <c r="B30" s="3">
        <v>4.5743842405282802</v>
      </c>
      <c r="C30" s="3">
        <v>5</v>
      </c>
      <c r="D30" s="3">
        <f t="shared" si="0"/>
        <v>-0.42561575947171981</v>
      </c>
    </row>
    <row r="31" spans="1:4" x14ac:dyDescent="0.2">
      <c r="A31" s="1">
        <v>38018</v>
      </c>
      <c r="B31" s="3">
        <v>4.2955668721052671</v>
      </c>
      <c r="C31" s="3">
        <v>5.1083333333333334</v>
      </c>
      <c r="D31" s="3">
        <f t="shared" si="0"/>
        <v>-0.81276646122806628</v>
      </c>
    </row>
    <row r="32" spans="1:4" x14ac:dyDescent="0.2">
      <c r="A32" s="1">
        <v>38047</v>
      </c>
      <c r="B32" s="3">
        <v>4.0167495036822531</v>
      </c>
      <c r="C32" s="3">
        <v>5.2166666666666668</v>
      </c>
      <c r="D32" s="3">
        <f t="shared" si="0"/>
        <v>-1.1999171629844136</v>
      </c>
    </row>
    <row r="33" spans="1:4" x14ac:dyDescent="0.2">
      <c r="A33" s="1">
        <v>38078</v>
      </c>
      <c r="B33" s="3">
        <v>3.7379321352592401</v>
      </c>
      <c r="C33" s="3">
        <v>5.3250000000000002</v>
      </c>
      <c r="D33" s="3">
        <f t="shared" si="0"/>
        <v>-1.5870678647407601</v>
      </c>
    </row>
    <row r="34" spans="1:4" x14ac:dyDescent="0.2">
      <c r="A34" s="1">
        <v>38108</v>
      </c>
      <c r="B34" s="3">
        <v>3.919974165935673</v>
      </c>
      <c r="C34" s="3">
        <v>5.4333333333333336</v>
      </c>
      <c r="D34" s="3">
        <f t="shared" si="0"/>
        <v>-1.5133591673976605</v>
      </c>
    </row>
    <row r="35" spans="1:4" x14ac:dyDescent="0.2">
      <c r="A35" s="1">
        <v>38139</v>
      </c>
      <c r="B35" s="3">
        <v>4.1020161966121069</v>
      </c>
      <c r="C35" s="3">
        <v>5.541666666666667</v>
      </c>
      <c r="D35" s="3">
        <f t="shared" si="0"/>
        <v>-1.43965047005456</v>
      </c>
    </row>
    <row r="36" spans="1:4" x14ac:dyDescent="0.2">
      <c r="A36" s="1">
        <v>38169</v>
      </c>
      <c r="B36" s="3">
        <v>4.2840582272885399</v>
      </c>
      <c r="C36" s="3">
        <v>5.65</v>
      </c>
      <c r="D36" s="3">
        <f t="shared" si="0"/>
        <v>-1.3659417727114604</v>
      </c>
    </row>
    <row r="37" spans="1:4" x14ac:dyDescent="0.2">
      <c r="A37" s="1">
        <v>38200</v>
      </c>
      <c r="B37" s="3">
        <v>5.2814288476960467</v>
      </c>
      <c r="C37" s="3">
        <v>5.7583333333333329</v>
      </c>
      <c r="D37" s="3">
        <f t="shared" si="0"/>
        <v>-0.47690448563728616</v>
      </c>
    </row>
    <row r="38" spans="1:4" x14ac:dyDescent="0.2">
      <c r="A38" s="1">
        <v>38231</v>
      </c>
      <c r="B38" s="3">
        <v>6.2787994681035526</v>
      </c>
      <c r="C38" s="3">
        <v>5.8666666666666663</v>
      </c>
      <c r="D38" s="3">
        <f t="shared" si="0"/>
        <v>0.41213280143688635</v>
      </c>
    </row>
    <row r="39" spans="1:4" x14ac:dyDescent="0.2">
      <c r="A39" s="1">
        <v>38261</v>
      </c>
      <c r="B39" s="3">
        <v>7.2761700885110603</v>
      </c>
      <c r="C39" s="3">
        <v>5.9749999999999996</v>
      </c>
      <c r="D39" s="3">
        <f t="shared" si="0"/>
        <v>1.3011700885110606</v>
      </c>
    </row>
    <row r="40" spans="1:4" x14ac:dyDescent="0.2">
      <c r="A40" s="1">
        <v>38292</v>
      </c>
      <c r="B40" s="3">
        <v>6.7261476341778534</v>
      </c>
      <c r="C40" s="3">
        <v>6.083333333333333</v>
      </c>
      <c r="D40" s="3">
        <f t="shared" si="0"/>
        <v>0.6428143008445204</v>
      </c>
    </row>
    <row r="41" spans="1:4" x14ac:dyDescent="0.2">
      <c r="A41" s="1">
        <v>38322</v>
      </c>
      <c r="B41" s="3">
        <v>6.1761251798446466</v>
      </c>
      <c r="C41" s="3">
        <v>6.1916666666666664</v>
      </c>
      <c r="D41" s="3">
        <f t="shared" si="0"/>
        <v>-1.5541486822019834E-2</v>
      </c>
    </row>
    <row r="42" spans="1:4" x14ac:dyDescent="0.2">
      <c r="A42" s="1">
        <v>38353</v>
      </c>
      <c r="B42" s="3">
        <v>5.6261027255114398</v>
      </c>
      <c r="C42" s="3">
        <v>6.3</v>
      </c>
      <c r="D42" s="3">
        <f t="shared" si="0"/>
        <v>-0.67389727448856007</v>
      </c>
    </row>
    <row r="43" spans="1:4" x14ac:dyDescent="0.2">
      <c r="A43" s="1">
        <v>38384</v>
      </c>
      <c r="B43" s="3">
        <v>5.5596600146425086</v>
      </c>
      <c r="C43" s="3">
        <v>6.3999999999999986</v>
      </c>
      <c r="D43" s="3">
        <f t="shared" si="0"/>
        <v>-0.84033998535748999</v>
      </c>
    </row>
    <row r="44" spans="1:4" x14ac:dyDescent="0.2">
      <c r="A44" s="1">
        <v>38412</v>
      </c>
      <c r="B44" s="3">
        <v>5.4932173037735801</v>
      </c>
      <c r="C44" s="3">
        <v>6.5</v>
      </c>
      <c r="D44" s="3">
        <f t="shared" si="0"/>
        <v>-1.0067826962264199</v>
      </c>
    </row>
    <row r="45" spans="1:4" x14ac:dyDescent="0.2">
      <c r="A45" s="1">
        <v>38443</v>
      </c>
      <c r="B45" s="3">
        <v>5.4267745929046498</v>
      </c>
      <c r="C45" s="3">
        <v>6.6</v>
      </c>
      <c r="D45" s="3">
        <f t="shared" si="0"/>
        <v>-1.1732254070953498</v>
      </c>
    </row>
    <row r="46" spans="1:4" x14ac:dyDescent="0.2">
      <c r="A46" s="1">
        <v>38473</v>
      </c>
      <c r="B46" s="3">
        <v>5.773747342092217</v>
      </c>
      <c r="C46" s="3">
        <v>6.7</v>
      </c>
      <c r="D46" s="3">
        <f t="shared" si="0"/>
        <v>-0.92625265790778322</v>
      </c>
    </row>
    <row r="47" spans="1:4" x14ac:dyDescent="0.2">
      <c r="A47" s="1">
        <v>38504</v>
      </c>
      <c r="B47" s="3">
        <v>6.1207200912797832</v>
      </c>
      <c r="C47" s="3">
        <v>6.8</v>
      </c>
      <c r="D47" s="3">
        <f t="shared" si="0"/>
        <v>-0.6792799087202166</v>
      </c>
    </row>
    <row r="48" spans="1:4" x14ac:dyDescent="0.2">
      <c r="A48" s="1">
        <v>38534</v>
      </c>
      <c r="B48" s="3">
        <v>6.4676928404673504</v>
      </c>
      <c r="C48" s="3">
        <v>6.9</v>
      </c>
      <c r="D48" s="3">
        <f t="shared" si="0"/>
        <v>-0.43230715953264998</v>
      </c>
    </row>
    <row r="49" spans="1:4" x14ac:dyDescent="0.2">
      <c r="A49" s="1">
        <v>38565</v>
      </c>
      <c r="B49" s="3">
        <v>6.844224148276087</v>
      </c>
      <c r="C49" s="3">
        <v>7</v>
      </c>
      <c r="D49" s="3">
        <f t="shared" si="0"/>
        <v>-0.15577585172391295</v>
      </c>
    </row>
    <row r="50" spans="1:4" x14ac:dyDescent="0.2">
      <c r="A50" s="1">
        <v>38596</v>
      </c>
      <c r="B50" s="3">
        <v>7.2207554560848237</v>
      </c>
      <c r="C50" s="3">
        <v>7.1</v>
      </c>
      <c r="D50" s="3">
        <f t="shared" si="0"/>
        <v>0.12075545608482408</v>
      </c>
    </row>
    <row r="51" spans="1:4" x14ac:dyDescent="0.2">
      <c r="A51" s="1">
        <v>38626</v>
      </c>
      <c r="B51" s="3">
        <v>7.5972867638935604</v>
      </c>
      <c r="C51" s="3">
        <v>7.2</v>
      </c>
      <c r="D51" s="3">
        <f t="shared" si="0"/>
        <v>0.39728676389356021</v>
      </c>
    </row>
    <row r="52" spans="1:4" x14ac:dyDescent="0.2">
      <c r="A52" s="1">
        <v>38657</v>
      </c>
      <c r="B52" s="3">
        <v>7.8261266120598068</v>
      </c>
      <c r="C52" s="3">
        <v>7.3</v>
      </c>
      <c r="D52" s="3">
        <f t="shared" si="0"/>
        <v>0.52612661205980693</v>
      </c>
    </row>
    <row r="53" spans="1:4" x14ac:dyDescent="0.2">
      <c r="A53" s="1">
        <v>38687</v>
      </c>
      <c r="B53" s="3">
        <v>8.0549664602260531</v>
      </c>
      <c r="C53" s="3">
        <v>7.4</v>
      </c>
      <c r="D53" s="3">
        <f t="shared" si="0"/>
        <v>0.65496646022605276</v>
      </c>
    </row>
    <row r="54" spans="1:4" x14ac:dyDescent="0.2">
      <c r="A54" s="1">
        <v>38718</v>
      </c>
      <c r="B54" s="3">
        <v>8.2838063083923004</v>
      </c>
      <c r="C54" s="3">
        <v>7.5</v>
      </c>
      <c r="D54" s="3">
        <f t="shared" si="0"/>
        <v>0.78380630839230037</v>
      </c>
    </row>
    <row r="55" spans="1:4" x14ac:dyDescent="0.2">
      <c r="A55" s="1">
        <v>38749</v>
      </c>
      <c r="B55" s="3">
        <v>7.63236066122231</v>
      </c>
      <c r="C55" s="3">
        <v>7.583333333333333</v>
      </c>
      <c r="D55" s="3">
        <f t="shared" si="0"/>
        <v>4.9027327888977013E-2</v>
      </c>
    </row>
    <row r="56" spans="1:4" x14ac:dyDescent="0.2">
      <c r="A56" s="1">
        <v>38777</v>
      </c>
      <c r="B56" s="3">
        <v>6.9809150140523206</v>
      </c>
      <c r="C56" s="3">
        <v>7.666666666666667</v>
      </c>
      <c r="D56" s="3">
        <f t="shared" si="0"/>
        <v>-0.68575165261434634</v>
      </c>
    </row>
    <row r="57" spans="1:4" x14ac:dyDescent="0.2">
      <c r="A57" s="1">
        <v>38808</v>
      </c>
      <c r="B57" s="3">
        <v>6.3294693668823303</v>
      </c>
      <c r="C57" s="3">
        <v>7.75</v>
      </c>
      <c r="D57" s="3">
        <f t="shared" si="0"/>
        <v>-1.4205306331176697</v>
      </c>
    </row>
    <row r="58" spans="1:4" x14ac:dyDescent="0.2">
      <c r="A58" s="1">
        <v>38838</v>
      </c>
      <c r="B58" s="3">
        <v>6.9845117781628501</v>
      </c>
      <c r="C58" s="3">
        <v>7.833333333333333</v>
      </c>
      <c r="D58" s="3">
        <f t="shared" si="0"/>
        <v>-0.84882155517048297</v>
      </c>
    </row>
    <row r="59" spans="1:4" x14ac:dyDescent="0.2">
      <c r="A59" s="1">
        <v>38869</v>
      </c>
      <c r="B59" s="3">
        <v>7.6395541894433707</v>
      </c>
      <c r="C59" s="3">
        <v>7.916666666666667</v>
      </c>
      <c r="D59" s="3">
        <f t="shared" si="0"/>
        <v>-0.27711247722329624</v>
      </c>
    </row>
    <row r="60" spans="1:4" x14ac:dyDescent="0.2">
      <c r="A60" s="1">
        <v>38899</v>
      </c>
      <c r="B60" s="3">
        <v>8.2945966007238905</v>
      </c>
      <c r="C60" s="3">
        <v>8</v>
      </c>
      <c r="D60" s="3">
        <f t="shared" si="0"/>
        <v>0.29459660072389049</v>
      </c>
    </row>
    <row r="61" spans="1:4" x14ac:dyDescent="0.2">
      <c r="A61" s="1">
        <v>38930</v>
      </c>
      <c r="B61" s="3">
        <v>7.9711369565299632</v>
      </c>
      <c r="C61" s="3">
        <v>8.0833333333333339</v>
      </c>
      <c r="D61" s="3">
        <f t="shared" si="0"/>
        <v>-0.11219637680337069</v>
      </c>
    </row>
    <row r="62" spans="1:4" x14ac:dyDescent="0.2">
      <c r="A62" s="1">
        <v>38961</v>
      </c>
      <c r="B62" s="3">
        <v>7.6476773123360369</v>
      </c>
      <c r="C62" s="3">
        <v>8.1666666666666661</v>
      </c>
      <c r="D62" s="3">
        <f t="shared" si="0"/>
        <v>-0.5189893543306292</v>
      </c>
    </row>
    <row r="63" spans="1:4" x14ac:dyDescent="0.2">
      <c r="A63" s="1">
        <v>38991</v>
      </c>
      <c r="B63" s="3">
        <v>7.3242176681421096</v>
      </c>
      <c r="C63" s="3">
        <v>8.25</v>
      </c>
      <c r="D63" s="3">
        <f t="shared" si="0"/>
        <v>-0.92578233185789038</v>
      </c>
    </row>
    <row r="64" spans="1:4" x14ac:dyDescent="0.2">
      <c r="A64" s="1">
        <v>39022</v>
      </c>
      <c r="B64" s="3">
        <v>6.6450784341338194</v>
      </c>
      <c r="C64" s="3">
        <v>8.3333333333333339</v>
      </c>
      <c r="D64" s="3">
        <f t="shared" si="0"/>
        <v>-1.6882548991995145</v>
      </c>
    </row>
    <row r="65" spans="1:4" x14ac:dyDescent="0.2">
      <c r="A65" s="1">
        <v>39052</v>
      </c>
      <c r="B65" s="3">
        <v>5.96593920012553</v>
      </c>
      <c r="C65" s="3">
        <v>8.4166666666666661</v>
      </c>
      <c r="D65" s="3">
        <f t="shared" si="0"/>
        <v>-2.450727466541136</v>
      </c>
    </row>
    <row r="66" spans="1:4" x14ac:dyDescent="0.2">
      <c r="A66" s="1">
        <v>39083</v>
      </c>
      <c r="B66" s="3">
        <v>5.2867999661172398</v>
      </c>
      <c r="C66" s="3">
        <v>8.5</v>
      </c>
      <c r="D66" s="3">
        <f t="shared" si="0"/>
        <v>-3.2132000338827602</v>
      </c>
    </row>
    <row r="67" spans="1:4" x14ac:dyDescent="0.2">
      <c r="A67" s="1">
        <v>39114</v>
      </c>
      <c r="B67" s="3">
        <v>5.6355718523911431</v>
      </c>
      <c r="C67" s="3">
        <v>8.5500000000000007</v>
      </c>
      <c r="D67" s="3">
        <f t="shared" ref="D67:D130" si="1">B67-C67</f>
        <v>-2.9144281476088576</v>
      </c>
    </row>
    <row r="68" spans="1:4" x14ac:dyDescent="0.2">
      <c r="A68" s="1">
        <v>39142</v>
      </c>
      <c r="B68" s="3">
        <v>5.9843437386650464</v>
      </c>
      <c r="C68" s="3">
        <v>8.6</v>
      </c>
      <c r="D68" s="3">
        <f t="shared" si="1"/>
        <v>-2.6156562613349532</v>
      </c>
    </row>
    <row r="69" spans="1:4" x14ac:dyDescent="0.2">
      <c r="A69" s="1">
        <v>39173</v>
      </c>
      <c r="B69" s="3">
        <v>6.3331156249389498</v>
      </c>
      <c r="C69" s="3">
        <v>8.65</v>
      </c>
      <c r="D69" s="3">
        <f t="shared" si="1"/>
        <v>-2.3168843750610506</v>
      </c>
    </row>
    <row r="70" spans="1:4" x14ac:dyDescent="0.2">
      <c r="A70" s="1">
        <v>39203</v>
      </c>
      <c r="B70" s="3">
        <v>7.8359430488716004</v>
      </c>
      <c r="C70" s="3">
        <v>8.6999999999999993</v>
      </c>
      <c r="D70" s="3">
        <f t="shared" si="1"/>
        <v>-0.86405695112839886</v>
      </c>
    </row>
    <row r="71" spans="1:4" x14ac:dyDescent="0.2">
      <c r="A71" s="1">
        <v>39234</v>
      </c>
      <c r="B71" s="3">
        <v>9.3387704728042493</v>
      </c>
      <c r="C71" s="3">
        <v>8.75</v>
      </c>
      <c r="D71" s="3">
        <f t="shared" si="1"/>
        <v>0.58877047280424932</v>
      </c>
    </row>
    <row r="72" spans="1:4" x14ac:dyDescent="0.2">
      <c r="A72" s="1">
        <v>39264</v>
      </c>
      <c r="B72" s="3">
        <v>10.8415978967369</v>
      </c>
      <c r="C72" s="3">
        <v>8.8000000000000007</v>
      </c>
      <c r="D72" s="3">
        <f t="shared" si="1"/>
        <v>2.0415978967368993</v>
      </c>
    </row>
    <row r="73" spans="1:4" x14ac:dyDescent="0.2">
      <c r="A73" s="1">
        <v>39295</v>
      </c>
      <c r="B73" s="3">
        <v>11.03585481990523</v>
      </c>
      <c r="C73" s="3">
        <v>8.85</v>
      </c>
      <c r="D73" s="3">
        <f t="shared" si="1"/>
        <v>2.1858548199052308</v>
      </c>
    </row>
    <row r="74" spans="1:4" x14ac:dyDescent="0.2">
      <c r="A74" s="1">
        <v>39326</v>
      </c>
      <c r="B74" s="3">
        <v>11.23011174307357</v>
      </c>
      <c r="C74" s="3">
        <v>8.9</v>
      </c>
      <c r="D74" s="3">
        <f t="shared" si="1"/>
        <v>2.3301117430735694</v>
      </c>
    </row>
    <row r="75" spans="1:4" x14ac:dyDescent="0.2">
      <c r="A75" s="1">
        <v>39356</v>
      </c>
      <c r="B75" s="3">
        <v>11.4243686662419</v>
      </c>
      <c r="C75" s="3">
        <v>8.9499999999999993</v>
      </c>
      <c r="D75" s="3">
        <f t="shared" si="1"/>
        <v>2.4743686662419009</v>
      </c>
    </row>
    <row r="76" spans="1:4" x14ac:dyDescent="0.2">
      <c r="A76" s="1">
        <v>39387</v>
      </c>
      <c r="B76" s="3">
        <v>10.99810499363293</v>
      </c>
      <c r="C76" s="3">
        <v>9</v>
      </c>
      <c r="D76" s="3">
        <f t="shared" si="1"/>
        <v>1.9981049936329303</v>
      </c>
    </row>
    <row r="77" spans="1:4" x14ac:dyDescent="0.2">
      <c r="A77" s="1">
        <v>39417</v>
      </c>
      <c r="B77" s="3">
        <v>10.571841321023969</v>
      </c>
      <c r="C77" s="3">
        <v>9.0499999999999989</v>
      </c>
      <c r="D77" s="3">
        <f t="shared" si="1"/>
        <v>1.5218413210239703</v>
      </c>
    </row>
    <row r="78" spans="1:4" x14ac:dyDescent="0.2">
      <c r="A78" s="1">
        <v>39448</v>
      </c>
      <c r="B78" s="3">
        <v>10.145577648414999</v>
      </c>
      <c r="C78" s="3">
        <v>9.1</v>
      </c>
      <c r="D78" s="3">
        <f t="shared" si="1"/>
        <v>1.0455776484149997</v>
      </c>
    </row>
    <row r="79" spans="1:4" x14ac:dyDescent="0.2">
      <c r="A79" s="1">
        <v>39479</v>
      </c>
      <c r="B79" s="3">
        <v>10.27448251589623</v>
      </c>
      <c r="C79" s="3">
        <v>8.4333333333333336</v>
      </c>
      <c r="D79" s="3">
        <f t="shared" si="1"/>
        <v>1.8411491825628961</v>
      </c>
    </row>
    <row r="80" spans="1:4" x14ac:dyDescent="0.2">
      <c r="A80" s="1">
        <v>39508</v>
      </c>
      <c r="B80" s="3">
        <v>10.403387383377471</v>
      </c>
      <c r="C80" s="3">
        <v>7.7666666666666666</v>
      </c>
      <c r="D80" s="3">
        <f t="shared" si="1"/>
        <v>2.636720716710804</v>
      </c>
    </row>
    <row r="81" spans="1:4" x14ac:dyDescent="0.2">
      <c r="A81" s="1">
        <v>39539</v>
      </c>
      <c r="B81" s="3">
        <v>10.532292250858699</v>
      </c>
      <c r="C81" s="3">
        <v>7.1</v>
      </c>
      <c r="D81" s="3">
        <f t="shared" si="1"/>
        <v>3.4322922508586995</v>
      </c>
    </row>
    <row r="82" spans="1:4" x14ac:dyDescent="0.2">
      <c r="A82" s="1">
        <v>39569</v>
      </c>
      <c r="B82" s="3">
        <v>10.214689775047541</v>
      </c>
      <c r="C82" s="3">
        <v>6.4333333333333336</v>
      </c>
      <c r="D82" s="3">
        <f t="shared" si="1"/>
        <v>3.7813564417142072</v>
      </c>
    </row>
    <row r="83" spans="1:4" x14ac:dyDescent="0.2">
      <c r="A83" s="1">
        <v>39600</v>
      </c>
      <c r="B83" s="3">
        <v>9.8970872992363734</v>
      </c>
      <c r="C83" s="3">
        <v>5.7666666666666666</v>
      </c>
      <c r="D83" s="3">
        <f t="shared" si="1"/>
        <v>4.1304206325697068</v>
      </c>
    </row>
    <row r="84" spans="1:4" x14ac:dyDescent="0.2">
      <c r="A84" s="1">
        <v>39630</v>
      </c>
      <c r="B84" s="3">
        <v>9.5794848234252097</v>
      </c>
      <c r="C84" s="3">
        <v>5.0999999999999996</v>
      </c>
      <c r="D84" s="3">
        <f t="shared" si="1"/>
        <v>4.47948482342521</v>
      </c>
    </row>
    <row r="85" spans="1:4" x14ac:dyDescent="0.2">
      <c r="A85" s="1">
        <v>39661</v>
      </c>
      <c r="B85" s="3">
        <v>8.5477227435047762</v>
      </c>
      <c r="C85" s="3">
        <v>4.4333333333333336</v>
      </c>
      <c r="D85" s="3">
        <f t="shared" si="1"/>
        <v>4.1143894101714427</v>
      </c>
    </row>
    <row r="86" spans="1:4" x14ac:dyDescent="0.2">
      <c r="A86" s="1">
        <v>39692</v>
      </c>
      <c r="B86" s="3">
        <v>7.5159606635843428</v>
      </c>
      <c r="C86" s="3">
        <v>3.7666666666666671</v>
      </c>
      <c r="D86" s="3">
        <f t="shared" si="1"/>
        <v>3.7492939969176757</v>
      </c>
    </row>
    <row r="87" spans="1:4" x14ac:dyDescent="0.2">
      <c r="A87" s="1">
        <v>39722</v>
      </c>
      <c r="B87" s="3">
        <v>6.4841985836639102</v>
      </c>
      <c r="C87" s="3">
        <v>3.1</v>
      </c>
      <c r="D87" s="3">
        <f t="shared" si="1"/>
        <v>3.3841985836639101</v>
      </c>
    </row>
    <row r="88" spans="1:4" x14ac:dyDescent="0.2">
      <c r="A88" s="1">
        <v>39753</v>
      </c>
      <c r="B88" s="3">
        <v>5.1874807961577503</v>
      </c>
      <c r="C88" s="3">
        <v>2.433333333333334</v>
      </c>
      <c r="D88" s="3">
        <f t="shared" si="1"/>
        <v>2.7541474628244162</v>
      </c>
    </row>
    <row r="89" spans="1:4" x14ac:dyDescent="0.2">
      <c r="A89" s="1">
        <v>39783</v>
      </c>
      <c r="B89" s="3">
        <v>3.8907630086515899</v>
      </c>
      <c r="C89" s="3">
        <v>1.7666666666666671</v>
      </c>
      <c r="D89" s="3">
        <f t="shared" si="1"/>
        <v>2.1240963419849228</v>
      </c>
    </row>
    <row r="90" spans="1:4" x14ac:dyDescent="0.2">
      <c r="A90" s="1">
        <v>39814</v>
      </c>
      <c r="B90" s="3">
        <v>2.5940452211454299</v>
      </c>
      <c r="C90" s="3">
        <v>1.1000000000000001</v>
      </c>
      <c r="D90" s="3">
        <f t="shared" si="1"/>
        <v>1.4940452211454298</v>
      </c>
    </row>
    <row r="91" spans="1:4" x14ac:dyDescent="0.2">
      <c r="A91" s="1">
        <v>39845</v>
      </c>
      <c r="B91" s="3">
        <v>1.4848359636716351</v>
      </c>
      <c r="C91" s="3">
        <v>1.7</v>
      </c>
      <c r="D91" s="3">
        <f t="shared" si="1"/>
        <v>-0.21516403632836489</v>
      </c>
    </row>
    <row r="92" spans="1:4" x14ac:dyDescent="0.2">
      <c r="A92" s="1">
        <v>39873</v>
      </c>
      <c r="B92" s="3">
        <v>0.37562670619784072</v>
      </c>
      <c r="C92" s="3">
        <v>2.2999999999999998</v>
      </c>
      <c r="D92" s="3">
        <f t="shared" si="1"/>
        <v>-1.9243732938021592</v>
      </c>
    </row>
    <row r="93" spans="1:4" x14ac:dyDescent="0.2">
      <c r="A93" s="1">
        <v>39904</v>
      </c>
      <c r="B93" s="3">
        <v>-0.73358255127595395</v>
      </c>
      <c r="C93" s="3">
        <v>2.9</v>
      </c>
      <c r="D93" s="3">
        <f t="shared" si="1"/>
        <v>-3.6335825512759539</v>
      </c>
    </row>
    <row r="94" spans="1:4" x14ac:dyDescent="0.2">
      <c r="A94" s="1">
        <v>39934</v>
      </c>
      <c r="B94" s="3">
        <v>-0.52256996414252532</v>
      </c>
      <c r="C94" s="3">
        <v>3.5</v>
      </c>
      <c r="D94" s="3">
        <f t="shared" si="1"/>
        <v>-4.0225699641425257</v>
      </c>
    </row>
    <row r="95" spans="1:4" x14ac:dyDescent="0.2">
      <c r="A95" s="1">
        <v>39965</v>
      </c>
      <c r="B95" s="3">
        <v>-0.31155737700909658</v>
      </c>
      <c r="C95" s="3">
        <v>4.1000000000000014</v>
      </c>
      <c r="D95" s="3">
        <f t="shared" si="1"/>
        <v>-4.4115573770090979</v>
      </c>
    </row>
    <row r="96" spans="1:4" x14ac:dyDescent="0.2">
      <c r="A96" s="1">
        <v>39995</v>
      </c>
      <c r="B96" s="3">
        <v>-0.10054478987566801</v>
      </c>
      <c r="C96" s="3">
        <v>4.7000000000000011</v>
      </c>
      <c r="D96" s="3">
        <f t="shared" si="1"/>
        <v>-4.8005447898756692</v>
      </c>
    </row>
    <row r="97" spans="1:4" x14ac:dyDescent="0.2">
      <c r="A97" s="1">
        <v>40026</v>
      </c>
      <c r="B97" s="3">
        <v>0.84238784727878802</v>
      </c>
      <c r="C97" s="3">
        <v>5.3000000000000007</v>
      </c>
      <c r="D97" s="3">
        <f t="shared" si="1"/>
        <v>-4.4576121527212127</v>
      </c>
    </row>
    <row r="98" spans="1:4" x14ac:dyDescent="0.2">
      <c r="A98" s="1">
        <v>40057</v>
      </c>
      <c r="B98" s="3">
        <v>1.785320484433244</v>
      </c>
      <c r="C98" s="3">
        <v>5.9</v>
      </c>
      <c r="D98" s="3">
        <f t="shared" si="1"/>
        <v>-4.1146795155667562</v>
      </c>
    </row>
    <row r="99" spans="1:4" x14ac:dyDescent="0.2">
      <c r="A99" s="1">
        <v>40087</v>
      </c>
      <c r="B99" s="3">
        <v>2.7282531215876999</v>
      </c>
      <c r="C99" s="3">
        <v>6.5</v>
      </c>
      <c r="D99" s="3">
        <f t="shared" si="1"/>
        <v>-3.7717468784123001</v>
      </c>
    </row>
    <row r="100" spans="1:4" x14ac:dyDescent="0.2">
      <c r="A100" s="1">
        <v>40118</v>
      </c>
      <c r="B100" s="3">
        <v>3.6463107183638699</v>
      </c>
      <c r="C100" s="3">
        <v>7.1000000000000014</v>
      </c>
      <c r="D100" s="3">
        <f t="shared" si="1"/>
        <v>-3.4536892816361315</v>
      </c>
    </row>
    <row r="101" spans="1:4" x14ac:dyDescent="0.2">
      <c r="A101" s="1">
        <v>40148</v>
      </c>
      <c r="B101" s="3">
        <v>4.5643683151400403</v>
      </c>
      <c r="C101" s="3">
        <v>7.7000000000000011</v>
      </c>
      <c r="D101" s="3">
        <f t="shared" si="1"/>
        <v>-3.1356316848599608</v>
      </c>
    </row>
    <row r="102" spans="1:4" x14ac:dyDescent="0.2">
      <c r="A102" s="1">
        <v>40179</v>
      </c>
      <c r="B102" s="3">
        <v>5.4824259119162102</v>
      </c>
      <c r="C102" s="3">
        <v>8.3000000000000007</v>
      </c>
      <c r="D102" s="3">
        <f t="shared" si="1"/>
        <v>-2.8175740880837905</v>
      </c>
    </row>
    <row r="103" spans="1:4" x14ac:dyDescent="0.2">
      <c r="A103" s="1">
        <v>40210</v>
      </c>
      <c r="B103" s="3">
        <v>6.7933871764231037</v>
      </c>
      <c r="C103" s="3">
        <v>8.1333333333333346</v>
      </c>
      <c r="D103" s="3">
        <f t="shared" si="1"/>
        <v>-1.3399461569102309</v>
      </c>
    </row>
    <row r="104" spans="1:4" x14ac:dyDescent="0.2">
      <c r="A104" s="1">
        <v>40238</v>
      </c>
      <c r="B104" s="3">
        <v>8.1043484409299964</v>
      </c>
      <c r="C104" s="3">
        <v>7.9666666666666668</v>
      </c>
      <c r="D104" s="3">
        <f t="shared" si="1"/>
        <v>0.13768177426332961</v>
      </c>
    </row>
    <row r="105" spans="1:4" x14ac:dyDescent="0.2">
      <c r="A105" s="1">
        <v>40269</v>
      </c>
      <c r="B105" s="3">
        <v>9.4153097054368899</v>
      </c>
      <c r="C105" s="3">
        <v>7.8000000000000007</v>
      </c>
      <c r="D105" s="3">
        <f t="shared" si="1"/>
        <v>1.6153097054368892</v>
      </c>
    </row>
    <row r="106" spans="1:4" x14ac:dyDescent="0.2">
      <c r="A106" s="1">
        <v>40299</v>
      </c>
      <c r="B106" s="3">
        <v>9.4666462951136108</v>
      </c>
      <c r="C106" s="3">
        <v>7.6333333333333337</v>
      </c>
      <c r="D106" s="3">
        <f t="shared" si="1"/>
        <v>1.833312961780277</v>
      </c>
    </row>
    <row r="107" spans="1:4" x14ac:dyDescent="0.2">
      <c r="A107" s="1">
        <v>40330</v>
      </c>
      <c r="B107" s="3">
        <v>9.5179828847903298</v>
      </c>
      <c r="C107" s="3">
        <v>7.4666666666666668</v>
      </c>
      <c r="D107" s="3">
        <f t="shared" si="1"/>
        <v>2.051316218123663</v>
      </c>
    </row>
    <row r="108" spans="1:4" x14ac:dyDescent="0.2">
      <c r="A108" s="1">
        <v>40360</v>
      </c>
      <c r="B108" s="3">
        <v>9.5693194744670507</v>
      </c>
      <c r="C108" s="3">
        <v>7.3000000000000007</v>
      </c>
      <c r="D108" s="3">
        <f t="shared" si="1"/>
        <v>2.26931947446705</v>
      </c>
    </row>
    <row r="109" spans="1:4" x14ac:dyDescent="0.2">
      <c r="A109" s="1">
        <v>40391</v>
      </c>
      <c r="B109" s="3">
        <v>9.2688173336108211</v>
      </c>
      <c r="C109" s="3">
        <v>7.1333333333333337</v>
      </c>
      <c r="D109" s="3">
        <f t="shared" si="1"/>
        <v>2.1354840002774873</v>
      </c>
    </row>
    <row r="110" spans="1:4" x14ac:dyDescent="0.2">
      <c r="A110" s="1">
        <v>40422</v>
      </c>
      <c r="B110" s="3">
        <v>8.9683151927545897</v>
      </c>
      <c r="C110" s="3">
        <v>6.9666666666666668</v>
      </c>
      <c r="D110" s="3">
        <f t="shared" si="1"/>
        <v>2.0016485260879229</v>
      </c>
    </row>
    <row r="111" spans="1:4" x14ac:dyDescent="0.2">
      <c r="A111" s="1">
        <v>40452</v>
      </c>
      <c r="B111" s="3">
        <v>8.66781305189836</v>
      </c>
      <c r="C111" s="3">
        <v>6.8</v>
      </c>
      <c r="D111" s="3">
        <f t="shared" si="1"/>
        <v>1.8678130518983602</v>
      </c>
    </row>
    <row r="112" spans="1:4" x14ac:dyDescent="0.2">
      <c r="A112" s="1">
        <v>40483</v>
      </c>
      <c r="B112" s="3">
        <v>8.5831613847725592</v>
      </c>
      <c r="C112" s="3">
        <v>6.6333333333333329</v>
      </c>
      <c r="D112" s="3">
        <f t="shared" si="1"/>
        <v>1.9498280514392263</v>
      </c>
    </row>
    <row r="113" spans="1:4" x14ac:dyDescent="0.2">
      <c r="A113" s="1">
        <v>40513</v>
      </c>
      <c r="B113" s="3">
        <v>8.4985097176467601</v>
      </c>
      <c r="C113" s="3">
        <v>6.4666666666666668</v>
      </c>
      <c r="D113" s="3">
        <f t="shared" si="1"/>
        <v>2.0318430509800933</v>
      </c>
    </row>
    <row r="114" spans="1:4" x14ac:dyDescent="0.2">
      <c r="A114" s="1">
        <v>40544</v>
      </c>
      <c r="B114" s="3">
        <v>8.4138580505209593</v>
      </c>
      <c r="C114" s="3">
        <v>6.3</v>
      </c>
      <c r="D114" s="3">
        <f t="shared" si="1"/>
        <v>2.1138580505209594</v>
      </c>
    </row>
    <row r="115" spans="1:4" x14ac:dyDescent="0.2">
      <c r="A115" s="1">
        <v>40575</v>
      </c>
      <c r="B115" s="3">
        <v>7.3707850808107063</v>
      </c>
      <c r="C115" s="3">
        <v>6.2833333333333332</v>
      </c>
      <c r="D115" s="3">
        <f t="shared" si="1"/>
        <v>1.0874517474773731</v>
      </c>
    </row>
    <row r="116" spans="1:4" x14ac:dyDescent="0.2">
      <c r="A116" s="1">
        <v>40603</v>
      </c>
      <c r="B116" s="3">
        <v>6.3277121111004533</v>
      </c>
      <c r="C116" s="3">
        <v>6.2666666666666666</v>
      </c>
      <c r="D116" s="3">
        <f t="shared" si="1"/>
        <v>6.1045444433786678E-2</v>
      </c>
    </row>
    <row r="117" spans="1:4" x14ac:dyDescent="0.2">
      <c r="A117" s="1">
        <v>40634</v>
      </c>
      <c r="B117" s="3">
        <v>5.2846391413902003</v>
      </c>
      <c r="C117" s="3">
        <v>6.25</v>
      </c>
      <c r="D117" s="3">
        <f t="shared" si="1"/>
        <v>-0.9653608586097997</v>
      </c>
    </row>
    <row r="118" spans="1:4" x14ac:dyDescent="0.2">
      <c r="A118" s="1">
        <v>40664</v>
      </c>
      <c r="B118" s="3">
        <v>5.4602759511082732</v>
      </c>
      <c r="C118" s="3">
        <v>6.2333333333333334</v>
      </c>
      <c r="D118" s="3">
        <f t="shared" si="1"/>
        <v>-0.77305738222506015</v>
      </c>
    </row>
    <row r="119" spans="1:4" x14ac:dyDescent="0.2">
      <c r="A119" s="1">
        <v>40695</v>
      </c>
      <c r="B119" s="3">
        <v>5.6359127608263471</v>
      </c>
      <c r="C119" s="3">
        <v>6.2166666666666668</v>
      </c>
      <c r="D119" s="3">
        <f t="shared" si="1"/>
        <v>-0.58075390584031972</v>
      </c>
    </row>
    <row r="120" spans="1:4" x14ac:dyDescent="0.2">
      <c r="A120" s="1">
        <v>40725</v>
      </c>
      <c r="B120" s="3">
        <v>5.81154957054442</v>
      </c>
      <c r="C120" s="3">
        <v>6.1999999999999993</v>
      </c>
      <c r="D120" s="3">
        <f t="shared" si="1"/>
        <v>-0.38845042945557928</v>
      </c>
    </row>
    <row r="121" spans="1:4" x14ac:dyDescent="0.2">
      <c r="A121" s="1">
        <v>40756</v>
      </c>
      <c r="B121" s="3">
        <v>5.8791071429470563</v>
      </c>
      <c r="C121" s="3">
        <v>6.1833333333333327</v>
      </c>
      <c r="D121" s="3">
        <f t="shared" si="1"/>
        <v>-0.30422619038627641</v>
      </c>
    </row>
    <row r="122" spans="1:4" x14ac:dyDescent="0.2">
      <c r="A122" s="1">
        <v>40787</v>
      </c>
      <c r="B122" s="3">
        <v>5.9466647153496934</v>
      </c>
      <c r="C122" s="3">
        <v>6.1666666666666661</v>
      </c>
      <c r="D122" s="3">
        <f t="shared" si="1"/>
        <v>-0.22000195131697264</v>
      </c>
    </row>
    <row r="123" spans="1:4" x14ac:dyDescent="0.2">
      <c r="A123" s="1">
        <v>40817</v>
      </c>
      <c r="B123" s="3">
        <v>6.0142222877523297</v>
      </c>
      <c r="C123" s="3">
        <v>6.1499999999999986</v>
      </c>
      <c r="D123" s="3">
        <f t="shared" si="1"/>
        <v>-0.13577771224766888</v>
      </c>
    </row>
    <row r="124" spans="1:4" x14ac:dyDescent="0.2">
      <c r="A124" s="1">
        <v>40848</v>
      </c>
      <c r="B124" s="3">
        <v>6.0463532809347766</v>
      </c>
      <c r="C124" s="3">
        <v>6.1333333333333329</v>
      </c>
      <c r="D124" s="3">
        <f t="shared" si="1"/>
        <v>-8.6980052398556218E-2</v>
      </c>
    </row>
    <row r="125" spans="1:4" x14ac:dyDescent="0.2">
      <c r="A125" s="1">
        <v>40878</v>
      </c>
      <c r="B125" s="3">
        <v>6.0784842741172227</v>
      </c>
      <c r="C125" s="3">
        <v>6.1166666666666663</v>
      </c>
      <c r="D125" s="3">
        <f t="shared" si="1"/>
        <v>-3.8182392549443556E-2</v>
      </c>
    </row>
    <row r="126" spans="1:4" x14ac:dyDescent="0.2">
      <c r="A126" s="1">
        <v>40909</v>
      </c>
      <c r="B126" s="3">
        <v>6.1106152672996696</v>
      </c>
      <c r="C126" s="3">
        <v>6.1</v>
      </c>
      <c r="D126" s="3">
        <f t="shared" si="1"/>
        <v>1.0615267299669995E-2</v>
      </c>
    </row>
    <row r="127" spans="1:4" x14ac:dyDescent="0.2">
      <c r="A127" s="1">
        <v>40940</v>
      </c>
      <c r="B127" s="3">
        <v>6.0384889032677798</v>
      </c>
      <c r="C127" s="3">
        <v>6.083333333333333</v>
      </c>
      <c r="D127" s="3">
        <f t="shared" si="1"/>
        <v>-4.4844430065553276E-2</v>
      </c>
    </row>
    <row r="128" spans="1:4" x14ac:dyDescent="0.2">
      <c r="A128" s="1">
        <v>40969</v>
      </c>
      <c r="B128" s="3">
        <v>5.9663625392358899</v>
      </c>
      <c r="C128" s="3">
        <v>6.0666666666666664</v>
      </c>
      <c r="D128" s="3">
        <f t="shared" si="1"/>
        <v>-0.10030412743077655</v>
      </c>
    </row>
    <row r="129" spans="1:4" x14ac:dyDescent="0.2">
      <c r="A129" s="1">
        <v>41000</v>
      </c>
      <c r="B129" s="3">
        <v>5.894236175204</v>
      </c>
      <c r="C129" s="3">
        <v>6.05</v>
      </c>
      <c r="D129" s="3">
        <f t="shared" si="1"/>
        <v>-0.15576382479599982</v>
      </c>
    </row>
    <row r="130" spans="1:4" x14ac:dyDescent="0.2">
      <c r="A130" s="1">
        <v>41030</v>
      </c>
      <c r="B130" s="3">
        <v>6.26965422883067</v>
      </c>
      <c r="C130" s="3">
        <v>6.0333333333333332</v>
      </c>
      <c r="D130" s="3">
        <f t="shared" si="1"/>
        <v>0.23632089549733681</v>
      </c>
    </row>
    <row r="131" spans="1:4" x14ac:dyDescent="0.2">
      <c r="A131" s="1">
        <v>41061</v>
      </c>
      <c r="B131" s="3">
        <v>6.6450722824573401</v>
      </c>
      <c r="C131" s="3">
        <v>6.0166666666666666</v>
      </c>
      <c r="D131" s="3">
        <f t="shared" ref="D131:D194" si="2">B131-C131</f>
        <v>0.62840561579067344</v>
      </c>
    </row>
    <row r="132" spans="1:4" x14ac:dyDescent="0.2">
      <c r="A132" s="1">
        <v>41091</v>
      </c>
      <c r="B132" s="3">
        <v>7.0204903360840101</v>
      </c>
      <c r="C132" s="3">
        <v>6</v>
      </c>
      <c r="D132" s="3">
        <f t="shared" si="2"/>
        <v>1.0204903360840101</v>
      </c>
    </row>
    <row r="133" spans="1:4" x14ac:dyDescent="0.2">
      <c r="A133" s="1">
        <v>41122</v>
      </c>
      <c r="B133" s="3">
        <v>6.5326540563049731</v>
      </c>
      <c r="C133" s="3">
        <v>5.9833333333333334</v>
      </c>
      <c r="D133" s="3">
        <f t="shared" si="2"/>
        <v>0.5493207229716397</v>
      </c>
    </row>
    <row r="134" spans="1:4" x14ac:dyDescent="0.2">
      <c r="A134" s="1">
        <v>41153</v>
      </c>
      <c r="B134" s="3">
        <v>6.044817776525937</v>
      </c>
      <c r="C134" s="3">
        <v>5.9666666666666668</v>
      </c>
      <c r="D134" s="3">
        <f t="shared" si="2"/>
        <v>7.8151109859270207E-2</v>
      </c>
    </row>
    <row r="135" spans="1:4" x14ac:dyDescent="0.2">
      <c r="A135" s="1">
        <v>41183</v>
      </c>
      <c r="B135" s="3">
        <v>5.5569814967469</v>
      </c>
      <c r="C135" s="3">
        <v>5.95</v>
      </c>
      <c r="D135" s="3">
        <f t="shared" si="2"/>
        <v>-0.39301850325310017</v>
      </c>
    </row>
    <row r="136" spans="1:4" x14ac:dyDescent="0.2">
      <c r="A136" s="1">
        <v>41214</v>
      </c>
      <c r="B136" s="3">
        <v>5.3640638235661671</v>
      </c>
      <c r="C136" s="3">
        <v>5.9333333333333336</v>
      </c>
      <c r="D136" s="3">
        <f t="shared" si="2"/>
        <v>-0.5692695097671665</v>
      </c>
    </row>
    <row r="137" spans="1:4" x14ac:dyDescent="0.2">
      <c r="A137" s="1">
        <v>41244</v>
      </c>
      <c r="B137" s="3">
        <v>5.1711461503854332</v>
      </c>
      <c r="C137" s="3">
        <v>5.916666666666667</v>
      </c>
      <c r="D137" s="3">
        <f t="shared" si="2"/>
        <v>-0.74552051628123372</v>
      </c>
    </row>
    <row r="138" spans="1:4" x14ac:dyDescent="0.2">
      <c r="A138" s="1">
        <v>41275</v>
      </c>
      <c r="B138" s="3">
        <v>4.9782284772047003</v>
      </c>
      <c r="C138" s="3">
        <v>5.9</v>
      </c>
      <c r="D138" s="3">
        <f t="shared" si="2"/>
        <v>-0.92177152279530006</v>
      </c>
    </row>
    <row r="139" spans="1:4" x14ac:dyDescent="0.2">
      <c r="A139" s="1">
        <v>41306</v>
      </c>
      <c r="B139" s="3">
        <v>5.4068274482543073</v>
      </c>
      <c r="C139" s="3">
        <v>5.6083333333333334</v>
      </c>
      <c r="D139" s="3">
        <f t="shared" si="2"/>
        <v>-0.20150588507902611</v>
      </c>
    </row>
    <row r="140" spans="1:4" x14ac:dyDescent="0.2">
      <c r="A140" s="1">
        <v>41334</v>
      </c>
      <c r="B140" s="3">
        <v>5.8354264193039134</v>
      </c>
      <c r="C140" s="3">
        <v>5.3166666666666673</v>
      </c>
      <c r="D140" s="3">
        <f t="shared" si="2"/>
        <v>0.51875975263724605</v>
      </c>
    </row>
    <row r="141" spans="1:4" x14ac:dyDescent="0.2">
      <c r="A141" s="1">
        <v>41365</v>
      </c>
      <c r="B141" s="3">
        <v>6.2640253903535204</v>
      </c>
      <c r="C141" s="3">
        <v>5.0250000000000004</v>
      </c>
      <c r="D141" s="3">
        <f t="shared" si="2"/>
        <v>1.23902539035352</v>
      </c>
    </row>
    <row r="142" spans="1:4" x14ac:dyDescent="0.2">
      <c r="A142" s="1">
        <v>41395</v>
      </c>
      <c r="B142" s="3">
        <v>5.9182326738436206</v>
      </c>
      <c r="C142" s="3">
        <v>4.7333333333333334</v>
      </c>
      <c r="D142" s="3">
        <f t="shared" si="2"/>
        <v>1.1848993405102872</v>
      </c>
    </row>
    <row r="143" spans="1:4" x14ac:dyDescent="0.2">
      <c r="A143" s="1">
        <v>41426</v>
      </c>
      <c r="B143" s="3">
        <v>5.57243995733372</v>
      </c>
      <c r="C143" s="3">
        <v>4.4416666666666664</v>
      </c>
      <c r="D143" s="3">
        <f t="shared" si="2"/>
        <v>1.1307732906670536</v>
      </c>
    </row>
    <row r="144" spans="1:4" x14ac:dyDescent="0.2">
      <c r="A144" s="1">
        <v>41456</v>
      </c>
      <c r="B144" s="3">
        <v>5.2266472408238203</v>
      </c>
      <c r="C144" s="3">
        <v>4.1500000000000004</v>
      </c>
      <c r="D144" s="3">
        <f t="shared" si="2"/>
        <v>1.0766472408238199</v>
      </c>
    </row>
    <row r="145" spans="1:4" x14ac:dyDescent="0.2">
      <c r="A145" s="1">
        <v>41487</v>
      </c>
      <c r="B145" s="3">
        <v>5.7657990588137071</v>
      </c>
      <c r="C145" s="3">
        <v>3.8583333333333329</v>
      </c>
      <c r="D145" s="3">
        <f t="shared" si="2"/>
        <v>1.9074657254803742</v>
      </c>
    </row>
    <row r="146" spans="1:4" x14ac:dyDescent="0.2">
      <c r="A146" s="1">
        <v>41518</v>
      </c>
      <c r="B146" s="3">
        <v>6.3049508768035931</v>
      </c>
      <c r="C146" s="3">
        <v>3.5666666666666669</v>
      </c>
      <c r="D146" s="3">
        <f t="shared" si="2"/>
        <v>2.7382842101369262</v>
      </c>
    </row>
    <row r="147" spans="1:4" x14ac:dyDescent="0.2">
      <c r="A147" s="1">
        <v>41548</v>
      </c>
      <c r="B147" s="3">
        <v>6.84410269479348</v>
      </c>
      <c r="C147" s="3">
        <v>3.2749999999999999</v>
      </c>
      <c r="D147" s="3">
        <f t="shared" si="2"/>
        <v>3.5691026947934801</v>
      </c>
    </row>
    <row r="148" spans="1:4" x14ac:dyDescent="0.2">
      <c r="A148" s="1">
        <v>41579</v>
      </c>
      <c r="B148" s="3">
        <v>6.2145160467130864</v>
      </c>
      <c r="C148" s="3">
        <v>2.9833333333333329</v>
      </c>
      <c r="D148" s="3">
        <f t="shared" si="2"/>
        <v>3.2311827133797535</v>
      </c>
    </row>
    <row r="149" spans="1:4" x14ac:dyDescent="0.2">
      <c r="A149" s="1">
        <v>41609</v>
      </c>
      <c r="B149" s="3">
        <v>5.5849293986326938</v>
      </c>
      <c r="C149" s="3">
        <v>2.6916666666666669</v>
      </c>
      <c r="D149" s="3">
        <f t="shared" si="2"/>
        <v>2.8932627319660269</v>
      </c>
    </row>
    <row r="150" spans="1:4" x14ac:dyDescent="0.2">
      <c r="A150" s="1">
        <v>41640</v>
      </c>
      <c r="B150" s="3">
        <v>4.9553427505523002</v>
      </c>
      <c r="C150" s="3">
        <v>2.4</v>
      </c>
      <c r="D150" s="3">
        <f t="shared" si="2"/>
        <v>2.5553427505523003</v>
      </c>
    </row>
    <row r="151" spans="1:4" x14ac:dyDescent="0.2">
      <c r="A151" s="1">
        <v>41671</v>
      </c>
      <c r="B151" s="3">
        <v>3.956535735973584</v>
      </c>
      <c r="C151" s="3">
        <v>2.4750000000000001</v>
      </c>
      <c r="D151" s="3">
        <f t="shared" si="2"/>
        <v>1.4815357359735839</v>
      </c>
    </row>
    <row r="152" spans="1:4" x14ac:dyDescent="0.2">
      <c r="A152" s="1">
        <v>41699</v>
      </c>
      <c r="B152" s="3">
        <v>2.9577287213948669</v>
      </c>
      <c r="C152" s="3">
        <v>2.5499999999999998</v>
      </c>
      <c r="D152" s="3">
        <f t="shared" si="2"/>
        <v>0.40772872139486704</v>
      </c>
    </row>
    <row r="153" spans="1:4" x14ac:dyDescent="0.2">
      <c r="A153" s="1">
        <v>41730</v>
      </c>
      <c r="B153" s="3">
        <v>1.95892170681615</v>
      </c>
      <c r="C153" s="3">
        <v>2.625</v>
      </c>
      <c r="D153" s="3">
        <f t="shared" si="2"/>
        <v>-0.66607829318385003</v>
      </c>
    </row>
    <row r="154" spans="1:4" x14ac:dyDescent="0.2">
      <c r="A154" s="1">
        <v>41760</v>
      </c>
      <c r="B154" s="3">
        <v>1.913677804168747</v>
      </c>
      <c r="C154" s="3">
        <v>2.7</v>
      </c>
      <c r="D154" s="3">
        <f t="shared" si="2"/>
        <v>-0.78632219583125318</v>
      </c>
    </row>
    <row r="155" spans="1:4" x14ac:dyDescent="0.2">
      <c r="A155" s="1">
        <v>41791</v>
      </c>
      <c r="B155" s="3">
        <v>1.8684339015213429</v>
      </c>
      <c r="C155" s="3">
        <v>2.7749999999999999</v>
      </c>
      <c r="D155" s="3">
        <f t="shared" si="2"/>
        <v>-0.90656609847865699</v>
      </c>
    </row>
    <row r="156" spans="1:4" x14ac:dyDescent="0.2">
      <c r="A156" s="1">
        <v>41821</v>
      </c>
      <c r="B156" s="3">
        <v>1.82318999887394</v>
      </c>
      <c r="C156" s="3">
        <v>2.85</v>
      </c>
      <c r="D156" s="3">
        <f t="shared" si="2"/>
        <v>-1.0268100011260601</v>
      </c>
    </row>
    <row r="157" spans="1:4" x14ac:dyDescent="0.2">
      <c r="A157" s="1">
        <v>41852</v>
      </c>
      <c r="B157" s="3">
        <v>1.5716810071950571</v>
      </c>
      <c r="C157" s="3">
        <v>2.9249999999999998</v>
      </c>
      <c r="D157" s="3">
        <f t="shared" si="2"/>
        <v>-1.3533189928049427</v>
      </c>
    </row>
    <row r="158" spans="1:4" x14ac:dyDescent="0.2">
      <c r="A158" s="1">
        <v>41883</v>
      </c>
      <c r="B158" s="3">
        <v>1.3201720155161729</v>
      </c>
      <c r="C158" s="3">
        <v>3</v>
      </c>
      <c r="D158" s="3">
        <f t="shared" si="2"/>
        <v>-1.6798279844838271</v>
      </c>
    </row>
    <row r="159" spans="1:4" x14ac:dyDescent="0.2">
      <c r="A159" s="1">
        <v>41913</v>
      </c>
      <c r="B159" s="3">
        <v>1.0686630238372901</v>
      </c>
      <c r="C159" s="3">
        <v>3.0750000000000002</v>
      </c>
      <c r="D159" s="3">
        <f t="shared" si="2"/>
        <v>-2.0063369761627099</v>
      </c>
    </row>
    <row r="160" spans="1:4" x14ac:dyDescent="0.2">
      <c r="A160" s="1">
        <v>41944</v>
      </c>
      <c r="B160" s="3">
        <v>1.356056633423397</v>
      </c>
      <c r="C160" s="3">
        <v>3.15</v>
      </c>
      <c r="D160" s="3">
        <f t="shared" si="2"/>
        <v>-1.7939433665766029</v>
      </c>
    </row>
    <row r="161" spans="1:4" x14ac:dyDescent="0.2">
      <c r="A161" s="1">
        <v>41974</v>
      </c>
      <c r="B161" s="3">
        <v>1.643450243009503</v>
      </c>
      <c r="C161" s="3">
        <v>3.2250000000000001</v>
      </c>
      <c r="D161" s="3">
        <f t="shared" si="2"/>
        <v>-1.581549756990497</v>
      </c>
    </row>
    <row r="162" spans="1:4" x14ac:dyDescent="0.2">
      <c r="A162" s="1">
        <v>42005</v>
      </c>
      <c r="B162" s="3">
        <v>1.93084385259561</v>
      </c>
      <c r="C162" s="3">
        <v>3.3</v>
      </c>
      <c r="D162" s="3">
        <f t="shared" si="2"/>
        <v>-1.3691561474043898</v>
      </c>
    </row>
    <row r="163" spans="1:4" x14ac:dyDescent="0.2">
      <c r="A163" s="1">
        <v>42036</v>
      </c>
      <c r="B163" s="3">
        <v>2.3459042478406502</v>
      </c>
      <c r="C163" s="3">
        <v>3.3583333333333329</v>
      </c>
      <c r="D163" s="3">
        <f t="shared" si="2"/>
        <v>-1.0124290854926827</v>
      </c>
    </row>
    <row r="164" spans="1:4" x14ac:dyDescent="0.2">
      <c r="A164" s="1">
        <v>42064</v>
      </c>
      <c r="B164" s="3">
        <v>2.76096464308569</v>
      </c>
      <c r="C164" s="3">
        <v>3.416666666666667</v>
      </c>
      <c r="D164" s="3">
        <f t="shared" si="2"/>
        <v>-0.65570202358097696</v>
      </c>
    </row>
    <row r="165" spans="1:4" x14ac:dyDescent="0.2">
      <c r="A165" s="1">
        <v>42095</v>
      </c>
      <c r="B165" s="3">
        <v>3.1760250383307298</v>
      </c>
      <c r="C165" s="3">
        <v>3.4750000000000001</v>
      </c>
      <c r="D165" s="3">
        <f t="shared" si="2"/>
        <v>-0.29897496166927029</v>
      </c>
    </row>
    <row r="166" spans="1:4" x14ac:dyDescent="0.2">
      <c r="A166" s="1">
        <v>42125</v>
      </c>
      <c r="B166" s="3">
        <v>3.169266095049593</v>
      </c>
      <c r="C166" s="3">
        <v>3.5333333333333332</v>
      </c>
      <c r="D166" s="3">
        <f t="shared" si="2"/>
        <v>-0.36406723828374021</v>
      </c>
    </row>
    <row r="167" spans="1:4" x14ac:dyDescent="0.2">
      <c r="A167" s="1">
        <v>42156</v>
      </c>
      <c r="B167" s="3">
        <v>3.1625071517684571</v>
      </c>
      <c r="C167" s="3">
        <v>3.5916666666666668</v>
      </c>
      <c r="D167" s="3">
        <f t="shared" si="2"/>
        <v>-0.42915951489820969</v>
      </c>
    </row>
    <row r="168" spans="1:4" x14ac:dyDescent="0.2">
      <c r="A168" s="1">
        <v>42186</v>
      </c>
      <c r="B168" s="3">
        <v>3.1557482084873199</v>
      </c>
      <c r="C168" s="3">
        <v>3.65</v>
      </c>
      <c r="D168" s="3">
        <f t="shared" si="2"/>
        <v>-0.49425179151268006</v>
      </c>
    </row>
    <row r="169" spans="1:4" x14ac:dyDescent="0.2">
      <c r="A169" s="1">
        <v>42217</v>
      </c>
      <c r="B169" s="3">
        <v>3.6429092466157571</v>
      </c>
      <c r="C169" s="3">
        <v>3.708333333333333</v>
      </c>
      <c r="D169" s="3">
        <f t="shared" si="2"/>
        <v>-6.5424086717575936E-2</v>
      </c>
    </row>
    <row r="170" spans="1:4" x14ac:dyDescent="0.2">
      <c r="A170" s="1">
        <v>42248</v>
      </c>
      <c r="B170" s="3">
        <v>4.1300702847441926</v>
      </c>
      <c r="C170" s="3">
        <v>3.7666666666666671</v>
      </c>
      <c r="D170" s="3">
        <f t="shared" si="2"/>
        <v>0.36340361807752553</v>
      </c>
    </row>
    <row r="171" spans="1:4" x14ac:dyDescent="0.2">
      <c r="A171" s="1">
        <v>42278</v>
      </c>
      <c r="B171" s="3">
        <v>4.6172313228726303</v>
      </c>
      <c r="C171" s="3">
        <v>3.8250000000000002</v>
      </c>
      <c r="D171" s="3">
        <f t="shared" si="2"/>
        <v>0.79223132287263009</v>
      </c>
    </row>
    <row r="172" spans="1:4" x14ac:dyDescent="0.2">
      <c r="A172" s="1">
        <v>42309</v>
      </c>
      <c r="B172" s="3">
        <v>4.57115985616361</v>
      </c>
      <c r="C172" s="3">
        <v>3.8833333333333329</v>
      </c>
      <c r="D172" s="3">
        <f t="shared" si="2"/>
        <v>0.68782652283027712</v>
      </c>
    </row>
    <row r="173" spans="1:4" x14ac:dyDescent="0.2">
      <c r="A173" s="1">
        <v>42339</v>
      </c>
      <c r="B173" s="3">
        <v>4.5250883894545906</v>
      </c>
      <c r="C173" s="3">
        <v>3.941666666666666</v>
      </c>
      <c r="D173" s="3">
        <f t="shared" si="2"/>
        <v>0.58342172278792459</v>
      </c>
    </row>
    <row r="174" spans="1:4" x14ac:dyDescent="0.2">
      <c r="A174" s="1">
        <v>42370</v>
      </c>
      <c r="B174" s="3">
        <v>4.4790169227455703</v>
      </c>
      <c r="C174" s="3">
        <v>4</v>
      </c>
      <c r="D174" s="3">
        <f t="shared" si="2"/>
        <v>0.47901692274557028</v>
      </c>
    </row>
    <row r="175" spans="1:4" x14ac:dyDescent="0.2">
      <c r="A175" s="1">
        <v>42401</v>
      </c>
      <c r="B175" s="3">
        <v>4.2311716694005872</v>
      </c>
      <c r="C175" s="3">
        <v>3.875</v>
      </c>
      <c r="D175" s="3">
        <f t="shared" si="2"/>
        <v>0.3561716694005872</v>
      </c>
    </row>
    <row r="176" spans="1:4" x14ac:dyDescent="0.2">
      <c r="A176" s="1">
        <v>42430</v>
      </c>
      <c r="B176" s="3">
        <v>3.9833264160556041</v>
      </c>
      <c r="C176" s="3">
        <v>3.75</v>
      </c>
      <c r="D176" s="3">
        <f t="shared" si="2"/>
        <v>0.23332641605560411</v>
      </c>
    </row>
    <row r="177" spans="1:4" x14ac:dyDescent="0.2">
      <c r="A177" s="1">
        <v>42461</v>
      </c>
      <c r="B177" s="3">
        <v>3.7354811627106201</v>
      </c>
      <c r="C177" s="3">
        <v>3.625</v>
      </c>
      <c r="D177" s="3">
        <f t="shared" si="2"/>
        <v>0.11048116271062014</v>
      </c>
    </row>
    <row r="178" spans="1:4" x14ac:dyDescent="0.2">
      <c r="A178" s="1">
        <v>42491</v>
      </c>
      <c r="B178" s="3">
        <v>4.027601505803017</v>
      </c>
      <c r="C178" s="3">
        <v>3.5</v>
      </c>
      <c r="D178" s="3">
        <f t="shared" si="2"/>
        <v>0.52760150580301701</v>
      </c>
    </row>
    <row r="179" spans="1:4" x14ac:dyDescent="0.2">
      <c r="A179" s="1">
        <v>42522</v>
      </c>
      <c r="B179" s="3">
        <v>4.319721848895413</v>
      </c>
      <c r="C179" s="3">
        <v>3.375</v>
      </c>
      <c r="D179" s="3">
        <f t="shared" si="2"/>
        <v>0.944721848895413</v>
      </c>
    </row>
    <row r="180" spans="1:4" x14ac:dyDescent="0.2">
      <c r="A180" s="1">
        <v>42552</v>
      </c>
      <c r="B180" s="3">
        <v>4.6118421919878099</v>
      </c>
      <c r="C180" s="3">
        <v>3.25</v>
      </c>
      <c r="D180" s="3">
        <f t="shared" si="2"/>
        <v>1.3618421919878099</v>
      </c>
    </row>
    <row r="181" spans="1:4" x14ac:dyDescent="0.2">
      <c r="A181" s="1">
        <v>42583</v>
      </c>
      <c r="B181" s="3">
        <v>4.0977998783769669</v>
      </c>
      <c r="C181" s="3">
        <v>3.125</v>
      </c>
      <c r="D181" s="3">
        <f t="shared" si="2"/>
        <v>0.97279987837696691</v>
      </c>
    </row>
    <row r="182" spans="1:4" x14ac:dyDescent="0.2">
      <c r="A182" s="1">
        <v>42614</v>
      </c>
      <c r="B182" s="3">
        <v>3.5837575647661231</v>
      </c>
      <c r="C182" s="3">
        <v>3</v>
      </c>
      <c r="D182" s="3">
        <f t="shared" si="2"/>
        <v>0.58375756476612306</v>
      </c>
    </row>
    <row r="183" spans="1:4" x14ac:dyDescent="0.2">
      <c r="A183" s="1">
        <v>42644</v>
      </c>
      <c r="B183" s="3">
        <v>3.0697152511552801</v>
      </c>
      <c r="C183" s="3">
        <v>2.875</v>
      </c>
      <c r="D183" s="3">
        <f t="shared" si="2"/>
        <v>0.1947152511552801</v>
      </c>
    </row>
    <row r="184" spans="1:4" x14ac:dyDescent="0.2">
      <c r="A184" s="1">
        <v>42675</v>
      </c>
      <c r="B184" s="3">
        <v>2.807483956458217</v>
      </c>
      <c r="C184" s="3">
        <v>2.75</v>
      </c>
      <c r="D184" s="3">
        <f t="shared" si="2"/>
        <v>5.7483956458217023E-2</v>
      </c>
    </row>
    <row r="185" spans="1:4" x14ac:dyDescent="0.2">
      <c r="A185" s="1">
        <v>42705</v>
      </c>
      <c r="B185" s="3">
        <v>2.5452526617611539</v>
      </c>
      <c r="C185" s="3">
        <v>2.625</v>
      </c>
      <c r="D185" s="3">
        <f t="shared" si="2"/>
        <v>-7.9747338238846055E-2</v>
      </c>
    </row>
    <row r="186" spans="1:4" x14ac:dyDescent="0.2">
      <c r="A186" s="1">
        <v>42736</v>
      </c>
      <c r="B186" s="3">
        <v>2.28302136706409</v>
      </c>
      <c r="C186" s="3">
        <v>2.5</v>
      </c>
      <c r="D186" s="3">
        <f t="shared" si="2"/>
        <v>-0.21697863293591002</v>
      </c>
    </row>
    <row r="187" spans="1:4" x14ac:dyDescent="0.2">
      <c r="A187" s="1">
        <v>42767</v>
      </c>
      <c r="B187" s="3">
        <v>2.4047168112701098</v>
      </c>
      <c r="C187" s="3">
        <v>2.625</v>
      </c>
      <c r="D187" s="3">
        <f t="shared" si="2"/>
        <v>-0.22028318872989017</v>
      </c>
    </row>
    <row r="188" spans="1:4" x14ac:dyDescent="0.2">
      <c r="A188" s="1">
        <v>42795</v>
      </c>
      <c r="B188" s="3">
        <v>2.5264122554761301</v>
      </c>
      <c r="C188" s="3">
        <v>2.75</v>
      </c>
      <c r="D188" s="3">
        <f t="shared" si="2"/>
        <v>-0.22358774452386987</v>
      </c>
    </row>
    <row r="189" spans="1:4" x14ac:dyDescent="0.2">
      <c r="A189" s="1">
        <v>42826</v>
      </c>
      <c r="B189" s="3">
        <v>2.64810769968215</v>
      </c>
      <c r="C189" s="3">
        <v>2.875</v>
      </c>
      <c r="D189" s="3">
        <f t="shared" si="2"/>
        <v>-0.22689230031785002</v>
      </c>
    </row>
    <row r="190" spans="1:4" x14ac:dyDescent="0.2">
      <c r="A190" s="1">
        <v>42856</v>
      </c>
      <c r="B190" s="3">
        <v>2.7036344960377572</v>
      </c>
      <c r="C190" s="3">
        <v>3</v>
      </c>
      <c r="D190" s="3">
        <f t="shared" si="2"/>
        <v>-0.29636550396224282</v>
      </c>
    </row>
    <row r="191" spans="1:4" x14ac:dyDescent="0.2">
      <c r="A191" s="1">
        <v>42887</v>
      </c>
      <c r="B191" s="3">
        <v>2.7591612923933631</v>
      </c>
      <c r="C191" s="3">
        <v>3.125</v>
      </c>
      <c r="D191" s="3">
        <f t="shared" si="2"/>
        <v>-0.36583870760663695</v>
      </c>
    </row>
    <row r="192" spans="1:4" x14ac:dyDescent="0.2">
      <c r="A192" s="1">
        <v>42917</v>
      </c>
      <c r="B192" s="3">
        <v>2.8146880887489698</v>
      </c>
      <c r="C192" s="3">
        <v>3.25</v>
      </c>
      <c r="D192" s="3">
        <f t="shared" si="2"/>
        <v>-0.43531191125103019</v>
      </c>
    </row>
    <row r="193" spans="1:4" x14ac:dyDescent="0.2">
      <c r="A193" s="1">
        <v>42948</v>
      </c>
      <c r="B193" s="3">
        <v>2.6506579547159199</v>
      </c>
      <c r="C193" s="3">
        <v>3.375</v>
      </c>
      <c r="D193" s="3">
        <f t="shared" si="2"/>
        <v>-0.72434204528408008</v>
      </c>
    </row>
    <row r="194" spans="1:4" x14ac:dyDescent="0.2">
      <c r="A194" s="1">
        <v>42979</v>
      </c>
      <c r="B194" s="3">
        <v>2.48662782068287</v>
      </c>
      <c r="C194" s="3">
        <v>3.5</v>
      </c>
      <c r="D194" s="3">
        <f t="shared" si="2"/>
        <v>-1.01337217931713</v>
      </c>
    </row>
    <row r="195" spans="1:4" x14ac:dyDescent="0.2">
      <c r="A195" s="1">
        <v>43009</v>
      </c>
      <c r="B195" s="3">
        <v>2.3225976866498201</v>
      </c>
      <c r="C195" s="3">
        <v>3.625</v>
      </c>
      <c r="D195" s="3">
        <f t="shared" ref="D195:D258" si="3">B195-C195</f>
        <v>-1.3024023133501799</v>
      </c>
    </row>
    <row r="196" spans="1:4" x14ac:dyDescent="0.2">
      <c r="A196" s="1">
        <v>43040</v>
      </c>
      <c r="B196" s="3">
        <v>2.6050865576262172</v>
      </c>
      <c r="C196" s="3">
        <v>3.75</v>
      </c>
      <c r="D196" s="3">
        <f t="shared" si="3"/>
        <v>-1.1449134423737828</v>
      </c>
    </row>
    <row r="197" spans="1:4" x14ac:dyDescent="0.2">
      <c r="A197" s="1">
        <v>43070</v>
      </c>
      <c r="B197" s="3">
        <v>2.887575428602613</v>
      </c>
      <c r="C197" s="3">
        <v>3.875</v>
      </c>
      <c r="D197" s="3">
        <f t="shared" si="3"/>
        <v>-0.98742457139738704</v>
      </c>
    </row>
    <row r="198" spans="1:4" x14ac:dyDescent="0.2">
      <c r="A198" s="1">
        <v>43101</v>
      </c>
      <c r="B198" s="3">
        <v>3.17006429957901</v>
      </c>
      <c r="C198" s="3">
        <v>4</v>
      </c>
      <c r="D198" s="3">
        <f t="shared" si="3"/>
        <v>-0.82993570042098996</v>
      </c>
    </row>
    <row r="199" spans="1:4" x14ac:dyDescent="0.2">
      <c r="A199" s="1">
        <v>43132</v>
      </c>
      <c r="B199" s="3">
        <v>3.9794827545027172</v>
      </c>
      <c r="C199" s="3">
        <v>3.85</v>
      </c>
      <c r="D199" s="3">
        <f t="shared" si="3"/>
        <v>0.12948275450271707</v>
      </c>
    </row>
    <row r="200" spans="1:4" x14ac:dyDescent="0.2">
      <c r="A200" s="1">
        <v>43160</v>
      </c>
      <c r="B200" s="3">
        <v>4.7889012094264229</v>
      </c>
      <c r="C200" s="3">
        <v>3.7</v>
      </c>
      <c r="D200" s="3">
        <f t="shared" si="3"/>
        <v>1.0889012094264228</v>
      </c>
    </row>
    <row r="201" spans="1:4" x14ac:dyDescent="0.2">
      <c r="A201" s="1">
        <v>43191</v>
      </c>
      <c r="B201" s="3">
        <v>5.5983196643501296</v>
      </c>
      <c r="C201" s="3">
        <v>3.55</v>
      </c>
      <c r="D201" s="3">
        <f t="shared" si="3"/>
        <v>2.0483196643501298</v>
      </c>
    </row>
    <row r="202" spans="1:4" x14ac:dyDescent="0.2">
      <c r="A202" s="1">
        <v>43221</v>
      </c>
      <c r="B202" s="3">
        <v>4.5451507286304897</v>
      </c>
      <c r="C202" s="3">
        <v>3.4</v>
      </c>
      <c r="D202" s="3">
        <f t="shared" si="3"/>
        <v>1.1451507286304898</v>
      </c>
    </row>
    <row r="203" spans="1:4" x14ac:dyDescent="0.2">
      <c r="A203" s="1">
        <v>43252</v>
      </c>
      <c r="B203" s="3">
        <v>3.4919817929108499</v>
      </c>
      <c r="C203" s="3">
        <v>3.25</v>
      </c>
      <c r="D203" s="3">
        <f t="shared" si="3"/>
        <v>0.24198179291084987</v>
      </c>
    </row>
    <row r="204" spans="1:4" x14ac:dyDescent="0.2">
      <c r="A204" s="1">
        <v>43282</v>
      </c>
      <c r="B204" s="3">
        <v>2.43881285719121</v>
      </c>
      <c r="C204" s="3">
        <v>3.1</v>
      </c>
      <c r="D204" s="3">
        <f t="shared" si="3"/>
        <v>-0.6611871428087901</v>
      </c>
    </row>
    <row r="205" spans="1:4" x14ac:dyDescent="0.2">
      <c r="A205" s="1">
        <v>43313</v>
      </c>
      <c r="B205" s="3">
        <v>3.1634226729129571</v>
      </c>
      <c r="C205" s="3">
        <v>2.95</v>
      </c>
      <c r="D205" s="3">
        <f t="shared" si="3"/>
        <v>0.21342267291295691</v>
      </c>
    </row>
    <row r="206" spans="1:4" x14ac:dyDescent="0.2">
      <c r="A206" s="1">
        <v>43344</v>
      </c>
      <c r="B206" s="3">
        <v>3.8880324886347029</v>
      </c>
      <c r="C206" s="3">
        <v>2.8</v>
      </c>
      <c r="D206" s="3">
        <f t="shared" si="3"/>
        <v>1.088032488634703</v>
      </c>
    </row>
    <row r="207" spans="1:4" x14ac:dyDescent="0.2">
      <c r="A207" s="1">
        <v>43374</v>
      </c>
      <c r="B207" s="3">
        <v>4.6126423043564504</v>
      </c>
      <c r="C207" s="3">
        <v>2.65</v>
      </c>
      <c r="D207" s="3">
        <f t="shared" si="3"/>
        <v>1.9626423043564505</v>
      </c>
    </row>
    <row r="208" spans="1:4" x14ac:dyDescent="0.2">
      <c r="A208" s="1">
        <v>43405</v>
      </c>
      <c r="B208" s="3">
        <v>3.8712723505197371</v>
      </c>
      <c r="C208" s="3">
        <v>2.5</v>
      </c>
      <c r="D208" s="3">
        <f t="shared" si="3"/>
        <v>1.3712723505197371</v>
      </c>
    </row>
    <row r="209" spans="1:4" x14ac:dyDescent="0.2">
      <c r="A209" s="1">
        <v>43435</v>
      </c>
      <c r="B209" s="3">
        <v>3.1299023966830242</v>
      </c>
      <c r="C209" s="3">
        <v>2.35</v>
      </c>
      <c r="D209" s="3">
        <f t="shared" si="3"/>
        <v>0.77990239668302408</v>
      </c>
    </row>
    <row r="210" spans="1:4" x14ac:dyDescent="0.2">
      <c r="A210" s="1">
        <v>43466</v>
      </c>
      <c r="B210" s="3">
        <v>2.3885324428463099</v>
      </c>
      <c r="C210" s="3">
        <v>2.2000000000000002</v>
      </c>
      <c r="D210" s="3">
        <f t="shared" si="3"/>
        <v>0.18853244284630977</v>
      </c>
    </row>
    <row r="211" spans="1:4" x14ac:dyDescent="0.2">
      <c r="A211" s="1">
        <v>43497</v>
      </c>
      <c r="B211" s="3">
        <v>1.9730934515630401</v>
      </c>
      <c r="C211" s="3">
        <v>1.1000000000000001</v>
      </c>
      <c r="D211" s="3">
        <f t="shared" si="3"/>
        <v>0.87309345156303997</v>
      </c>
    </row>
    <row r="212" spans="1:4" x14ac:dyDescent="0.2">
      <c r="A212" s="1">
        <v>43525</v>
      </c>
      <c r="B212" s="3">
        <v>1.5576544602797699</v>
      </c>
      <c r="C212" s="3">
        <v>4.4408920985006262E-16</v>
      </c>
      <c r="D212" s="3">
        <f t="shared" si="3"/>
        <v>1.5576544602797695</v>
      </c>
    </row>
    <row r="213" spans="1:4" x14ac:dyDescent="0.2">
      <c r="A213" s="1">
        <v>43556</v>
      </c>
      <c r="B213" s="3">
        <v>1.1422154689965001</v>
      </c>
      <c r="C213" s="3">
        <v>-1.1000000000000001</v>
      </c>
      <c r="D213" s="3">
        <f t="shared" si="3"/>
        <v>2.2422154689965001</v>
      </c>
    </row>
    <row r="214" spans="1:4" x14ac:dyDescent="0.2">
      <c r="A214" s="1">
        <v>43586</v>
      </c>
      <c r="B214" s="3">
        <v>1.89134499793481</v>
      </c>
      <c r="C214" s="3">
        <v>-2.1999999999999988</v>
      </c>
      <c r="D214" s="3">
        <f t="shared" si="3"/>
        <v>4.0913449979348089</v>
      </c>
    </row>
    <row r="215" spans="1:4" x14ac:dyDescent="0.2">
      <c r="A215" s="1">
        <v>43617</v>
      </c>
      <c r="B215" s="3">
        <v>2.64047452687312</v>
      </c>
      <c r="C215" s="3">
        <v>-3.2999999999999989</v>
      </c>
      <c r="D215" s="3">
        <f t="shared" si="3"/>
        <v>5.9404745268731194</v>
      </c>
    </row>
    <row r="216" spans="1:4" x14ac:dyDescent="0.2">
      <c r="A216" s="1">
        <v>43647</v>
      </c>
      <c r="B216" s="3">
        <v>3.38960405581143</v>
      </c>
      <c r="C216" s="3">
        <v>-4.3999999999999986</v>
      </c>
      <c r="D216" s="3">
        <f t="shared" si="3"/>
        <v>7.789604055811429</v>
      </c>
    </row>
    <row r="217" spans="1:4" x14ac:dyDescent="0.2">
      <c r="A217" s="1">
        <v>43678</v>
      </c>
      <c r="B217" s="3">
        <v>2.952716453272227</v>
      </c>
      <c r="C217" s="3">
        <v>-5.4999999999999991</v>
      </c>
      <c r="D217" s="3">
        <f t="shared" si="3"/>
        <v>8.4527164532722256</v>
      </c>
    </row>
    <row r="218" spans="1:4" x14ac:dyDescent="0.2">
      <c r="A218" s="1">
        <v>43709</v>
      </c>
      <c r="B218" s="3">
        <v>2.515828850733024</v>
      </c>
      <c r="C218" s="3">
        <v>-6.5999999999999988</v>
      </c>
      <c r="D218" s="3">
        <f t="shared" si="3"/>
        <v>9.1158288507330223</v>
      </c>
    </row>
    <row r="219" spans="1:4" x14ac:dyDescent="0.2">
      <c r="A219" s="1">
        <v>43739</v>
      </c>
      <c r="B219" s="3">
        <v>2.0789412481938201</v>
      </c>
      <c r="C219" s="3">
        <v>-7.6999999999999984</v>
      </c>
      <c r="D219" s="3">
        <f t="shared" si="3"/>
        <v>9.7789412481938189</v>
      </c>
    </row>
    <row r="220" spans="1:4" x14ac:dyDescent="0.2">
      <c r="A220" s="1">
        <v>43770</v>
      </c>
      <c r="B220" s="3">
        <v>0.2091460567487535</v>
      </c>
      <c r="C220" s="3">
        <v>-8.7999999999999972</v>
      </c>
      <c r="D220" s="3">
        <f t="shared" si="3"/>
        <v>9.0091460567487509</v>
      </c>
    </row>
    <row r="221" spans="1:4" x14ac:dyDescent="0.2">
      <c r="A221" s="1">
        <v>43800</v>
      </c>
      <c r="B221" s="3">
        <v>-1.660649134696313</v>
      </c>
      <c r="C221" s="3">
        <v>-9.8999999999999986</v>
      </c>
      <c r="D221" s="3">
        <f t="shared" si="3"/>
        <v>8.2393508653036847</v>
      </c>
    </row>
    <row r="222" spans="1:4" x14ac:dyDescent="0.2">
      <c r="A222" s="1">
        <v>43831</v>
      </c>
      <c r="B222" s="3">
        <v>-3.5304443261413798</v>
      </c>
      <c r="C222" s="3">
        <v>-11</v>
      </c>
      <c r="D222" s="3">
        <f t="shared" si="3"/>
        <v>7.4695556738586202</v>
      </c>
    </row>
    <row r="223" spans="1:4" x14ac:dyDescent="0.2">
      <c r="A223" s="1">
        <v>43862</v>
      </c>
      <c r="B223" s="3">
        <v>-12.354647271260291</v>
      </c>
      <c r="C223" s="3">
        <v>-8.9749999999999996</v>
      </c>
      <c r="D223" s="3">
        <f t="shared" si="3"/>
        <v>-3.379647271260291</v>
      </c>
    </row>
    <row r="224" spans="1:4" x14ac:dyDescent="0.2">
      <c r="A224" s="1">
        <v>43891</v>
      </c>
      <c r="B224" s="3">
        <v>-21.1788502163792</v>
      </c>
      <c r="C224" s="3">
        <v>-6.95</v>
      </c>
      <c r="D224" s="3">
        <f t="shared" si="3"/>
        <v>-14.2288502163792</v>
      </c>
    </row>
    <row r="225" spans="1:4" x14ac:dyDescent="0.2">
      <c r="A225" s="1">
        <v>43922</v>
      </c>
      <c r="B225" s="3">
        <v>-30.003053161498102</v>
      </c>
      <c r="C225" s="3">
        <v>-4.9250000000000007</v>
      </c>
      <c r="D225" s="3">
        <f t="shared" si="3"/>
        <v>-25.078053161498101</v>
      </c>
    </row>
    <row r="226" spans="1:4" x14ac:dyDescent="0.2">
      <c r="A226" s="1">
        <v>43952</v>
      </c>
      <c r="B226" s="3">
        <v>-22.873868230289489</v>
      </c>
      <c r="C226" s="3">
        <v>-2.9</v>
      </c>
      <c r="D226" s="3">
        <f t="shared" si="3"/>
        <v>-19.97386823028949</v>
      </c>
    </row>
    <row r="227" spans="1:4" x14ac:dyDescent="0.2">
      <c r="A227" s="1">
        <v>43983</v>
      </c>
      <c r="B227" s="3">
        <v>-15.74468329908087</v>
      </c>
      <c r="C227" s="3">
        <v>-0.875</v>
      </c>
      <c r="D227" s="3">
        <f t="shared" si="3"/>
        <v>-14.86968329908087</v>
      </c>
    </row>
    <row r="228" spans="1:4" x14ac:dyDescent="0.2">
      <c r="A228" s="1">
        <v>44013</v>
      </c>
      <c r="B228" s="3">
        <v>-8.6154983678722505</v>
      </c>
      <c r="C228" s="3">
        <v>1.149999999999999</v>
      </c>
      <c r="D228" s="3">
        <f t="shared" si="3"/>
        <v>-9.7654983678722491</v>
      </c>
    </row>
    <row r="229" spans="1:4" x14ac:dyDescent="0.2">
      <c r="A229" s="1">
        <v>44044</v>
      </c>
      <c r="B229" s="3">
        <v>-6.1743927967907073</v>
      </c>
      <c r="C229" s="3">
        <v>3.1749999999999989</v>
      </c>
      <c r="D229" s="3">
        <f t="shared" si="3"/>
        <v>-9.3493927967907062</v>
      </c>
    </row>
    <row r="230" spans="1:4" x14ac:dyDescent="0.2">
      <c r="A230" s="1">
        <v>44075</v>
      </c>
      <c r="B230" s="3">
        <v>-3.7332872257091632</v>
      </c>
      <c r="C230" s="3">
        <v>5.1999999999999993</v>
      </c>
      <c r="D230" s="3">
        <f t="shared" si="3"/>
        <v>-8.9332872257091616</v>
      </c>
    </row>
    <row r="231" spans="1:4" x14ac:dyDescent="0.2">
      <c r="A231" s="1">
        <v>44105</v>
      </c>
      <c r="B231" s="3">
        <v>-1.2921816546276199</v>
      </c>
      <c r="C231" s="3">
        <v>7.2249999999999979</v>
      </c>
      <c r="D231" s="3">
        <f t="shared" si="3"/>
        <v>-8.5171816546276169</v>
      </c>
    </row>
    <row r="232" spans="1:4" x14ac:dyDescent="0.2">
      <c r="A232" s="1">
        <v>44136</v>
      </c>
      <c r="B232" s="3">
        <v>0.58430571289270006</v>
      </c>
      <c r="C232" s="3">
        <v>9.25</v>
      </c>
      <c r="D232" s="3">
        <f t="shared" si="3"/>
        <v>-8.6656942871072999</v>
      </c>
    </row>
    <row r="233" spans="1:4" x14ac:dyDescent="0.2">
      <c r="A233" s="1">
        <v>44166</v>
      </c>
      <c r="B233" s="3">
        <v>2.46079308041302</v>
      </c>
      <c r="C233" s="3">
        <v>11.275</v>
      </c>
      <c r="D233" s="3">
        <f t="shared" si="3"/>
        <v>-8.8142069195869794</v>
      </c>
    </row>
    <row r="234" spans="1:4" x14ac:dyDescent="0.2">
      <c r="A234" s="1">
        <v>44197</v>
      </c>
      <c r="B234" s="3">
        <v>4.33728044793334</v>
      </c>
      <c r="C234" s="3">
        <v>13.3</v>
      </c>
      <c r="D234" s="3">
        <f t="shared" si="3"/>
        <v>-8.9627195520666607</v>
      </c>
    </row>
    <row r="235" spans="1:4" x14ac:dyDescent="0.2">
      <c r="A235" s="1">
        <v>44228</v>
      </c>
      <c r="B235" s="3">
        <v>16.96897070871206</v>
      </c>
      <c r="C235" s="3">
        <v>12.41666666666667</v>
      </c>
      <c r="D235" s="3">
        <f t="shared" si="3"/>
        <v>4.5523040420453906</v>
      </c>
    </row>
    <row r="236" spans="1:4" x14ac:dyDescent="0.2">
      <c r="A236" s="1">
        <v>44256</v>
      </c>
      <c r="B236" s="3">
        <v>29.600660969490779</v>
      </c>
      <c r="C236" s="3">
        <v>11.53333333333333</v>
      </c>
      <c r="D236" s="3">
        <f t="shared" si="3"/>
        <v>18.067327636157451</v>
      </c>
    </row>
    <row r="237" spans="1:4" x14ac:dyDescent="0.2">
      <c r="A237" s="1">
        <v>44287</v>
      </c>
      <c r="B237" s="3">
        <v>42.232351230269501</v>
      </c>
      <c r="C237" s="3">
        <v>10.65</v>
      </c>
      <c r="D237" s="3">
        <f t="shared" si="3"/>
        <v>31.582351230269502</v>
      </c>
    </row>
    <row r="238" spans="1:4" x14ac:dyDescent="0.2">
      <c r="A238" s="1">
        <v>44317</v>
      </c>
      <c r="B238" s="3">
        <v>32.035304313655537</v>
      </c>
      <c r="C238" s="3">
        <v>9.7666666666666675</v>
      </c>
      <c r="D238" s="3">
        <f t="shared" si="3"/>
        <v>22.268637646988871</v>
      </c>
    </row>
    <row r="239" spans="1:4" x14ac:dyDescent="0.2">
      <c r="A239" s="1">
        <v>44348</v>
      </c>
      <c r="B239" s="3">
        <v>21.83825739704157</v>
      </c>
      <c r="C239" s="3">
        <v>8.8833333333333329</v>
      </c>
      <c r="D239" s="3">
        <f t="shared" si="3"/>
        <v>12.954924063708237</v>
      </c>
    </row>
    <row r="240" spans="1:4" x14ac:dyDescent="0.2">
      <c r="A240" s="1">
        <v>44378</v>
      </c>
      <c r="B240" s="3">
        <v>11.641210480427601</v>
      </c>
      <c r="C240" s="3">
        <v>8</v>
      </c>
      <c r="D240" s="3">
        <f t="shared" si="3"/>
        <v>3.6412104804276009</v>
      </c>
    </row>
    <row r="241" spans="1:4" x14ac:dyDescent="0.2">
      <c r="A241" s="1">
        <v>44409</v>
      </c>
      <c r="B241" s="3">
        <v>8.8862254258456836</v>
      </c>
      <c r="C241" s="3">
        <v>7.1166666666666671</v>
      </c>
      <c r="D241" s="3">
        <f t="shared" si="3"/>
        <v>1.7695587591790165</v>
      </c>
    </row>
    <row r="242" spans="1:4" x14ac:dyDescent="0.2">
      <c r="A242" s="1">
        <v>44440</v>
      </c>
      <c r="B242" s="3">
        <v>6.1312403712637673</v>
      </c>
      <c r="C242" s="3">
        <v>6.2333333333333334</v>
      </c>
      <c r="D242" s="3">
        <f t="shared" si="3"/>
        <v>-0.10209296206956608</v>
      </c>
    </row>
    <row r="243" spans="1:4" x14ac:dyDescent="0.2">
      <c r="A243" s="1">
        <v>44470</v>
      </c>
      <c r="B243" s="3">
        <v>3.3762553166818501</v>
      </c>
      <c r="C243" s="3">
        <v>5.35</v>
      </c>
      <c r="D243" s="3">
        <f t="shared" si="3"/>
        <v>-1.9737446833181496</v>
      </c>
    </row>
    <row r="244" spans="1:4" x14ac:dyDescent="0.2">
      <c r="A244" s="1">
        <v>44501</v>
      </c>
      <c r="B244" s="3">
        <v>3.5037287690615768</v>
      </c>
      <c r="C244" s="3">
        <v>4.4666666666666668</v>
      </c>
      <c r="D244" s="3">
        <f t="shared" si="3"/>
        <v>-0.96293789760508997</v>
      </c>
    </row>
    <row r="245" spans="1:4" x14ac:dyDescent="0.2">
      <c r="A245" s="1">
        <v>44531</v>
      </c>
      <c r="B245" s="3">
        <v>3.6312022214413031</v>
      </c>
      <c r="C245" s="3">
        <v>3.5833333333333339</v>
      </c>
      <c r="D245" s="3">
        <f t="shared" si="3"/>
        <v>4.7868888107969187E-2</v>
      </c>
    </row>
    <row r="246" spans="1:4" x14ac:dyDescent="0.2">
      <c r="A246" s="1">
        <v>44562</v>
      </c>
      <c r="B246" s="3">
        <v>3.7586756738210299</v>
      </c>
      <c r="C246" s="3">
        <v>2.7</v>
      </c>
      <c r="D246" s="3">
        <f t="shared" si="3"/>
        <v>1.0586756738210297</v>
      </c>
    </row>
    <row r="247" spans="1:4" x14ac:dyDescent="0.2">
      <c r="A247" s="1">
        <v>44593</v>
      </c>
      <c r="B247" s="3">
        <v>3.6218090014491131</v>
      </c>
      <c r="C247" s="3">
        <v>2.6</v>
      </c>
      <c r="D247" s="3">
        <f t="shared" si="3"/>
        <v>1.021809001449113</v>
      </c>
    </row>
    <row r="248" spans="1:4" x14ac:dyDescent="0.2">
      <c r="A248" s="1">
        <v>44621</v>
      </c>
      <c r="B248" s="3">
        <v>3.4849423290771968</v>
      </c>
      <c r="C248" s="3">
        <v>2.5</v>
      </c>
      <c r="D248" s="3">
        <f t="shared" si="3"/>
        <v>0.98494232907719681</v>
      </c>
    </row>
    <row r="249" spans="1:4" x14ac:dyDescent="0.2">
      <c r="A249" s="1">
        <v>44652</v>
      </c>
      <c r="B249" s="3">
        <v>3.3480756567052801</v>
      </c>
      <c r="C249" s="3">
        <v>2.4</v>
      </c>
      <c r="D249" s="3">
        <f t="shared" si="3"/>
        <v>0.94807565670528016</v>
      </c>
    </row>
    <row r="250" spans="1:4" x14ac:dyDescent="0.2">
      <c r="A250" s="1">
        <v>44682</v>
      </c>
      <c r="B250" s="3">
        <v>2.889904371519044</v>
      </c>
      <c r="C250" s="3">
        <v>2.2999999999999998</v>
      </c>
      <c r="D250" s="3">
        <f t="shared" si="3"/>
        <v>0.58990437151904418</v>
      </c>
    </row>
    <row r="251" spans="1:4" x14ac:dyDescent="0.2">
      <c r="A251" s="1">
        <v>44713</v>
      </c>
      <c r="B251" s="3">
        <v>2.431733086332807</v>
      </c>
      <c r="C251" s="3">
        <v>2.2000000000000002</v>
      </c>
      <c r="D251" s="3">
        <f t="shared" si="3"/>
        <v>0.23173308633280687</v>
      </c>
    </row>
    <row r="252" spans="1:4" x14ac:dyDescent="0.2">
      <c r="A252" s="1">
        <v>44743</v>
      </c>
      <c r="B252" s="3">
        <v>1.9735618011465701</v>
      </c>
      <c r="C252" s="3">
        <v>2.1</v>
      </c>
      <c r="D252" s="3">
        <f t="shared" si="3"/>
        <v>-0.12643819885342999</v>
      </c>
    </row>
    <row r="253" spans="1:4" x14ac:dyDescent="0.2">
      <c r="A253" s="1">
        <v>44774</v>
      </c>
      <c r="B253" s="3">
        <v>1.9181994846026229</v>
      </c>
      <c r="C253" s="3">
        <v>2</v>
      </c>
      <c r="D253" s="3">
        <f t="shared" si="3"/>
        <v>-8.1800515397377094E-2</v>
      </c>
    </row>
    <row r="254" spans="1:4" x14ac:dyDescent="0.2">
      <c r="A254" s="1">
        <v>44805</v>
      </c>
      <c r="B254" s="3">
        <v>1.8628371680586771</v>
      </c>
      <c r="C254" s="3">
        <v>1.9</v>
      </c>
      <c r="D254" s="3">
        <f t="shared" si="3"/>
        <v>-3.716283194132286E-2</v>
      </c>
    </row>
    <row r="255" spans="1:4" x14ac:dyDescent="0.2">
      <c r="A255" s="1">
        <v>44835</v>
      </c>
      <c r="B255" s="3">
        <v>1.8074748515147301</v>
      </c>
      <c r="C255" s="3">
        <v>1.8</v>
      </c>
      <c r="D255" s="3">
        <f t="shared" si="3"/>
        <v>7.4748515147300409E-3</v>
      </c>
    </row>
    <row r="256" spans="1:4" x14ac:dyDescent="0.2">
      <c r="A256" s="1">
        <v>44866</v>
      </c>
      <c r="B256" s="3">
        <v>1.082676001219592</v>
      </c>
      <c r="C256" s="3">
        <v>1.7</v>
      </c>
      <c r="D256" s="3">
        <f t="shared" si="3"/>
        <v>-0.617323998780408</v>
      </c>
    </row>
    <row r="257" spans="1:4" x14ac:dyDescent="0.2">
      <c r="A257" s="1">
        <v>44896</v>
      </c>
      <c r="B257" s="3">
        <v>0.35787715092445471</v>
      </c>
      <c r="C257" s="3">
        <v>1.6</v>
      </c>
      <c r="D257" s="3">
        <f t="shared" si="3"/>
        <v>-1.2421228490755454</v>
      </c>
    </row>
    <row r="258" spans="1:4" x14ac:dyDescent="0.2">
      <c r="A258" s="1">
        <v>44927</v>
      </c>
      <c r="B258" s="3">
        <v>-0.36692169937068297</v>
      </c>
      <c r="C258" s="3">
        <v>1.5</v>
      </c>
      <c r="D258" s="3">
        <f t="shared" si="3"/>
        <v>-1.866921699370683</v>
      </c>
    </row>
    <row r="259" spans="1:4" x14ac:dyDescent="0.2">
      <c r="A259" s="1">
        <v>44958</v>
      </c>
      <c r="B259" s="3">
        <v>-0.41719083453693567</v>
      </c>
      <c r="C259" s="3">
        <v>1.591666666666667</v>
      </c>
      <c r="D259" s="3">
        <f t="shared" ref="D259:D270" si="4">B259-C259</f>
        <v>-2.0088575012036025</v>
      </c>
    </row>
    <row r="260" spans="1:4" x14ac:dyDescent="0.2">
      <c r="A260" s="1">
        <v>44986</v>
      </c>
      <c r="B260" s="3">
        <v>-0.46745996970318832</v>
      </c>
      <c r="C260" s="3">
        <v>1.6833333333333329</v>
      </c>
      <c r="D260" s="3">
        <f t="shared" si="4"/>
        <v>-2.1507933030365214</v>
      </c>
    </row>
    <row r="261" spans="1:4" x14ac:dyDescent="0.2">
      <c r="A261" s="1">
        <v>45017</v>
      </c>
      <c r="B261" s="3">
        <v>-0.51772910486944101</v>
      </c>
      <c r="C261" s="3">
        <v>1.7749999999999999</v>
      </c>
      <c r="D261" s="3">
        <f t="shared" si="4"/>
        <v>-2.2927291048694407</v>
      </c>
    </row>
    <row r="262" spans="1:4" x14ac:dyDescent="0.2">
      <c r="A262" s="1">
        <v>45047</v>
      </c>
      <c r="B262" s="3">
        <v>-0.65152311331442969</v>
      </c>
      <c r="C262" s="3">
        <v>1.8666666666666669</v>
      </c>
      <c r="D262" s="3">
        <f t="shared" si="4"/>
        <v>-2.5181897799810966</v>
      </c>
    </row>
    <row r="263" spans="1:4" x14ac:dyDescent="0.2">
      <c r="A263" s="1">
        <v>45078</v>
      </c>
      <c r="B263" s="3">
        <v>-0.78531712175941837</v>
      </c>
      <c r="C263" s="3">
        <v>1.958333333333333</v>
      </c>
      <c r="D263" s="3">
        <f t="shared" si="4"/>
        <v>-2.7436504550927516</v>
      </c>
    </row>
    <row r="264" spans="1:4" x14ac:dyDescent="0.2">
      <c r="A264" s="1">
        <v>45108</v>
      </c>
      <c r="B264" s="3">
        <v>-0.91911113020440705</v>
      </c>
      <c r="C264" s="3">
        <v>2.0499999999999998</v>
      </c>
      <c r="D264" s="3">
        <f t="shared" si="4"/>
        <v>-2.9691111302044071</v>
      </c>
    </row>
    <row r="265" spans="1:4" x14ac:dyDescent="0.2">
      <c r="A265" s="1">
        <v>45139</v>
      </c>
      <c r="B265" s="3">
        <v>-0.74438142668017737</v>
      </c>
      <c r="C265" s="3">
        <v>2.1416666666666671</v>
      </c>
      <c r="D265" s="3">
        <f t="shared" si="4"/>
        <v>-2.8860480933468446</v>
      </c>
    </row>
    <row r="266" spans="1:4" x14ac:dyDescent="0.2">
      <c r="A266" s="1">
        <v>45170</v>
      </c>
      <c r="B266" s="3">
        <v>-0.5696517231559477</v>
      </c>
      <c r="C266" s="3">
        <v>2.2333333333333329</v>
      </c>
      <c r="D266" s="3">
        <f t="shared" si="4"/>
        <v>-2.8029850564892804</v>
      </c>
    </row>
    <row r="267" spans="1:4" x14ac:dyDescent="0.2">
      <c r="A267" s="1">
        <v>45200</v>
      </c>
      <c r="B267" s="3">
        <v>-0.39492201963171802</v>
      </c>
      <c r="C267" s="3">
        <v>2.3250000000000002</v>
      </c>
      <c r="D267" s="3">
        <f t="shared" si="4"/>
        <v>-2.719922019631718</v>
      </c>
    </row>
    <row r="268" spans="1:4" x14ac:dyDescent="0.2">
      <c r="A268" s="1">
        <v>45231</v>
      </c>
      <c r="B268" s="3">
        <v>0.19826973224545799</v>
      </c>
      <c r="C268" s="3">
        <v>2.416666666666667</v>
      </c>
      <c r="D268" s="3">
        <f t="shared" si="4"/>
        <v>-2.2183969344212091</v>
      </c>
    </row>
    <row r="269" spans="1:4" x14ac:dyDescent="0.2">
      <c r="A269" s="1">
        <v>45261</v>
      </c>
      <c r="B269" s="3">
        <v>0.79146148412263395</v>
      </c>
      <c r="C269" s="3">
        <v>2.5083333333333329</v>
      </c>
      <c r="D269" s="3">
        <f t="shared" si="4"/>
        <v>-1.7168718492106989</v>
      </c>
    </row>
    <row r="270" spans="1:4" x14ac:dyDescent="0.2">
      <c r="A270" s="1">
        <v>45292</v>
      </c>
      <c r="B270" s="3">
        <v>1.3846532359998101</v>
      </c>
      <c r="C270" s="3">
        <v>2.6</v>
      </c>
      <c r="D270" s="3">
        <f t="shared" si="4"/>
        <v>-1.21534676400019</v>
      </c>
    </row>
    <row r="271" spans="1:4" x14ac:dyDescent="0.2">
      <c r="A271" s="1"/>
    </row>
    <row r="272" spans="1:4" x14ac:dyDescent="0.2">
      <c r="A272" s="1"/>
    </row>
    <row r="273" spans="1:1" x14ac:dyDescent="0.2">
      <c r="A27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E731-5C9F-4042-A73A-CC916CAADCF2}">
  <dimension ref="A2:E21"/>
  <sheetViews>
    <sheetView zoomScale="125" workbookViewId="0">
      <selection activeCell="F20" sqref="F20"/>
    </sheetView>
  </sheetViews>
  <sheetFormatPr baseColWidth="10" defaultRowHeight="16" x14ac:dyDescent="0.2"/>
  <sheetData>
    <row r="2" spans="1:5" x14ac:dyDescent="0.2">
      <c r="A2" s="11"/>
      <c r="B2" s="11" t="s">
        <v>149</v>
      </c>
      <c r="C2" s="11" t="s">
        <v>150</v>
      </c>
      <c r="D2" s="11"/>
    </row>
    <row r="3" spans="1:5" x14ac:dyDescent="0.2">
      <c r="A3" s="11" t="s">
        <v>134</v>
      </c>
      <c r="B3" s="14">
        <v>0.9486</v>
      </c>
      <c r="C3">
        <v>0.93340000000000001</v>
      </c>
      <c r="D3" s="14"/>
      <c r="E3" s="14"/>
    </row>
    <row r="4" spans="1:5" x14ac:dyDescent="0.2">
      <c r="A4" s="11" t="s">
        <v>135</v>
      </c>
      <c r="B4" s="14">
        <v>0.94680200000000003</v>
      </c>
      <c r="C4">
        <v>0.93369999999999997</v>
      </c>
      <c r="D4" s="14"/>
      <c r="E4" s="14"/>
    </row>
    <row r="5" spans="1:5" x14ac:dyDescent="0.2">
      <c r="A5" s="11" t="s">
        <v>137</v>
      </c>
      <c r="B5" s="14">
        <v>0.94269999999999998</v>
      </c>
      <c r="C5">
        <v>0.92600000000000005</v>
      </c>
      <c r="D5" s="14"/>
      <c r="E5" s="14"/>
    </row>
    <row r="6" spans="1:5" x14ac:dyDescent="0.2">
      <c r="A6" s="11" t="s">
        <v>136</v>
      </c>
      <c r="B6" s="14">
        <v>0.94134099999999998</v>
      </c>
      <c r="C6">
        <v>0.92610000000000003</v>
      </c>
      <c r="D6" s="14"/>
      <c r="E6" s="14"/>
    </row>
    <row r="11" spans="1:5" x14ac:dyDescent="0.2">
      <c r="A11" s="11"/>
      <c r="B11" s="11"/>
      <c r="C11" s="11"/>
    </row>
    <row r="12" spans="1:5" x14ac:dyDescent="0.2">
      <c r="A12" s="11"/>
      <c r="B12" s="13"/>
      <c r="C12" s="13"/>
    </row>
    <row r="13" spans="1:5" x14ac:dyDescent="0.2">
      <c r="A13" s="11"/>
      <c r="B13" s="13"/>
      <c r="C13" s="13"/>
    </row>
    <row r="14" spans="1:5" x14ac:dyDescent="0.2">
      <c r="A14" s="11"/>
      <c r="B14" s="13"/>
      <c r="C14" s="13"/>
    </row>
    <row r="15" spans="1:5" x14ac:dyDescent="0.2">
      <c r="A15" s="11"/>
      <c r="B15" s="13"/>
      <c r="C15" s="13"/>
    </row>
    <row r="19" spans="1:5" x14ac:dyDescent="0.2">
      <c r="A19" s="12"/>
      <c r="B19" s="12"/>
      <c r="C19" s="12"/>
      <c r="D19" s="12"/>
    </row>
    <row r="20" spans="1:5" x14ac:dyDescent="0.2">
      <c r="A20" s="13"/>
      <c r="B20" s="13"/>
      <c r="C20" s="13"/>
      <c r="D20" s="13"/>
      <c r="E20" s="13"/>
    </row>
    <row r="21" spans="1:5" x14ac:dyDescent="0.2">
      <c r="A21" s="13"/>
      <c r="B21" s="13"/>
      <c r="C21" s="13"/>
      <c r="D21" s="13"/>
      <c r="E21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016E-344A-EA46-B906-24DC3C237D40}">
  <dimension ref="A1:F273"/>
  <sheetViews>
    <sheetView tabSelected="1" zoomScale="150" workbookViewId="0">
      <selection activeCell="I27" sqref="I27"/>
    </sheetView>
  </sheetViews>
  <sheetFormatPr baseColWidth="10" defaultRowHeight="16" x14ac:dyDescent="0.2"/>
  <cols>
    <col min="5" max="6" width="11" bestFit="1" customWidth="1"/>
  </cols>
  <sheetData>
    <row r="1" spans="1:6" x14ac:dyDescent="0.2">
      <c r="A1" s="1">
        <v>39083</v>
      </c>
      <c r="B1">
        <v>0.114285714285714</v>
      </c>
      <c r="D1" s="4" t="s">
        <v>0</v>
      </c>
      <c r="E1" s="4" t="s">
        <v>151</v>
      </c>
      <c r="F1" s="4" t="s">
        <v>152</v>
      </c>
    </row>
    <row r="2" spans="1:6" x14ac:dyDescent="0.2">
      <c r="A2" s="1">
        <v>39114</v>
      </c>
      <c r="B2">
        <v>0.40714285714285398</v>
      </c>
      <c r="D2" s="1">
        <v>37135</v>
      </c>
      <c r="E2" s="3">
        <v>0.87485943940769095</v>
      </c>
      <c r="F2" s="3">
        <v>2.875</v>
      </c>
    </row>
    <row r="3" spans="1:6" x14ac:dyDescent="0.2">
      <c r="A3" s="1">
        <v>39142</v>
      </c>
      <c r="B3">
        <v>0.24285714285714199</v>
      </c>
      <c r="D3" s="1">
        <v>37165</v>
      </c>
      <c r="E3" s="3">
        <v>0.67841861696603301</v>
      </c>
      <c r="F3" s="3">
        <v>2.833333333333333</v>
      </c>
    </row>
    <row r="4" spans="1:6" x14ac:dyDescent="0.2">
      <c r="A4" s="1">
        <v>39173</v>
      </c>
      <c r="B4">
        <v>0.29999999999999799</v>
      </c>
      <c r="D4" s="1">
        <v>37196</v>
      </c>
      <c r="E4" s="3">
        <v>0.118320506444655</v>
      </c>
      <c r="F4" s="3">
        <v>2.375</v>
      </c>
    </row>
    <row r="5" spans="1:6" x14ac:dyDescent="0.2">
      <c r="A5" s="1">
        <v>39203</v>
      </c>
      <c r="B5">
        <v>0.41428571428571198</v>
      </c>
      <c r="D5" s="1">
        <v>37226</v>
      </c>
      <c r="E5" s="3">
        <v>-0.12735180402671101</v>
      </c>
      <c r="F5" s="3">
        <v>2.416666666666667</v>
      </c>
    </row>
    <row r="6" spans="1:6" x14ac:dyDescent="0.2">
      <c r="A6" s="1">
        <v>39234</v>
      </c>
      <c r="B6">
        <v>-0.157142857142857</v>
      </c>
      <c r="D6" s="1">
        <v>37257</v>
      </c>
      <c r="E6" s="3">
        <v>-0.83273554192876298</v>
      </c>
      <c r="F6" s="3">
        <v>2.458333333333333</v>
      </c>
    </row>
    <row r="7" spans="1:6" x14ac:dyDescent="0.2">
      <c r="A7" s="1">
        <v>39264</v>
      </c>
      <c r="B7">
        <v>-0.5</v>
      </c>
      <c r="D7" s="1">
        <v>37288</v>
      </c>
      <c r="E7" s="3">
        <v>-1.1143599566124101</v>
      </c>
      <c r="F7" s="3">
        <v>2.5</v>
      </c>
    </row>
    <row r="8" spans="1:6" x14ac:dyDescent="0.2">
      <c r="A8" s="1">
        <v>39295</v>
      </c>
      <c r="B8">
        <v>-0.214285714285714</v>
      </c>
      <c r="D8" s="1">
        <v>37316</v>
      </c>
      <c r="E8" s="3">
        <v>-1.08434877762702</v>
      </c>
      <c r="F8" s="3">
        <v>2.2749999999999999</v>
      </c>
    </row>
    <row r="9" spans="1:6" x14ac:dyDescent="0.2">
      <c r="A9" s="1">
        <v>39326</v>
      </c>
      <c r="B9">
        <v>0.29285714285714298</v>
      </c>
      <c r="D9" s="1">
        <v>37347</v>
      </c>
      <c r="E9" s="3">
        <v>5.3616389914698102E-2</v>
      </c>
      <c r="F9" s="3">
        <v>2.166666666666667</v>
      </c>
    </row>
    <row r="10" spans="1:6" x14ac:dyDescent="0.2">
      <c r="A10" s="1">
        <v>39356</v>
      </c>
      <c r="B10">
        <v>0.36428571428571399</v>
      </c>
      <c r="D10" s="1">
        <v>37377</v>
      </c>
      <c r="E10" s="3">
        <v>0.16819588874177799</v>
      </c>
      <c r="F10" s="3">
        <v>2.208333333333333</v>
      </c>
    </row>
    <row r="11" spans="1:6" x14ac:dyDescent="0.2">
      <c r="A11" s="1">
        <v>39387</v>
      </c>
      <c r="B11">
        <v>-0.121428571428571</v>
      </c>
      <c r="D11" s="1">
        <v>37408</v>
      </c>
      <c r="E11" s="3">
        <v>-2.0346269862139901E-3</v>
      </c>
      <c r="F11" s="3">
        <v>2.25</v>
      </c>
    </row>
    <row r="12" spans="1:6" x14ac:dyDescent="0.2">
      <c r="A12" s="1">
        <v>39417</v>
      </c>
      <c r="B12">
        <v>-0.42142857142857298</v>
      </c>
      <c r="D12" s="1">
        <v>37438</v>
      </c>
      <c r="E12" s="3">
        <v>-0.140233563263825</v>
      </c>
      <c r="F12" s="3">
        <v>2.291666666666667</v>
      </c>
    </row>
    <row r="13" spans="1:6" x14ac:dyDescent="0.2">
      <c r="A13" s="1">
        <v>39448</v>
      </c>
      <c r="B13">
        <v>-0.30000000000000099</v>
      </c>
      <c r="D13" s="1">
        <v>37469</v>
      </c>
      <c r="E13" s="3">
        <v>0.26429850712241598</v>
      </c>
      <c r="F13" s="3">
        <v>2.333333333333333</v>
      </c>
    </row>
    <row r="14" spans="1:6" x14ac:dyDescent="0.2">
      <c r="A14" s="1">
        <v>39479</v>
      </c>
      <c r="B14">
        <v>0.121428571428571</v>
      </c>
      <c r="D14" s="1">
        <v>37500</v>
      </c>
      <c r="E14" s="3">
        <v>0.67592217789619802</v>
      </c>
      <c r="F14" s="3">
        <v>2.375</v>
      </c>
    </row>
    <row r="15" spans="1:6" x14ac:dyDescent="0.2">
      <c r="A15" s="1">
        <v>39508</v>
      </c>
      <c r="B15">
        <v>0.149999999999997</v>
      </c>
      <c r="D15" s="1">
        <v>37530</v>
      </c>
      <c r="E15" s="3">
        <v>1.3607508012807199</v>
      </c>
      <c r="F15" s="3">
        <v>2.416666666666667</v>
      </c>
    </row>
    <row r="16" spans="1:6" x14ac:dyDescent="0.2">
      <c r="A16" s="1">
        <v>39539</v>
      </c>
      <c r="B16">
        <v>5.7142857142856399E-2</v>
      </c>
      <c r="D16" s="1">
        <v>37561</v>
      </c>
      <c r="E16" s="3">
        <v>1.4559864977268</v>
      </c>
      <c r="F16" s="3">
        <v>2.458333333333333</v>
      </c>
    </row>
    <row r="17" spans="1:6" x14ac:dyDescent="0.2">
      <c r="A17" s="1">
        <v>39569</v>
      </c>
      <c r="B17">
        <v>0.22857142857142701</v>
      </c>
      <c r="D17" s="1">
        <v>37591</v>
      </c>
      <c r="E17" s="3">
        <v>1.5158435992522299</v>
      </c>
      <c r="F17" s="3">
        <v>2.25</v>
      </c>
    </row>
    <row r="18" spans="1:6" x14ac:dyDescent="0.2">
      <c r="A18" s="1">
        <v>39600</v>
      </c>
      <c r="B18">
        <v>-5.7142857142858897E-2</v>
      </c>
      <c r="D18" s="1">
        <v>37622</v>
      </c>
      <c r="E18" s="3">
        <v>2.2825653109134398</v>
      </c>
      <c r="F18" s="3">
        <v>2.041666666666667</v>
      </c>
    </row>
    <row r="19" spans="1:6" x14ac:dyDescent="0.2">
      <c r="A19" s="1">
        <v>39630</v>
      </c>
      <c r="B19">
        <v>-0.32857142857142901</v>
      </c>
      <c r="D19" s="1">
        <v>37653</v>
      </c>
      <c r="E19" s="3">
        <v>2.8025155032574398</v>
      </c>
      <c r="F19" s="3">
        <v>2.5</v>
      </c>
    </row>
    <row r="20" spans="1:6" x14ac:dyDescent="0.2">
      <c r="A20" s="1">
        <v>39661</v>
      </c>
      <c r="B20">
        <v>-1.1357142857142799</v>
      </c>
      <c r="D20" s="1">
        <v>37681</v>
      </c>
      <c r="E20" s="3">
        <v>3.3949295266471702</v>
      </c>
      <c r="F20" s="3">
        <v>2.5</v>
      </c>
    </row>
    <row r="21" spans="1:6" x14ac:dyDescent="0.2">
      <c r="A21" s="1">
        <v>39692</v>
      </c>
      <c r="B21">
        <v>-1.35</v>
      </c>
      <c r="D21" s="1">
        <v>37712</v>
      </c>
      <c r="E21" s="3">
        <v>2.5941086657246202</v>
      </c>
      <c r="F21" s="3">
        <v>2.5</v>
      </c>
    </row>
    <row r="22" spans="1:6" x14ac:dyDescent="0.2">
      <c r="A22" s="1">
        <v>39722</v>
      </c>
      <c r="B22">
        <v>-1.5642857142857101</v>
      </c>
      <c r="D22" s="1">
        <v>37742</v>
      </c>
      <c r="E22" s="3">
        <v>2.41907413281585</v>
      </c>
      <c r="F22" s="3">
        <v>2.5</v>
      </c>
    </row>
    <row r="23" spans="1:6" x14ac:dyDescent="0.2">
      <c r="A23" s="1">
        <v>39753</v>
      </c>
      <c r="B23">
        <v>-1.1000000000000001</v>
      </c>
      <c r="D23" s="1">
        <v>37773</v>
      </c>
      <c r="E23" s="3">
        <v>2.1667036113193201</v>
      </c>
      <c r="F23" s="3">
        <v>2.5</v>
      </c>
    </row>
    <row r="24" spans="1:6" x14ac:dyDescent="0.2">
      <c r="A24" s="1">
        <v>39783</v>
      </c>
      <c r="B24">
        <v>-1.3357142857142801</v>
      </c>
      <c r="D24" s="1">
        <v>37803</v>
      </c>
      <c r="E24" s="3">
        <v>1.97926539467088</v>
      </c>
      <c r="F24" s="3">
        <v>2.5</v>
      </c>
    </row>
    <row r="25" spans="1:6" x14ac:dyDescent="0.2">
      <c r="A25" s="1">
        <v>39814</v>
      </c>
      <c r="B25">
        <v>-1.1357142857142799</v>
      </c>
      <c r="D25" s="1">
        <v>37834</v>
      </c>
      <c r="E25" s="3">
        <v>1.89018763927369</v>
      </c>
      <c r="F25" s="3">
        <v>2.4666666666666668</v>
      </c>
    </row>
    <row r="26" spans="1:6" x14ac:dyDescent="0.2">
      <c r="A26" s="1">
        <v>39845</v>
      </c>
      <c r="B26">
        <v>-1.1857142857142799</v>
      </c>
      <c r="D26" s="1">
        <v>37865</v>
      </c>
      <c r="E26" s="3">
        <v>1.9764306941883401</v>
      </c>
      <c r="F26" s="3">
        <v>2.375</v>
      </c>
    </row>
    <row r="27" spans="1:6" x14ac:dyDescent="0.2">
      <c r="A27" s="1">
        <v>39873</v>
      </c>
      <c r="B27">
        <v>-1.0999999999999901</v>
      </c>
      <c r="D27" s="1">
        <v>37895</v>
      </c>
      <c r="E27" s="3">
        <v>1.29914227933141</v>
      </c>
      <c r="F27" s="3">
        <v>2.416666666666667</v>
      </c>
    </row>
    <row r="28" spans="1:6" x14ac:dyDescent="0.2">
      <c r="A28" s="1">
        <v>39904</v>
      </c>
      <c r="B28">
        <v>-0.628571428571428</v>
      </c>
      <c r="D28" s="1">
        <v>37926</v>
      </c>
      <c r="E28" s="3">
        <v>1.87586876420891</v>
      </c>
      <c r="F28" s="3">
        <v>2.458333333333333</v>
      </c>
    </row>
    <row r="29" spans="1:6" x14ac:dyDescent="0.2">
      <c r="A29" s="1">
        <v>39934</v>
      </c>
      <c r="B29">
        <v>-0.83571428571428596</v>
      </c>
      <c r="D29" s="1">
        <v>37956</v>
      </c>
      <c r="E29" s="3">
        <v>2.4837536728524401</v>
      </c>
      <c r="F29" s="3">
        <v>2.479166666666667</v>
      </c>
    </row>
    <row r="30" spans="1:6" x14ac:dyDescent="0.2">
      <c r="A30" s="1">
        <v>39965</v>
      </c>
      <c r="B30">
        <v>-0.27857142857143002</v>
      </c>
      <c r="D30" s="1">
        <v>37987</v>
      </c>
      <c r="E30" s="3">
        <v>2.7966579113637602</v>
      </c>
      <c r="F30" s="3">
        <v>2.5</v>
      </c>
    </row>
    <row r="31" spans="1:6" x14ac:dyDescent="0.2">
      <c r="A31" s="1">
        <v>39995</v>
      </c>
      <c r="B31">
        <v>-0.40714285714285697</v>
      </c>
      <c r="D31" s="1">
        <v>38018</v>
      </c>
      <c r="E31" s="3">
        <v>3.4282197556884402</v>
      </c>
      <c r="F31" s="3">
        <v>2.5</v>
      </c>
    </row>
    <row r="32" spans="1:6" x14ac:dyDescent="0.2">
      <c r="A32" s="1">
        <v>40026</v>
      </c>
      <c r="B32">
        <v>-0.29999999999999899</v>
      </c>
      <c r="D32" s="1">
        <v>38047</v>
      </c>
      <c r="E32" s="3">
        <v>2.7558687922849798</v>
      </c>
      <c r="F32" s="3">
        <v>2.5</v>
      </c>
    </row>
    <row r="33" spans="1:6" x14ac:dyDescent="0.2">
      <c r="A33" s="1">
        <v>40057</v>
      </c>
      <c r="B33">
        <v>0.24285714285714199</v>
      </c>
      <c r="D33" s="1">
        <v>38078</v>
      </c>
      <c r="E33" s="3">
        <v>2.7847443849596401</v>
      </c>
      <c r="F33" s="3">
        <v>2.5</v>
      </c>
    </row>
    <row r="34" spans="1:6" x14ac:dyDescent="0.2">
      <c r="A34" s="1">
        <v>40087</v>
      </c>
      <c r="B34">
        <v>0.221428571428571</v>
      </c>
      <c r="D34" s="1">
        <v>38108</v>
      </c>
      <c r="E34" s="3">
        <v>3.1814867565134199</v>
      </c>
      <c r="F34" s="3">
        <v>2.5</v>
      </c>
    </row>
    <row r="35" spans="1:6" x14ac:dyDescent="0.2">
      <c r="A35" s="1">
        <v>40118</v>
      </c>
      <c r="B35">
        <v>0.24285714285714199</v>
      </c>
      <c r="D35" s="1">
        <v>38139</v>
      </c>
      <c r="E35" s="3">
        <v>4.2564994159386504</v>
      </c>
      <c r="F35" s="3">
        <v>2.7</v>
      </c>
    </row>
    <row r="36" spans="1:6" x14ac:dyDescent="0.2">
      <c r="A36" s="1">
        <v>40148</v>
      </c>
      <c r="B36">
        <v>0.34999999999999798</v>
      </c>
      <c r="D36" s="1">
        <v>38169</v>
      </c>
      <c r="E36" s="3">
        <v>4.6139295547750496</v>
      </c>
      <c r="F36" s="3">
        <v>2.8833333333333329</v>
      </c>
    </row>
    <row r="37" spans="1:6" x14ac:dyDescent="0.2">
      <c r="A37" s="1">
        <v>40179</v>
      </c>
      <c r="B37">
        <v>0.34285714285714203</v>
      </c>
      <c r="D37" s="1">
        <v>38200</v>
      </c>
      <c r="E37" s="3">
        <v>4.5898751419840398</v>
      </c>
      <c r="F37" s="3">
        <v>3.0333333333333332</v>
      </c>
    </row>
    <row r="38" spans="1:6" x14ac:dyDescent="0.2">
      <c r="A38" s="1">
        <v>40210</v>
      </c>
      <c r="B38">
        <v>0.35</v>
      </c>
      <c r="D38" s="1">
        <v>38231</v>
      </c>
      <c r="E38" s="3">
        <v>4.0262420510250099</v>
      </c>
      <c r="F38" s="3">
        <v>3.125</v>
      </c>
    </row>
    <row r="39" spans="1:6" x14ac:dyDescent="0.2">
      <c r="A39" s="1">
        <v>40238</v>
      </c>
      <c r="B39">
        <v>7.1428571428570203E-2</v>
      </c>
      <c r="D39" s="1">
        <v>38261</v>
      </c>
      <c r="E39" s="3">
        <v>3.9505696814603501</v>
      </c>
      <c r="F39" s="3">
        <v>3.083333333333333</v>
      </c>
    </row>
    <row r="40" spans="1:6" x14ac:dyDescent="0.2">
      <c r="A40" s="1">
        <v>40269</v>
      </c>
      <c r="B40">
        <v>0.34285714285713997</v>
      </c>
      <c r="D40" s="1">
        <v>38292</v>
      </c>
      <c r="E40" s="3">
        <v>4.0743996504973197</v>
      </c>
      <c r="F40" s="3">
        <v>3.041666666666667</v>
      </c>
    </row>
    <row r="41" spans="1:6" x14ac:dyDescent="0.2">
      <c r="A41" s="1">
        <v>40299</v>
      </c>
      <c r="B41">
        <v>0.435714285714283</v>
      </c>
      <c r="D41" s="1">
        <v>38322</v>
      </c>
      <c r="E41" s="3">
        <v>3.4810806823858602</v>
      </c>
      <c r="F41" s="3">
        <v>3.020833333333333</v>
      </c>
    </row>
    <row r="42" spans="1:6" x14ac:dyDescent="0.2">
      <c r="A42" s="1">
        <v>40330</v>
      </c>
      <c r="B42">
        <v>0.92857142857142505</v>
      </c>
      <c r="D42" s="1">
        <v>38353</v>
      </c>
      <c r="E42" s="3">
        <v>3.0309791114362898</v>
      </c>
      <c r="F42" s="3">
        <v>3</v>
      </c>
    </row>
    <row r="43" spans="1:6" x14ac:dyDescent="0.2">
      <c r="A43" s="1">
        <v>40360</v>
      </c>
      <c r="B43">
        <v>0.742857142857141</v>
      </c>
      <c r="D43" s="1">
        <v>38384</v>
      </c>
      <c r="E43" s="3">
        <v>1.68486346916637</v>
      </c>
      <c r="F43" s="3">
        <v>3</v>
      </c>
    </row>
    <row r="44" spans="1:6" x14ac:dyDescent="0.2">
      <c r="A44" s="1">
        <v>40391</v>
      </c>
      <c r="B44">
        <v>0.621428571428571</v>
      </c>
      <c r="D44" s="1">
        <v>38412</v>
      </c>
      <c r="E44" s="3">
        <v>1.8769237367501901</v>
      </c>
      <c r="F44" s="3">
        <v>2.85</v>
      </c>
    </row>
    <row r="45" spans="1:6" x14ac:dyDescent="0.2">
      <c r="A45" s="1">
        <v>40422</v>
      </c>
      <c r="B45">
        <v>0.78571428571428403</v>
      </c>
      <c r="D45" s="1">
        <v>38443</v>
      </c>
      <c r="E45" s="3">
        <v>2.02120797476034</v>
      </c>
      <c r="F45" s="3">
        <v>2.8666666666666658</v>
      </c>
    </row>
    <row r="46" spans="1:6" x14ac:dyDescent="0.2">
      <c r="A46" s="1">
        <v>40452</v>
      </c>
      <c r="B46">
        <v>0.45714285714285602</v>
      </c>
      <c r="D46" s="1">
        <v>38473</v>
      </c>
      <c r="E46" s="3">
        <v>1.7899136032090801</v>
      </c>
      <c r="F46" s="3">
        <v>2.7666666666666662</v>
      </c>
    </row>
    <row r="47" spans="1:6" x14ac:dyDescent="0.2">
      <c r="A47" s="1">
        <v>40483</v>
      </c>
      <c r="B47">
        <v>0.59285714285713997</v>
      </c>
      <c r="D47" s="1">
        <v>38504</v>
      </c>
      <c r="E47" s="3">
        <v>1.4861903146928499</v>
      </c>
      <c r="F47" s="3">
        <v>3</v>
      </c>
    </row>
    <row r="48" spans="1:6" x14ac:dyDescent="0.2">
      <c r="A48" s="1">
        <v>40513</v>
      </c>
      <c r="B48">
        <v>0.52857142857142703</v>
      </c>
      <c r="D48" s="1">
        <v>38534</v>
      </c>
      <c r="E48" s="3">
        <v>1.3965508583397801</v>
      </c>
      <c r="F48" s="3">
        <v>2.916666666666667</v>
      </c>
    </row>
    <row r="49" spans="1:6" x14ac:dyDescent="0.2">
      <c r="A49" s="1">
        <v>40544</v>
      </c>
      <c r="B49">
        <v>0.27857142857142803</v>
      </c>
      <c r="D49" s="1">
        <v>38565</v>
      </c>
      <c r="E49" s="3">
        <v>1.2240942737870399</v>
      </c>
      <c r="F49" s="3">
        <v>2.9333333333333331</v>
      </c>
    </row>
    <row r="50" spans="1:6" x14ac:dyDescent="0.2">
      <c r="A50" s="1">
        <v>40575</v>
      </c>
      <c r="B50">
        <v>-1.4285714285715701E-2</v>
      </c>
      <c r="D50" s="1">
        <v>38596</v>
      </c>
      <c r="E50" s="3">
        <v>1.11178638841314</v>
      </c>
      <c r="F50" s="3">
        <v>2.375</v>
      </c>
    </row>
    <row r="51" spans="1:6" x14ac:dyDescent="0.2">
      <c r="A51" s="1">
        <v>40603</v>
      </c>
      <c r="B51">
        <v>-0.121428571428572</v>
      </c>
      <c r="D51" s="1">
        <v>38626</v>
      </c>
      <c r="E51" s="3">
        <v>1.2822280924000999</v>
      </c>
      <c r="F51" s="3">
        <v>2.1333333333333329</v>
      </c>
    </row>
    <row r="52" spans="1:6" x14ac:dyDescent="0.2">
      <c r="A52" s="1">
        <v>40634</v>
      </c>
      <c r="B52" s="15">
        <v>2.1428571428569999E-2</v>
      </c>
      <c r="D52" s="1">
        <v>38657</v>
      </c>
      <c r="E52" s="3">
        <v>1.0610917141965399</v>
      </c>
      <c r="F52" s="3">
        <v>1.958333333333333</v>
      </c>
    </row>
    <row r="53" spans="1:6" x14ac:dyDescent="0.2">
      <c r="A53" s="1">
        <v>40664</v>
      </c>
      <c r="B53">
        <v>0.214285714285713</v>
      </c>
      <c r="D53" s="1">
        <v>38687</v>
      </c>
      <c r="E53" s="3">
        <v>1.4942603251370601</v>
      </c>
      <c r="F53" s="3">
        <v>2</v>
      </c>
    </row>
    <row r="54" spans="1:6" x14ac:dyDescent="0.2">
      <c r="A54" s="1">
        <v>40695</v>
      </c>
      <c r="B54">
        <v>-5.7142857142858897E-2</v>
      </c>
      <c r="D54" s="1">
        <v>38718</v>
      </c>
      <c r="E54" s="3">
        <v>1.89928300065183</v>
      </c>
      <c r="F54" s="3">
        <v>2</v>
      </c>
    </row>
    <row r="55" spans="1:6" x14ac:dyDescent="0.2">
      <c r="A55" s="1">
        <v>40725</v>
      </c>
      <c r="B55">
        <v>-0.29285714285714298</v>
      </c>
      <c r="D55" s="1">
        <v>38749</v>
      </c>
      <c r="E55" s="3">
        <v>2.6989266327741301</v>
      </c>
      <c r="F55" s="3">
        <v>2</v>
      </c>
    </row>
    <row r="56" spans="1:6" x14ac:dyDescent="0.2">
      <c r="A56" s="1">
        <v>40756</v>
      </c>
      <c r="B56">
        <v>-9.2857142857143804E-2</v>
      </c>
      <c r="D56" s="1">
        <v>38777</v>
      </c>
      <c r="E56" s="3">
        <v>2.5019639213390801</v>
      </c>
      <c r="F56" s="3">
        <v>2</v>
      </c>
    </row>
    <row r="57" spans="1:6" x14ac:dyDescent="0.2">
      <c r="A57" s="1">
        <v>40787</v>
      </c>
      <c r="B57">
        <v>7.14285714285578E-3</v>
      </c>
      <c r="D57" s="1">
        <v>38808</v>
      </c>
      <c r="E57" s="3">
        <v>2.9024587969759499</v>
      </c>
      <c r="F57" s="3">
        <v>2</v>
      </c>
    </row>
    <row r="58" spans="1:6" x14ac:dyDescent="0.2">
      <c r="A58" s="1">
        <v>40817</v>
      </c>
      <c r="B58" s="15">
        <v>2.1428571428569999E-2</v>
      </c>
      <c r="D58" s="1">
        <v>38838</v>
      </c>
      <c r="E58" s="3">
        <v>2.2300356927423901</v>
      </c>
      <c r="F58" s="3">
        <v>2</v>
      </c>
    </row>
    <row r="59" spans="1:6" x14ac:dyDescent="0.2">
      <c r="A59" s="1">
        <v>40848</v>
      </c>
      <c r="B59">
        <v>0.23571428571428499</v>
      </c>
      <c r="D59" s="1">
        <v>38869</v>
      </c>
      <c r="E59" s="3">
        <v>1.8259847076467599</v>
      </c>
      <c r="F59" s="3">
        <v>2</v>
      </c>
    </row>
    <row r="60" spans="1:6" x14ac:dyDescent="0.2">
      <c r="A60" s="1">
        <v>40878</v>
      </c>
      <c r="B60">
        <v>0.55714285714285505</v>
      </c>
      <c r="D60" s="1">
        <v>38899</v>
      </c>
      <c r="E60" s="3">
        <v>1.54620334004134</v>
      </c>
      <c r="F60" s="3">
        <v>2</v>
      </c>
    </row>
    <row r="61" spans="1:6" x14ac:dyDescent="0.2">
      <c r="A61" s="1">
        <v>40909</v>
      </c>
      <c r="B61">
        <v>0.61428571428571299</v>
      </c>
      <c r="D61" s="1">
        <v>38930</v>
      </c>
      <c r="E61" s="3">
        <v>1.8706701525712499</v>
      </c>
      <c r="F61" s="3">
        <v>2</v>
      </c>
    </row>
    <row r="62" spans="1:6" x14ac:dyDescent="0.2">
      <c r="A62" s="1">
        <v>40940</v>
      </c>
      <c r="B62">
        <v>0.42857142857142799</v>
      </c>
      <c r="D62" s="1">
        <v>38961</v>
      </c>
      <c r="E62" s="3">
        <v>1.9947093859118299</v>
      </c>
      <c r="F62" s="3">
        <v>2</v>
      </c>
    </row>
    <row r="63" spans="1:6" x14ac:dyDescent="0.2">
      <c r="A63" s="1">
        <v>40969</v>
      </c>
      <c r="B63">
        <v>-3.5714285714286698E-2</v>
      </c>
      <c r="D63" s="1">
        <v>38991</v>
      </c>
      <c r="E63" s="3">
        <v>1.8918527701293</v>
      </c>
      <c r="F63" s="3">
        <v>1.9833333333333329</v>
      </c>
    </row>
    <row r="64" spans="1:6" x14ac:dyDescent="0.2">
      <c r="A64" s="1">
        <v>41000</v>
      </c>
      <c r="B64">
        <v>-0.33571428571428702</v>
      </c>
      <c r="D64" s="1">
        <v>39022</v>
      </c>
      <c r="E64" s="3">
        <v>1.5352702713105699</v>
      </c>
      <c r="F64" s="3">
        <v>1.783333333333333</v>
      </c>
    </row>
    <row r="65" spans="1:6" x14ac:dyDescent="0.2">
      <c r="A65" s="1">
        <v>41030</v>
      </c>
      <c r="B65">
        <v>-0.45714285714285802</v>
      </c>
      <c r="D65" s="1">
        <v>39052</v>
      </c>
      <c r="E65" s="3">
        <v>1.1374846630250099</v>
      </c>
      <c r="F65" s="3">
        <v>1.9</v>
      </c>
    </row>
    <row r="66" spans="1:6" x14ac:dyDescent="0.2">
      <c r="A66" s="1">
        <v>41061</v>
      </c>
      <c r="B66">
        <v>0.435714285714284</v>
      </c>
      <c r="D66" s="1">
        <v>39083</v>
      </c>
      <c r="E66" s="3">
        <v>0.64419248559311104</v>
      </c>
      <c r="F66" s="3">
        <v>1.5</v>
      </c>
    </row>
    <row r="67" spans="1:6" x14ac:dyDescent="0.2">
      <c r="A67" s="1">
        <v>41091</v>
      </c>
      <c r="B67">
        <v>0.371428571428569</v>
      </c>
      <c r="D67" s="1">
        <v>39114</v>
      </c>
      <c r="E67" s="3">
        <v>0.35510657963146303</v>
      </c>
      <c r="F67" s="3">
        <v>1.5</v>
      </c>
    </row>
    <row r="68" spans="1:6" x14ac:dyDescent="0.2">
      <c r="A68" s="1">
        <v>41122</v>
      </c>
      <c r="B68">
        <v>0.36428571428571199</v>
      </c>
      <c r="D68" s="1">
        <v>39142</v>
      </c>
      <c r="E68" s="3">
        <v>0.24688947013242399</v>
      </c>
      <c r="F68" s="3">
        <v>1.5</v>
      </c>
    </row>
    <row r="69" spans="1:6" x14ac:dyDescent="0.2">
      <c r="A69" s="1">
        <v>41153</v>
      </c>
      <c r="B69">
        <v>0.42142857142856999</v>
      </c>
      <c r="D69" s="1">
        <v>39173</v>
      </c>
      <c r="E69" s="3">
        <v>-8.4042324694348094E-2</v>
      </c>
      <c r="F69" s="3">
        <v>1.533333333333333</v>
      </c>
    </row>
    <row r="70" spans="1:6" x14ac:dyDescent="0.2">
      <c r="A70" s="1">
        <v>41183</v>
      </c>
      <c r="B70">
        <v>0.63571428571428301</v>
      </c>
      <c r="D70" s="1">
        <v>39203</v>
      </c>
      <c r="E70" s="3">
        <v>0.94033227252589902</v>
      </c>
      <c r="F70" s="3">
        <v>1.5</v>
      </c>
    </row>
    <row r="71" spans="1:6" x14ac:dyDescent="0.2">
      <c r="A71" s="1">
        <v>41214</v>
      </c>
      <c r="B71">
        <v>0.59999999999999698</v>
      </c>
      <c r="D71" s="1">
        <v>39234</v>
      </c>
      <c r="E71" s="3">
        <v>1.5490312817434799</v>
      </c>
      <c r="F71" s="3">
        <v>1.5</v>
      </c>
    </row>
    <row r="72" spans="1:6" x14ac:dyDescent="0.2">
      <c r="A72" s="1">
        <v>41244</v>
      </c>
      <c r="B72">
        <v>0.45714285714285502</v>
      </c>
      <c r="D72" s="1">
        <v>39264</v>
      </c>
      <c r="E72" s="3">
        <v>2.20614337091199</v>
      </c>
      <c r="F72" s="3">
        <v>1.5</v>
      </c>
    </row>
    <row r="73" spans="1:6" x14ac:dyDescent="0.2">
      <c r="A73" s="1">
        <v>41275</v>
      </c>
      <c r="B73">
        <v>0.27857142857142603</v>
      </c>
      <c r="D73" s="1">
        <v>39295</v>
      </c>
      <c r="E73" s="3">
        <v>2.2036539938585098</v>
      </c>
      <c r="F73" s="3">
        <v>1.8</v>
      </c>
    </row>
    <row r="74" spans="1:6" x14ac:dyDescent="0.2">
      <c r="A74" s="1">
        <v>41306</v>
      </c>
      <c r="B74">
        <v>0.16428571428571301</v>
      </c>
      <c r="D74" s="1">
        <v>39326</v>
      </c>
      <c r="E74" s="3">
        <v>2.80151716782047</v>
      </c>
      <c r="F74" s="3">
        <v>1.9750000000000001</v>
      </c>
    </row>
    <row r="75" spans="1:6" x14ac:dyDescent="0.2">
      <c r="A75" s="1">
        <v>41334</v>
      </c>
      <c r="B75">
        <v>0.12142857142857</v>
      </c>
      <c r="D75" s="1">
        <v>39356</v>
      </c>
      <c r="E75" s="3">
        <v>3.0791912325402402</v>
      </c>
      <c r="F75" s="3">
        <v>2.083333333333333</v>
      </c>
    </row>
    <row r="76" spans="1:6" x14ac:dyDescent="0.2">
      <c r="A76" s="1">
        <v>41365</v>
      </c>
      <c r="B76">
        <v>-7.1428571428571097E-3</v>
      </c>
      <c r="D76" s="1">
        <v>39387</v>
      </c>
      <c r="E76" s="3">
        <v>3.4856065070031899</v>
      </c>
      <c r="F76" s="3">
        <v>2.041666666666667</v>
      </c>
    </row>
    <row r="77" spans="1:6" x14ac:dyDescent="0.2">
      <c r="A77" s="1">
        <v>41395</v>
      </c>
      <c r="B77">
        <v>-0.32857142857142901</v>
      </c>
      <c r="D77" s="1">
        <v>39417</v>
      </c>
      <c r="E77" s="3">
        <v>3.9276793303037101</v>
      </c>
      <c r="F77" s="3">
        <v>2.2000000000000002</v>
      </c>
    </row>
    <row r="78" spans="1:6" x14ac:dyDescent="0.2">
      <c r="A78" s="1">
        <v>41426</v>
      </c>
      <c r="B78">
        <v>9.2857142857141195E-2</v>
      </c>
      <c r="D78" s="1">
        <v>39448</v>
      </c>
      <c r="E78" s="3">
        <v>4.1486278341973799</v>
      </c>
      <c r="F78" s="3">
        <v>3.0916666666666659</v>
      </c>
    </row>
    <row r="79" spans="1:6" x14ac:dyDescent="0.2">
      <c r="A79" s="1">
        <v>41456</v>
      </c>
      <c r="B79">
        <v>0.59999999999999698</v>
      </c>
      <c r="D79" s="1">
        <v>39479</v>
      </c>
      <c r="E79" s="3">
        <v>4.8212979116596104</v>
      </c>
      <c r="F79" s="3">
        <v>3.5</v>
      </c>
    </row>
    <row r="80" spans="1:6" x14ac:dyDescent="0.2">
      <c r="A80" s="1">
        <v>41487</v>
      </c>
      <c r="B80">
        <v>0.63571428571428301</v>
      </c>
      <c r="D80" s="1">
        <v>39508</v>
      </c>
      <c r="E80" s="3">
        <v>5.5452002021267797</v>
      </c>
      <c r="F80" s="3">
        <v>3.9750000000000001</v>
      </c>
    </row>
    <row r="81" spans="1:6" x14ac:dyDescent="0.2">
      <c r="A81" s="1">
        <v>41518</v>
      </c>
      <c r="B81">
        <v>0.63571428571428501</v>
      </c>
      <c r="D81" s="1">
        <v>39539</v>
      </c>
      <c r="E81" s="3">
        <v>5.51992846176267</v>
      </c>
      <c r="F81" s="3">
        <v>3.9666666666666659</v>
      </c>
    </row>
    <row r="82" spans="1:6" x14ac:dyDescent="0.2">
      <c r="A82" s="1">
        <v>41548</v>
      </c>
      <c r="B82">
        <v>0.90714285714285603</v>
      </c>
      <c r="D82" s="1">
        <v>39569</v>
      </c>
      <c r="E82" s="3">
        <v>5.3914247717443704</v>
      </c>
      <c r="F82" s="3">
        <v>3.9583333333333339</v>
      </c>
    </row>
    <row r="83" spans="1:6" x14ac:dyDescent="0.2">
      <c r="A83" s="1">
        <v>41579</v>
      </c>
      <c r="B83">
        <v>0.72857142857142798</v>
      </c>
      <c r="D83" s="1">
        <v>39600</v>
      </c>
      <c r="E83" s="3">
        <v>5.7060268826552303</v>
      </c>
      <c r="F83" s="3">
        <v>4</v>
      </c>
    </row>
    <row r="84" spans="1:6" x14ac:dyDescent="0.2">
      <c r="A84" s="1">
        <v>41609</v>
      </c>
      <c r="B84">
        <v>0.55714285714285505</v>
      </c>
      <c r="D84" s="1">
        <v>39630</v>
      </c>
      <c r="E84" s="3">
        <v>5.7901143363201601</v>
      </c>
      <c r="F84" s="3">
        <v>4.416666666666667</v>
      </c>
    </row>
    <row r="85" spans="1:6" x14ac:dyDescent="0.2">
      <c r="A85" s="1">
        <v>41640</v>
      </c>
      <c r="B85">
        <v>0.39285714285714102</v>
      </c>
      <c r="D85" s="1">
        <v>39661</v>
      </c>
      <c r="E85" s="3">
        <v>6.26929843411577</v>
      </c>
      <c r="F85" s="3">
        <v>4.4666666666666668</v>
      </c>
    </row>
    <row r="86" spans="1:6" x14ac:dyDescent="0.2">
      <c r="A86" s="1">
        <v>41671</v>
      </c>
      <c r="B86">
        <v>0.35714285714285499</v>
      </c>
      <c r="D86" s="1">
        <v>39692</v>
      </c>
      <c r="E86" s="3">
        <v>6.2214522691474503</v>
      </c>
      <c r="F86" s="3">
        <v>4.4250000000000007</v>
      </c>
    </row>
    <row r="87" spans="1:6" x14ac:dyDescent="0.2">
      <c r="A87" s="1">
        <v>41699</v>
      </c>
      <c r="B87">
        <v>0.22142857142857</v>
      </c>
      <c r="D87" s="1">
        <v>39722</v>
      </c>
      <c r="E87" s="3">
        <v>6.53818099426607</v>
      </c>
      <c r="F87" s="3">
        <v>4.7499999999999991</v>
      </c>
    </row>
    <row r="88" spans="1:6" x14ac:dyDescent="0.2">
      <c r="A88" s="1">
        <v>41730</v>
      </c>
      <c r="B88">
        <v>0.26428571428571301</v>
      </c>
      <c r="D88" s="1">
        <v>39753</v>
      </c>
      <c r="E88" s="3">
        <v>6.7489100894232301</v>
      </c>
      <c r="F88" s="3">
        <v>4.6249999999999991</v>
      </c>
    </row>
    <row r="89" spans="1:6" x14ac:dyDescent="0.2">
      <c r="A89" s="1">
        <v>41760</v>
      </c>
      <c r="B89">
        <v>0.39999999999999902</v>
      </c>
      <c r="D89" s="1">
        <v>39783</v>
      </c>
      <c r="E89" s="3">
        <v>6.6502073340416796</v>
      </c>
      <c r="F89" s="3">
        <v>4.2</v>
      </c>
    </row>
    <row r="90" spans="1:6" x14ac:dyDescent="0.2">
      <c r="A90" s="1">
        <v>41791</v>
      </c>
      <c r="B90">
        <v>0.32857142857142602</v>
      </c>
      <c r="D90" s="1">
        <v>39814</v>
      </c>
      <c r="E90" s="3">
        <v>6.5264829028556601</v>
      </c>
      <c r="F90" s="3">
        <v>4</v>
      </c>
    </row>
    <row r="91" spans="1:6" x14ac:dyDescent="0.2">
      <c r="A91" s="1">
        <v>41821</v>
      </c>
      <c r="B91">
        <v>0.185714285714285</v>
      </c>
      <c r="D91" s="1">
        <v>39845</v>
      </c>
      <c r="E91" s="3">
        <v>5.4900016860932999</v>
      </c>
      <c r="F91" s="3">
        <v>3.95</v>
      </c>
    </row>
    <row r="92" spans="1:6" x14ac:dyDescent="0.2">
      <c r="A92" s="1">
        <v>41852</v>
      </c>
      <c r="B92">
        <v>0.29999999999999899</v>
      </c>
      <c r="D92" s="1">
        <v>39873</v>
      </c>
      <c r="E92" s="3">
        <v>4.7783627510950701</v>
      </c>
      <c r="F92" s="3">
        <v>3.5</v>
      </c>
    </row>
    <row r="93" spans="1:6" x14ac:dyDescent="0.2">
      <c r="A93" s="1">
        <v>41883</v>
      </c>
      <c r="B93">
        <v>0.121428571428571</v>
      </c>
      <c r="D93" s="1">
        <v>39904</v>
      </c>
      <c r="E93" s="3">
        <v>4.6369113371649098</v>
      </c>
      <c r="F93" s="3">
        <v>3.5</v>
      </c>
    </row>
    <row r="94" spans="1:6" x14ac:dyDescent="0.2">
      <c r="A94" s="1">
        <v>41913</v>
      </c>
      <c r="B94">
        <v>-6.4285714285714904E-2</v>
      </c>
      <c r="D94" s="1">
        <v>39934</v>
      </c>
      <c r="E94" s="3">
        <v>4.2068759840619103</v>
      </c>
      <c r="F94" s="3">
        <v>3.2333333333333329</v>
      </c>
    </row>
    <row r="95" spans="1:6" x14ac:dyDescent="0.2">
      <c r="A95" s="1">
        <v>41944</v>
      </c>
      <c r="B95">
        <v>7.1428571428571097E-3</v>
      </c>
      <c r="D95" s="1">
        <v>39965</v>
      </c>
      <c r="E95" s="3">
        <v>3.0598628562656698</v>
      </c>
      <c r="F95" s="3">
        <v>3.1</v>
      </c>
    </row>
    <row r="96" spans="1:6" x14ac:dyDescent="0.2">
      <c r="A96" s="1">
        <v>41974</v>
      </c>
      <c r="B96">
        <v>-7.1428571428584497E-3</v>
      </c>
      <c r="D96" s="1">
        <v>39995</v>
      </c>
      <c r="E96" s="3">
        <v>2.6818944553699402</v>
      </c>
      <c r="F96" s="3">
        <v>3</v>
      </c>
    </row>
    <row r="97" spans="1:6" x14ac:dyDescent="0.2">
      <c r="A97" s="1">
        <v>42005</v>
      </c>
      <c r="B97">
        <v>0.17142857142856999</v>
      </c>
      <c r="D97" s="1">
        <v>40026</v>
      </c>
      <c r="E97" s="3">
        <v>1.86741608176118</v>
      </c>
      <c r="F97" s="3">
        <v>2.833333333333333</v>
      </c>
    </row>
    <row r="98" spans="1:6" x14ac:dyDescent="0.2">
      <c r="A98" s="1">
        <v>42036</v>
      </c>
      <c r="B98">
        <v>0.149999999999998</v>
      </c>
      <c r="D98" s="1">
        <v>40057</v>
      </c>
      <c r="E98" s="3">
        <v>1.2045677561477099</v>
      </c>
      <c r="F98" s="3">
        <v>2.8</v>
      </c>
    </row>
    <row r="99" spans="1:6" x14ac:dyDescent="0.2">
      <c r="A99" s="1">
        <v>42064</v>
      </c>
      <c r="B99">
        <v>0.33571428571428402</v>
      </c>
      <c r="D99" s="1">
        <v>40087</v>
      </c>
      <c r="E99" s="3">
        <v>0.71118173561084796</v>
      </c>
      <c r="F99" s="3">
        <v>2.833333333333333</v>
      </c>
    </row>
    <row r="100" spans="1:6" x14ac:dyDescent="0.2">
      <c r="A100" s="1">
        <v>42095</v>
      </c>
      <c r="B100">
        <v>8.5714285714283994E-2</v>
      </c>
      <c r="D100" s="1">
        <v>40118</v>
      </c>
      <c r="E100" s="3">
        <v>0.28840247001120101</v>
      </c>
      <c r="F100" s="3">
        <v>2.416666666666667</v>
      </c>
    </row>
    <row r="101" spans="1:6" x14ac:dyDescent="0.2">
      <c r="A101" s="1">
        <v>42125</v>
      </c>
      <c r="B101">
        <v>-0.214285714285714</v>
      </c>
      <c r="D101" s="1">
        <v>40148</v>
      </c>
      <c r="E101" s="3">
        <v>0.24531643565042599</v>
      </c>
      <c r="F101" s="3">
        <v>2.229166666666667</v>
      </c>
    </row>
    <row r="102" spans="1:6" x14ac:dyDescent="0.2">
      <c r="A102" s="1">
        <v>42156</v>
      </c>
      <c r="B102">
        <v>-0.32142857142857201</v>
      </c>
      <c r="D102" s="1">
        <v>40179</v>
      </c>
      <c r="E102" s="3">
        <v>0.43571873910194497</v>
      </c>
      <c r="F102" s="3">
        <v>2.041666666666667</v>
      </c>
    </row>
    <row r="103" spans="1:6" x14ac:dyDescent="0.2">
      <c r="A103" s="1">
        <v>42186</v>
      </c>
      <c r="B103">
        <v>-0.47857142857142898</v>
      </c>
      <c r="D103" s="1">
        <v>40210</v>
      </c>
      <c r="E103" s="3">
        <v>0.83504325765583498</v>
      </c>
      <c r="F103" s="3">
        <v>2.083333333333333</v>
      </c>
    </row>
    <row r="104" spans="1:6" x14ac:dyDescent="0.2">
      <c r="A104" s="1">
        <v>42217</v>
      </c>
      <c r="B104">
        <v>-0.192857142857143</v>
      </c>
      <c r="D104" s="1">
        <v>40238</v>
      </c>
      <c r="E104" s="3">
        <v>0.75526056930534802</v>
      </c>
      <c r="F104" s="3">
        <v>2.125</v>
      </c>
    </row>
    <row r="105" spans="1:6" x14ac:dyDescent="0.2">
      <c r="A105" s="1">
        <v>42248</v>
      </c>
      <c r="B105" s="15">
        <v>-2.1428571428571699E-2</v>
      </c>
      <c r="D105" s="1">
        <v>40269</v>
      </c>
      <c r="E105" s="3">
        <v>0.76165337907764996</v>
      </c>
      <c r="F105" s="3">
        <v>2.2999999999999998</v>
      </c>
    </row>
    <row r="106" spans="1:6" x14ac:dyDescent="0.2">
      <c r="A106" s="1">
        <v>42278</v>
      </c>
      <c r="B106" s="15">
        <v>2.1428571428570901E-2</v>
      </c>
      <c r="D106" s="1">
        <v>40299</v>
      </c>
      <c r="E106" s="3">
        <v>1.0447801520545601</v>
      </c>
      <c r="F106" s="3">
        <v>2.3250000000000002</v>
      </c>
    </row>
    <row r="107" spans="1:6" x14ac:dyDescent="0.2">
      <c r="A107" s="1">
        <v>42309</v>
      </c>
      <c r="B107">
        <v>-7.1428571428571799E-2</v>
      </c>
      <c r="D107" s="1">
        <v>40330</v>
      </c>
      <c r="E107" s="3">
        <v>1.6434067177788101</v>
      </c>
      <c r="F107" s="3">
        <v>2.350000000000001</v>
      </c>
    </row>
    <row r="108" spans="1:6" x14ac:dyDescent="0.2">
      <c r="A108" s="1">
        <v>42339</v>
      </c>
      <c r="B108">
        <v>-0.15000000000000099</v>
      </c>
      <c r="D108" s="1">
        <v>40360</v>
      </c>
      <c r="E108" s="3">
        <v>1.82325129296416</v>
      </c>
      <c r="F108" s="3">
        <v>2.416666666666667</v>
      </c>
    </row>
    <row r="109" spans="1:6" x14ac:dyDescent="0.2">
      <c r="A109" s="1">
        <v>42370</v>
      </c>
      <c r="B109">
        <v>0.314285714285713</v>
      </c>
      <c r="D109" s="1">
        <v>40391</v>
      </c>
      <c r="E109" s="3">
        <v>2.3088550826774701</v>
      </c>
      <c r="F109" s="3">
        <v>2.5</v>
      </c>
    </row>
    <row r="110" spans="1:6" x14ac:dyDescent="0.2">
      <c r="A110" s="1">
        <v>42401</v>
      </c>
      <c r="B110">
        <v>0.62142857142857</v>
      </c>
      <c r="D110" s="1">
        <v>40422</v>
      </c>
      <c r="E110" s="3">
        <v>2.3653567331410099</v>
      </c>
      <c r="F110" s="3">
        <v>2.5</v>
      </c>
    </row>
    <row r="111" spans="1:6" x14ac:dyDescent="0.2">
      <c r="A111" s="1">
        <v>42430</v>
      </c>
      <c r="B111">
        <v>0.22142857142857</v>
      </c>
      <c r="D111" s="1">
        <v>40452</v>
      </c>
      <c r="E111" s="3">
        <v>2.0950876960610998</v>
      </c>
      <c r="F111" s="3">
        <v>2.5</v>
      </c>
    </row>
    <row r="112" spans="1:6" x14ac:dyDescent="0.2">
      <c r="A112" s="1">
        <v>42461</v>
      </c>
      <c r="B112">
        <v>-5.7142857142857599E-2</v>
      </c>
      <c r="D112" s="1">
        <v>40483</v>
      </c>
      <c r="E112" s="3">
        <v>2.2177115728920702</v>
      </c>
      <c r="F112" s="3">
        <v>2.5</v>
      </c>
    </row>
    <row r="113" spans="1:6" x14ac:dyDescent="0.2">
      <c r="A113" s="1">
        <v>42491</v>
      </c>
      <c r="B113">
        <v>0.22857142857142701</v>
      </c>
      <c r="D113" s="1">
        <v>40513</v>
      </c>
      <c r="E113" s="3">
        <v>2.0764442319030798</v>
      </c>
      <c r="F113" s="3">
        <v>2.5</v>
      </c>
    </row>
    <row r="114" spans="1:6" x14ac:dyDescent="0.2">
      <c r="A114" s="1">
        <v>42522</v>
      </c>
      <c r="B114">
        <v>0.40714285714285497</v>
      </c>
      <c r="D114" s="1">
        <v>40544</v>
      </c>
      <c r="E114" s="3">
        <v>2.1726422939374199</v>
      </c>
      <c r="F114" s="3">
        <v>2.5</v>
      </c>
    </row>
    <row r="115" spans="1:6" x14ac:dyDescent="0.2">
      <c r="A115" s="1">
        <v>42552</v>
      </c>
      <c r="B115">
        <v>0.36428571428571299</v>
      </c>
      <c r="D115" s="1">
        <v>40575</v>
      </c>
      <c r="E115" s="3">
        <v>2.2335585885551201</v>
      </c>
      <c r="F115" s="3">
        <v>2.5</v>
      </c>
    </row>
    <row r="116" spans="1:6" x14ac:dyDescent="0.2">
      <c r="A116" s="1">
        <v>42583</v>
      </c>
      <c r="B116">
        <v>0.47857142857142598</v>
      </c>
      <c r="D116" s="1">
        <v>40603</v>
      </c>
      <c r="E116" s="3">
        <v>2.6634255853354598</v>
      </c>
      <c r="F116" s="3">
        <v>2.875</v>
      </c>
    </row>
    <row r="117" spans="1:6" x14ac:dyDescent="0.2">
      <c r="A117" s="1">
        <v>42614</v>
      </c>
      <c r="B117">
        <v>0.37142857142857</v>
      </c>
      <c r="D117" s="1">
        <v>40634</v>
      </c>
      <c r="E117" s="3">
        <v>3.3362707758634902</v>
      </c>
      <c r="F117" s="3">
        <v>3</v>
      </c>
    </row>
    <row r="118" spans="1:6" x14ac:dyDescent="0.2">
      <c r="A118" s="1">
        <v>42644</v>
      </c>
      <c r="B118">
        <v>6.42857142857131E-2</v>
      </c>
      <c r="D118" s="1">
        <v>40664</v>
      </c>
      <c r="E118" s="3">
        <v>3.0666198865444301</v>
      </c>
      <c r="F118" s="3">
        <v>3</v>
      </c>
    </row>
    <row r="119" spans="1:6" x14ac:dyDescent="0.2">
      <c r="A119" s="1">
        <v>42675</v>
      </c>
      <c r="B119">
        <v>-0.128571428571429</v>
      </c>
      <c r="D119" s="1">
        <v>40695</v>
      </c>
      <c r="E119" s="3">
        <v>2.91065322504482</v>
      </c>
      <c r="F119" s="3">
        <v>3</v>
      </c>
    </row>
    <row r="120" spans="1:6" x14ac:dyDescent="0.2">
      <c r="A120" s="1">
        <v>42705</v>
      </c>
      <c r="B120">
        <v>-0.40714285714285697</v>
      </c>
      <c r="D120" s="1">
        <v>40725</v>
      </c>
      <c r="E120" s="3">
        <v>3.3505358098440698</v>
      </c>
      <c r="F120" s="3">
        <v>3</v>
      </c>
    </row>
    <row r="121" spans="1:6" x14ac:dyDescent="0.2">
      <c r="A121" s="1">
        <v>42736</v>
      </c>
      <c r="B121">
        <v>-0.50714285714285801</v>
      </c>
      <c r="D121" s="1">
        <v>40756</v>
      </c>
      <c r="E121" s="3">
        <v>3.3477557623666598</v>
      </c>
      <c r="F121" s="3">
        <v>3</v>
      </c>
    </row>
    <row r="122" spans="1:6" x14ac:dyDescent="0.2">
      <c r="A122" s="1">
        <v>42767</v>
      </c>
      <c r="B122">
        <v>-0.442857142857143</v>
      </c>
      <c r="D122" s="1">
        <v>40787</v>
      </c>
      <c r="E122" s="3">
        <v>3.7263287384860901</v>
      </c>
      <c r="F122" s="3">
        <v>3.0750000000000002</v>
      </c>
    </row>
    <row r="123" spans="1:6" x14ac:dyDescent="0.2">
      <c r="A123" s="1">
        <v>42795</v>
      </c>
      <c r="B123">
        <v>-0.121428571428571</v>
      </c>
      <c r="D123" s="1">
        <v>40817</v>
      </c>
      <c r="E123" s="3">
        <v>4.2005863530576502</v>
      </c>
      <c r="F123" s="3">
        <v>3.083333333333333</v>
      </c>
    </row>
    <row r="124" spans="1:6" x14ac:dyDescent="0.2">
      <c r="A124" s="1">
        <v>42826</v>
      </c>
      <c r="B124">
        <v>-0.314285714285715</v>
      </c>
      <c r="D124" s="1">
        <v>40848</v>
      </c>
      <c r="E124" s="3">
        <v>4.6418593079976098</v>
      </c>
      <c r="F124" s="3">
        <v>3.0750000000000002</v>
      </c>
    </row>
    <row r="125" spans="1:6" x14ac:dyDescent="0.2">
      <c r="A125" s="1">
        <v>42856</v>
      </c>
      <c r="B125">
        <v>0.59999999999999698</v>
      </c>
      <c r="D125" s="1">
        <v>40878</v>
      </c>
      <c r="E125" s="3">
        <v>4.7384208424836203</v>
      </c>
      <c r="F125" s="3">
        <v>3.0375000000000001</v>
      </c>
    </row>
    <row r="126" spans="1:6" x14ac:dyDescent="0.2">
      <c r="A126" s="1">
        <v>42887</v>
      </c>
      <c r="B126">
        <v>1.01428571428571</v>
      </c>
      <c r="D126" s="1">
        <v>40909</v>
      </c>
      <c r="E126" s="3">
        <v>4.22536434603765</v>
      </c>
      <c r="F126" s="3">
        <v>3</v>
      </c>
    </row>
    <row r="127" spans="1:6" x14ac:dyDescent="0.2">
      <c r="A127" s="1">
        <v>42917</v>
      </c>
      <c r="B127">
        <v>1.1214285714285599</v>
      </c>
      <c r="D127" s="1">
        <v>40940</v>
      </c>
      <c r="E127" s="3">
        <v>4.1657539429784398</v>
      </c>
      <c r="F127" s="3">
        <v>3</v>
      </c>
    </row>
    <row r="128" spans="1:6" x14ac:dyDescent="0.2">
      <c r="A128" s="1">
        <v>42948</v>
      </c>
      <c r="B128">
        <v>0.94999999999999796</v>
      </c>
      <c r="D128" s="1">
        <v>40969</v>
      </c>
      <c r="E128" s="3">
        <v>4.2314874323374703</v>
      </c>
      <c r="F128" s="3">
        <v>3</v>
      </c>
    </row>
    <row r="129" spans="1:6" x14ac:dyDescent="0.2">
      <c r="A129" s="1">
        <v>42979</v>
      </c>
      <c r="B129">
        <v>0.34285714285714203</v>
      </c>
      <c r="D129" s="1">
        <v>41000</v>
      </c>
      <c r="E129" s="3">
        <v>4.07684685836829</v>
      </c>
      <c r="F129" s="3">
        <v>3</v>
      </c>
    </row>
    <row r="130" spans="1:6" x14ac:dyDescent="0.2">
      <c r="A130" s="1">
        <v>43009</v>
      </c>
      <c r="B130">
        <v>0.61428571428571199</v>
      </c>
      <c r="D130" s="1">
        <v>41030</v>
      </c>
      <c r="E130" s="3">
        <v>4.1423961682271697</v>
      </c>
      <c r="F130" s="3">
        <v>3.1166666666666671</v>
      </c>
    </row>
    <row r="131" spans="1:6" x14ac:dyDescent="0.2">
      <c r="A131" s="1">
        <v>43040</v>
      </c>
      <c r="B131">
        <v>0.32142857142857001</v>
      </c>
      <c r="D131" s="1">
        <v>41061</v>
      </c>
      <c r="E131" s="3">
        <v>4.0010709498433803</v>
      </c>
      <c r="F131" s="3">
        <v>3</v>
      </c>
    </row>
    <row r="132" spans="1:6" x14ac:dyDescent="0.2">
      <c r="A132" s="1">
        <v>43070</v>
      </c>
      <c r="B132">
        <v>0.157142857142856</v>
      </c>
      <c r="D132" s="1">
        <v>41091</v>
      </c>
      <c r="E132" s="3">
        <v>3.2761147693236499</v>
      </c>
      <c r="F132" s="3">
        <v>3.083333333333333</v>
      </c>
    </row>
    <row r="133" spans="1:6" x14ac:dyDescent="0.2">
      <c r="A133" s="1">
        <v>43101</v>
      </c>
      <c r="B133">
        <v>0.35714285714285599</v>
      </c>
      <c r="D133" s="1">
        <v>41122</v>
      </c>
      <c r="E133" s="3">
        <v>3.5259807362320199</v>
      </c>
      <c r="F133" s="3">
        <v>3.066666666666666</v>
      </c>
    </row>
    <row r="134" spans="1:6" x14ac:dyDescent="0.2">
      <c r="A134" s="1">
        <v>43132</v>
      </c>
      <c r="B134">
        <v>0.46428571428571302</v>
      </c>
      <c r="D134" s="1">
        <v>41153</v>
      </c>
      <c r="E134" s="3">
        <v>3.74113621145945</v>
      </c>
      <c r="F134" s="3">
        <v>3.05</v>
      </c>
    </row>
    <row r="135" spans="1:6" x14ac:dyDescent="0.2">
      <c r="A135" s="1">
        <v>43160</v>
      </c>
      <c r="B135">
        <v>0.83571428571428397</v>
      </c>
      <c r="D135" s="1">
        <v>41183</v>
      </c>
      <c r="E135" s="3">
        <v>3.2466302659715698</v>
      </c>
      <c r="F135" s="3">
        <v>3.05</v>
      </c>
    </row>
    <row r="136" spans="1:6" x14ac:dyDescent="0.2">
      <c r="A136" s="1">
        <v>43191</v>
      </c>
      <c r="B136">
        <v>0.65714285714285503</v>
      </c>
      <c r="D136" s="1">
        <v>41214</v>
      </c>
      <c r="E136" s="3">
        <v>2.66179188790001</v>
      </c>
      <c r="F136" s="3">
        <v>3.0166666666666671</v>
      </c>
    </row>
    <row r="137" spans="1:6" x14ac:dyDescent="0.2">
      <c r="A137" s="1">
        <v>43221</v>
      </c>
      <c r="B137">
        <v>0.72142857142856998</v>
      </c>
      <c r="D137" s="1">
        <v>41244</v>
      </c>
      <c r="E137" s="3">
        <v>2.6493688807158602</v>
      </c>
      <c r="F137" s="3">
        <v>3.0083333333333329</v>
      </c>
    </row>
    <row r="138" spans="1:6" x14ac:dyDescent="0.2">
      <c r="A138" s="1">
        <v>43252</v>
      </c>
      <c r="B138">
        <v>0.44285714285714101</v>
      </c>
      <c r="D138" s="1">
        <v>41275</v>
      </c>
      <c r="E138" s="3">
        <v>2.8720760895673298</v>
      </c>
      <c r="F138" s="3">
        <v>3</v>
      </c>
    </row>
    <row r="139" spans="1:6" x14ac:dyDescent="0.2">
      <c r="A139" s="1">
        <v>43282</v>
      </c>
      <c r="B139">
        <v>0.307142857142855</v>
      </c>
      <c r="D139" s="1">
        <v>41306</v>
      </c>
      <c r="E139" s="3">
        <v>2.44663300021013</v>
      </c>
      <c r="F139" s="3">
        <v>2.916666666666667</v>
      </c>
    </row>
    <row r="140" spans="1:6" x14ac:dyDescent="0.2">
      <c r="A140" s="1">
        <v>43313</v>
      </c>
      <c r="B140">
        <v>0.31</v>
      </c>
      <c r="D140" s="1">
        <v>41334</v>
      </c>
      <c r="E140" s="3">
        <v>2.5918246005648702</v>
      </c>
      <c r="F140" s="3">
        <v>2.8</v>
      </c>
    </row>
    <row r="141" spans="1:6" x14ac:dyDescent="0.2">
      <c r="A141" s="1">
        <v>43344</v>
      </c>
      <c r="B141">
        <v>0.32142857142857001</v>
      </c>
      <c r="D141" s="1">
        <v>41365</v>
      </c>
      <c r="E141" s="3">
        <v>2.3069499256289001</v>
      </c>
      <c r="F141" s="3">
        <v>2.8</v>
      </c>
    </row>
    <row r="142" spans="1:6" x14ac:dyDescent="0.2">
      <c r="A142" s="1">
        <v>43374</v>
      </c>
      <c r="B142">
        <v>0.80714285714285505</v>
      </c>
      <c r="D142" s="1">
        <v>41395</v>
      </c>
      <c r="E142" s="3">
        <v>2.4647729801190499</v>
      </c>
      <c r="F142" s="3">
        <v>2.7416666666666671</v>
      </c>
    </row>
    <row r="143" spans="1:6" x14ac:dyDescent="0.2">
      <c r="A143" s="1">
        <v>43405</v>
      </c>
      <c r="B143">
        <v>0.69999999999999796</v>
      </c>
      <c r="D143" s="1">
        <v>41426</v>
      </c>
      <c r="E143" s="3">
        <v>2.7707354385085101</v>
      </c>
      <c r="F143" s="3">
        <v>2.8</v>
      </c>
    </row>
    <row r="144" spans="1:6" x14ac:dyDescent="0.2">
      <c r="A144" s="1">
        <v>43435</v>
      </c>
      <c r="B144">
        <v>0.33571428571428402</v>
      </c>
      <c r="D144" s="1">
        <v>41456</v>
      </c>
      <c r="E144" s="3">
        <v>3.2411235309897601</v>
      </c>
      <c r="F144" s="3">
        <v>2.8</v>
      </c>
    </row>
    <row r="145" spans="1:6" x14ac:dyDescent="0.2">
      <c r="A145" s="1">
        <v>43466</v>
      </c>
      <c r="B145">
        <v>7.1428571428570203E-2</v>
      </c>
      <c r="D145" s="1">
        <v>41487</v>
      </c>
      <c r="E145" s="3">
        <v>3.2765656383068502</v>
      </c>
      <c r="F145" s="3">
        <v>3</v>
      </c>
    </row>
    <row r="146" spans="1:6" x14ac:dyDescent="0.2">
      <c r="A146" s="1">
        <v>43497</v>
      </c>
      <c r="B146">
        <v>0.24285714285714199</v>
      </c>
      <c r="D146" s="1">
        <v>41518</v>
      </c>
      <c r="E146" s="3">
        <v>2.8308406237713002</v>
      </c>
      <c r="F146" s="3">
        <v>3</v>
      </c>
    </row>
    <row r="147" spans="1:6" x14ac:dyDescent="0.2">
      <c r="A147" s="1">
        <v>43525</v>
      </c>
      <c r="B147">
        <v>6.42857142857131E-2</v>
      </c>
      <c r="D147" s="1">
        <v>41548</v>
      </c>
      <c r="E147" s="3">
        <v>3.0384821880728001</v>
      </c>
      <c r="F147" s="3">
        <v>3</v>
      </c>
    </row>
    <row r="148" spans="1:6" x14ac:dyDescent="0.2">
      <c r="A148" s="1">
        <v>43556</v>
      </c>
      <c r="B148">
        <v>-0.26428571428571501</v>
      </c>
      <c r="D148" s="1">
        <v>41579</v>
      </c>
      <c r="E148" s="3">
        <v>2.9551386631352399</v>
      </c>
      <c r="F148" s="3">
        <v>3</v>
      </c>
    </row>
    <row r="149" spans="1:6" x14ac:dyDescent="0.2">
      <c r="A149" s="1">
        <v>43586</v>
      </c>
      <c r="B149">
        <v>-0.35</v>
      </c>
      <c r="D149" s="1">
        <v>41609</v>
      </c>
      <c r="E149" s="3">
        <v>2.85968115579219</v>
      </c>
      <c r="F149" s="3">
        <v>3</v>
      </c>
    </row>
    <row r="150" spans="1:6" x14ac:dyDescent="0.2">
      <c r="A150" s="1">
        <v>43617</v>
      </c>
      <c r="B150">
        <v>-0.66428571428571503</v>
      </c>
      <c r="D150" s="1">
        <v>41640</v>
      </c>
      <c r="E150" s="3">
        <v>3.0666313609289402</v>
      </c>
      <c r="F150" s="3">
        <v>2.9083333333333332</v>
      </c>
    </row>
    <row r="151" spans="1:6" x14ac:dyDescent="0.2">
      <c r="A151" s="1">
        <v>43647</v>
      </c>
      <c r="B151">
        <v>-0.89285714285714302</v>
      </c>
      <c r="D151" s="1">
        <v>41671</v>
      </c>
      <c r="E151" s="3">
        <v>3.77929693229949</v>
      </c>
      <c r="F151" s="3">
        <v>3</v>
      </c>
    </row>
    <row r="152" spans="1:6" x14ac:dyDescent="0.2">
      <c r="A152" s="1">
        <v>43678</v>
      </c>
      <c r="B152">
        <v>-0.15000000000000099</v>
      </c>
      <c r="D152" s="1">
        <v>41699</v>
      </c>
      <c r="E152" s="3">
        <v>3.37792817164949</v>
      </c>
      <c r="F152" s="3">
        <v>3</v>
      </c>
    </row>
    <row r="153" spans="1:6" x14ac:dyDescent="0.2">
      <c r="A153" s="1">
        <v>43709</v>
      </c>
      <c r="B153">
        <v>0.32142857142857001</v>
      </c>
      <c r="D153" s="1">
        <v>41730</v>
      </c>
      <c r="E153" s="3">
        <v>3.52315457481135</v>
      </c>
      <c r="F153" s="3">
        <v>3</v>
      </c>
    </row>
    <row r="154" spans="1:6" x14ac:dyDescent="0.2">
      <c r="A154" s="1">
        <v>43739</v>
      </c>
      <c r="B154">
        <v>0.54285714285714204</v>
      </c>
      <c r="D154" s="1">
        <v>41760</v>
      </c>
      <c r="E154" s="3">
        <v>3.5556444264356202</v>
      </c>
      <c r="F154" s="3">
        <v>3</v>
      </c>
    </row>
    <row r="155" spans="1:6" x14ac:dyDescent="0.2">
      <c r="A155" s="1">
        <v>43770</v>
      </c>
      <c r="B155">
        <v>0.149999999999999</v>
      </c>
      <c r="D155" s="1">
        <v>41791</v>
      </c>
      <c r="E155" s="3">
        <v>3.44965289777902</v>
      </c>
      <c r="F155" s="3">
        <v>3</v>
      </c>
    </row>
    <row r="156" spans="1:6" x14ac:dyDescent="0.2">
      <c r="A156" s="1">
        <v>43800</v>
      </c>
      <c r="B156">
        <v>-0.20714285714285699</v>
      </c>
      <c r="D156" s="1">
        <v>41821</v>
      </c>
      <c r="E156" s="3">
        <v>3.3311638268163102</v>
      </c>
      <c r="F156" s="3">
        <v>3</v>
      </c>
    </row>
    <row r="157" spans="1:6" x14ac:dyDescent="0.2">
      <c r="A157" s="1">
        <v>43831</v>
      </c>
      <c r="B157">
        <v>-0.621428571428572</v>
      </c>
      <c r="D157" s="1">
        <v>41852</v>
      </c>
      <c r="E157" s="3">
        <v>2.6852088893413901</v>
      </c>
      <c r="F157" s="3">
        <v>3</v>
      </c>
    </row>
    <row r="158" spans="1:6" x14ac:dyDescent="0.2">
      <c r="A158" s="1">
        <v>43862</v>
      </c>
      <c r="B158">
        <v>-1.00714285714285</v>
      </c>
      <c r="D158" s="1">
        <v>41883</v>
      </c>
      <c r="E158" s="3">
        <v>2.7382621578507602</v>
      </c>
      <c r="F158" s="3">
        <v>3</v>
      </c>
    </row>
    <row r="159" spans="1:6" x14ac:dyDescent="0.2">
      <c r="A159" s="1">
        <v>43891</v>
      </c>
      <c r="B159">
        <v>-1.1357142857142799</v>
      </c>
      <c r="D159" s="1">
        <v>41913</v>
      </c>
      <c r="E159" s="3">
        <v>3.08804046928228</v>
      </c>
      <c r="F159" s="3">
        <v>3</v>
      </c>
    </row>
    <row r="160" spans="1:6" x14ac:dyDescent="0.2">
      <c r="A160" s="1">
        <v>43922</v>
      </c>
      <c r="B160">
        <v>-1.03571428571428</v>
      </c>
      <c r="D160" s="1">
        <v>41944</v>
      </c>
      <c r="E160" s="3">
        <v>3.1591022500035799</v>
      </c>
      <c r="F160" s="3">
        <v>3</v>
      </c>
    </row>
    <row r="161" spans="1:6" x14ac:dyDescent="0.2">
      <c r="A161" s="1">
        <v>43952</v>
      </c>
      <c r="B161">
        <v>-1.1428571428571399</v>
      </c>
      <c r="D161" s="1">
        <v>41974</v>
      </c>
      <c r="E161" s="3">
        <v>3.22406118871739</v>
      </c>
      <c r="F161" s="3">
        <v>3</v>
      </c>
    </row>
    <row r="162" spans="1:6" x14ac:dyDescent="0.2">
      <c r="A162" s="1">
        <v>43983</v>
      </c>
      <c r="B162">
        <v>-1.01428571428571</v>
      </c>
      <c r="D162" s="1">
        <v>42005</v>
      </c>
      <c r="E162" s="3">
        <v>3.0732632686097698</v>
      </c>
      <c r="F162" s="3">
        <v>3</v>
      </c>
    </row>
    <row r="163" spans="1:6" x14ac:dyDescent="0.2">
      <c r="A163" s="1">
        <v>44013</v>
      </c>
      <c r="B163">
        <v>-0.92857142857142905</v>
      </c>
      <c r="D163" s="1">
        <v>42036</v>
      </c>
      <c r="E163" s="3">
        <v>2.7685851707228402</v>
      </c>
      <c r="F163" s="3">
        <v>3</v>
      </c>
    </row>
    <row r="164" spans="1:6" x14ac:dyDescent="0.2">
      <c r="A164" s="1">
        <v>44044</v>
      </c>
      <c r="B164">
        <v>-1.1214285714285701</v>
      </c>
      <c r="D164" s="1">
        <v>42064</v>
      </c>
      <c r="E164" s="3">
        <v>3.02019928834408</v>
      </c>
      <c r="F164" s="3">
        <v>2.9249999999999998</v>
      </c>
    </row>
    <row r="165" spans="1:6" x14ac:dyDescent="0.2">
      <c r="A165" s="1">
        <v>44075</v>
      </c>
      <c r="B165">
        <v>-0.52857142857142903</v>
      </c>
      <c r="D165" s="1">
        <v>42095</v>
      </c>
      <c r="E165" s="3">
        <v>3.0174126785349</v>
      </c>
      <c r="F165" s="3">
        <v>3</v>
      </c>
    </row>
    <row r="166" spans="1:6" x14ac:dyDescent="0.2">
      <c r="A166" s="1">
        <v>44105</v>
      </c>
      <c r="B166">
        <v>-0.53571428571428603</v>
      </c>
      <c r="D166" s="1">
        <v>42125</v>
      </c>
      <c r="E166" s="3">
        <v>3.36620186894155</v>
      </c>
      <c r="F166" s="3">
        <v>3</v>
      </c>
    </row>
    <row r="167" spans="1:6" x14ac:dyDescent="0.2">
      <c r="A167" s="1">
        <v>44136</v>
      </c>
      <c r="B167">
        <v>-0.50714285714285701</v>
      </c>
      <c r="D167" s="1">
        <v>42156</v>
      </c>
      <c r="E167" s="3">
        <v>3.5449102974040501</v>
      </c>
      <c r="F167" s="3">
        <v>3</v>
      </c>
    </row>
    <row r="168" spans="1:6" x14ac:dyDescent="0.2">
      <c r="A168" s="1">
        <v>44166</v>
      </c>
      <c r="B168">
        <v>-0.40714285714285697</v>
      </c>
      <c r="D168" s="1">
        <v>42186</v>
      </c>
      <c r="E168" s="3">
        <v>3.5629254797101102</v>
      </c>
      <c r="F168" s="3">
        <v>3</v>
      </c>
    </row>
    <row r="169" spans="1:6" x14ac:dyDescent="0.2">
      <c r="A169" s="1">
        <v>44197</v>
      </c>
      <c r="B169">
        <v>-7.1428571428572202E-2</v>
      </c>
      <c r="D169" s="1">
        <v>42217</v>
      </c>
      <c r="E169" s="3">
        <v>4.0426728422815001</v>
      </c>
      <c r="F169" s="3">
        <v>3.1</v>
      </c>
    </row>
    <row r="170" spans="1:6" x14ac:dyDescent="0.2">
      <c r="A170" s="1">
        <v>44228</v>
      </c>
      <c r="B170">
        <v>0.185714285714285</v>
      </c>
      <c r="D170" s="1">
        <v>42248</v>
      </c>
      <c r="E170" s="3">
        <v>3.9045548829877701</v>
      </c>
      <c r="F170" s="3">
        <v>3.125</v>
      </c>
    </row>
    <row r="171" spans="1:6" x14ac:dyDescent="0.2">
      <c r="A171" s="1">
        <v>44256</v>
      </c>
      <c r="B171">
        <v>7.8571428571427807E-2</v>
      </c>
      <c r="D171" s="1">
        <v>42278</v>
      </c>
      <c r="E171" s="3">
        <v>3.66020462128904</v>
      </c>
      <c r="F171" s="3">
        <v>3.083333333333333</v>
      </c>
    </row>
    <row r="172" spans="1:6" x14ac:dyDescent="0.2">
      <c r="A172" s="1">
        <v>44287</v>
      </c>
      <c r="B172">
        <v>-3.5714285714286698E-2</v>
      </c>
      <c r="D172" s="1">
        <v>42309</v>
      </c>
      <c r="E172" s="3">
        <v>4.1725670801886503</v>
      </c>
      <c r="F172" s="3">
        <v>3.1333333333333329</v>
      </c>
    </row>
    <row r="173" spans="1:6" x14ac:dyDescent="0.2">
      <c r="A173" s="1">
        <v>44317</v>
      </c>
      <c r="B173">
        <v>0.19999999999999801</v>
      </c>
      <c r="D173" s="1">
        <v>42339</v>
      </c>
      <c r="E173" s="3">
        <v>4.3979285416693203</v>
      </c>
      <c r="F173" s="3">
        <v>3.3</v>
      </c>
    </row>
    <row r="174" spans="1:6" x14ac:dyDescent="0.2">
      <c r="A174" s="1">
        <v>44348</v>
      </c>
      <c r="B174">
        <v>7.1428571428570203E-2</v>
      </c>
      <c r="D174" s="1">
        <v>42370</v>
      </c>
      <c r="E174" s="3">
        <v>4.6086878432129099</v>
      </c>
      <c r="F174" s="3">
        <v>3.4833333333333329</v>
      </c>
    </row>
    <row r="175" spans="1:6" x14ac:dyDescent="0.2">
      <c r="A175" s="1">
        <v>44378</v>
      </c>
      <c r="B175">
        <v>-8.5714285714286895E-2</v>
      </c>
      <c r="D175" s="1">
        <v>42401</v>
      </c>
      <c r="E175" s="3">
        <v>4.4737570150667798</v>
      </c>
      <c r="F175" s="3">
        <v>3.5</v>
      </c>
    </row>
    <row r="176" spans="1:6" x14ac:dyDescent="0.2">
      <c r="A176" s="1">
        <v>44409</v>
      </c>
      <c r="B176">
        <v>0.19999999999999801</v>
      </c>
      <c r="D176" s="1">
        <v>42430</v>
      </c>
      <c r="E176" s="3">
        <v>4.3010805133492802</v>
      </c>
      <c r="F176" s="3">
        <v>3.45</v>
      </c>
    </row>
    <row r="177" spans="1:6" x14ac:dyDescent="0.2">
      <c r="A177" s="1">
        <v>44440</v>
      </c>
      <c r="B177">
        <v>7.8571428571427404E-2</v>
      </c>
      <c r="D177" s="1">
        <v>42461</v>
      </c>
      <c r="E177" s="3">
        <v>3.9072132668403001</v>
      </c>
      <c r="F177" s="3">
        <v>3.4</v>
      </c>
    </row>
    <row r="178" spans="1:6" x14ac:dyDescent="0.2">
      <c r="A178" s="1">
        <v>44470</v>
      </c>
      <c r="B178">
        <v>-0.24285714285714299</v>
      </c>
      <c r="D178" s="1">
        <v>42491</v>
      </c>
      <c r="E178" s="3">
        <v>3.5406176575653299</v>
      </c>
      <c r="F178" s="3">
        <v>3.375</v>
      </c>
    </row>
    <row r="179" spans="1:6" x14ac:dyDescent="0.2">
      <c r="A179" s="1">
        <v>44501</v>
      </c>
      <c r="B179">
        <v>3.5714285714284699E-2</v>
      </c>
      <c r="D179" s="1">
        <v>42522</v>
      </c>
      <c r="E179" s="3">
        <v>3.3416187207143202</v>
      </c>
      <c r="F179" s="3">
        <v>3.35</v>
      </c>
    </row>
    <row r="180" spans="1:6" x14ac:dyDescent="0.2">
      <c r="A180" s="1">
        <v>44531</v>
      </c>
      <c r="B180">
        <v>-0.378571428571429</v>
      </c>
      <c r="D180" s="1">
        <v>42552</v>
      </c>
      <c r="E180" s="3">
        <v>2.9619589403673299</v>
      </c>
      <c r="F180" s="3">
        <v>3.2166666666666668</v>
      </c>
    </row>
    <row r="181" spans="1:6" x14ac:dyDescent="0.2">
      <c r="A181" s="1">
        <v>44562</v>
      </c>
      <c r="B181">
        <v>-0.50714285714285801</v>
      </c>
      <c r="D181" s="1">
        <v>42583</v>
      </c>
      <c r="E181" s="3">
        <v>2.94253095758978</v>
      </c>
      <c r="F181" s="3">
        <v>3</v>
      </c>
    </row>
    <row r="182" spans="1:6" x14ac:dyDescent="0.2">
      <c r="A182" s="1">
        <v>44593</v>
      </c>
      <c r="B182">
        <v>-0.55000000000000004</v>
      </c>
      <c r="D182" s="1">
        <v>42614</v>
      </c>
      <c r="E182" s="3">
        <v>3.1266711120659498</v>
      </c>
      <c r="F182" s="3">
        <v>3</v>
      </c>
    </row>
    <row r="183" spans="1:6" x14ac:dyDescent="0.2">
      <c r="A183" s="1">
        <v>44621</v>
      </c>
      <c r="B183">
        <v>-0.69285714285714295</v>
      </c>
      <c r="D183" s="1">
        <v>42644</v>
      </c>
      <c r="E183" s="3">
        <v>3.4052877547129898</v>
      </c>
      <c r="F183" s="3">
        <v>3.0166666666666671</v>
      </c>
    </row>
    <row r="184" spans="1:6" x14ac:dyDescent="0.2">
      <c r="A184" s="1">
        <v>44652</v>
      </c>
      <c r="B184">
        <v>-0.84285714285714297</v>
      </c>
      <c r="D184" s="1">
        <v>42675</v>
      </c>
      <c r="E184" s="3">
        <v>3.3496324552274102</v>
      </c>
      <c r="F184" s="3">
        <v>3.0166666666666671</v>
      </c>
    </row>
    <row r="185" spans="1:6" x14ac:dyDescent="0.2">
      <c r="A185" s="1">
        <v>44682</v>
      </c>
      <c r="B185">
        <v>-0.60714285714285698</v>
      </c>
      <c r="D185" s="1">
        <v>42705</v>
      </c>
      <c r="E185" s="3">
        <v>3.2348819503701902</v>
      </c>
      <c r="F185" s="3">
        <v>3</v>
      </c>
    </row>
    <row r="186" spans="1:6" x14ac:dyDescent="0.2">
      <c r="A186" s="1">
        <v>44713</v>
      </c>
      <c r="B186">
        <v>-0.75</v>
      </c>
      <c r="D186" s="1">
        <v>42736</v>
      </c>
      <c r="E186" s="3">
        <v>3.0963641592395601</v>
      </c>
      <c r="F186" s="3">
        <v>3</v>
      </c>
    </row>
    <row r="187" spans="1:6" x14ac:dyDescent="0.2">
      <c r="A187" s="1">
        <v>44743</v>
      </c>
      <c r="B187">
        <v>0.214285714285713</v>
      </c>
      <c r="D187" s="1">
        <v>42767</v>
      </c>
      <c r="E187" s="3">
        <v>3.2497932455965799</v>
      </c>
      <c r="F187" s="3">
        <v>3</v>
      </c>
    </row>
    <row r="188" spans="1:6" x14ac:dyDescent="0.2">
      <c r="A188" s="1">
        <v>44774</v>
      </c>
      <c r="B188">
        <v>-0.32857142857142901</v>
      </c>
      <c r="D188" s="1">
        <v>42795</v>
      </c>
      <c r="E188" s="3">
        <v>3.9748544514701099</v>
      </c>
      <c r="F188" s="3">
        <v>3.15</v>
      </c>
    </row>
    <row r="189" spans="1:6" x14ac:dyDescent="0.2">
      <c r="A189" s="1">
        <v>44805</v>
      </c>
      <c r="B189">
        <v>-0.442857142857143</v>
      </c>
      <c r="D189" s="1">
        <v>42826</v>
      </c>
      <c r="E189" s="3">
        <v>3.6947157214179098</v>
      </c>
      <c r="F189" s="3">
        <v>3.1333333333333329</v>
      </c>
    </row>
    <row r="190" spans="1:6" x14ac:dyDescent="0.2">
      <c r="A190" s="1">
        <v>44835</v>
      </c>
      <c r="B190">
        <v>-0.61428571428571399</v>
      </c>
      <c r="D190" s="1">
        <v>42856</v>
      </c>
      <c r="E190" s="3">
        <v>3.03980253604198</v>
      </c>
      <c r="F190" s="3">
        <v>3.058333333333334</v>
      </c>
    </row>
    <row r="191" spans="1:6" x14ac:dyDescent="0.2">
      <c r="A191" s="1">
        <v>44866</v>
      </c>
      <c r="B191">
        <v>-0.85714285714285698</v>
      </c>
      <c r="D191" s="1">
        <v>42887</v>
      </c>
      <c r="E191" s="3">
        <v>2.7324439177514699</v>
      </c>
      <c r="F191" s="3">
        <v>3</v>
      </c>
    </row>
    <row r="192" spans="1:6" x14ac:dyDescent="0.2">
      <c r="A192" s="1">
        <v>44896</v>
      </c>
      <c r="B192">
        <v>-0.94285714285714295</v>
      </c>
      <c r="D192" s="1">
        <v>42917</v>
      </c>
      <c r="E192" s="3">
        <v>2.8520692662598299</v>
      </c>
      <c r="F192" s="3">
        <v>3</v>
      </c>
    </row>
    <row r="193" spans="1:6" x14ac:dyDescent="0.2">
      <c r="A193" s="1">
        <v>44927</v>
      </c>
      <c r="B193">
        <v>-1.1285714285714199</v>
      </c>
      <c r="D193" s="1">
        <v>42948</v>
      </c>
      <c r="E193" s="3">
        <v>3.1738100701898002</v>
      </c>
      <c r="F193" s="3">
        <v>3</v>
      </c>
    </row>
    <row r="194" spans="1:6" x14ac:dyDescent="0.2">
      <c r="A194" s="1">
        <v>44958</v>
      </c>
      <c r="B194">
        <v>-1.0571428571428501</v>
      </c>
      <c r="D194" s="1">
        <v>42979</v>
      </c>
      <c r="E194" s="3">
        <v>2.9449951355022499</v>
      </c>
      <c r="F194" s="3">
        <v>3</v>
      </c>
    </row>
    <row r="195" spans="1:6" x14ac:dyDescent="0.2">
      <c r="A195" s="1">
        <v>44986</v>
      </c>
      <c r="B195">
        <v>-0.5</v>
      </c>
      <c r="D195" s="1">
        <v>43009</v>
      </c>
      <c r="E195" s="3">
        <v>2.04014312278334</v>
      </c>
      <c r="F195" s="3">
        <v>3</v>
      </c>
    </row>
    <row r="196" spans="1:6" x14ac:dyDescent="0.2">
      <c r="A196" s="1">
        <v>45017</v>
      </c>
      <c r="B196">
        <v>-0.32142857142857201</v>
      </c>
      <c r="D196" s="1">
        <v>43040</v>
      </c>
      <c r="E196" s="3">
        <v>1.5443382320382999</v>
      </c>
      <c r="F196" s="3">
        <v>2.9916666666666658</v>
      </c>
    </row>
    <row r="197" spans="1:6" x14ac:dyDescent="0.2">
      <c r="A197" s="1">
        <v>45047</v>
      </c>
      <c r="B197">
        <v>-0.5</v>
      </c>
      <c r="D197" s="1">
        <v>43070</v>
      </c>
      <c r="E197" s="3">
        <v>1.36485588371446</v>
      </c>
      <c r="F197" s="3">
        <v>3</v>
      </c>
    </row>
    <row r="198" spans="1:6" x14ac:dyDescent="0.2">
      <c r="A198" s="1">
        <v>45078</v>
      </c>
      <c r="B198">
        <v>-0.7</v>
      </c>
      <c r="D198" s="1">
        <v>43101</v>
      </c>
      <c r="E198" s="3">
        <v>1.2531883694174299</v>
      </c>
      <c r="F198" s="3">
        <v>2.708333333333333</v>
      </c>
    </row>
    <row r="199" spans="1:6" x14ac:dyDescent="0.2">
      <c r="A199" s="1">
        <v>45108</v>
      </c>
      <c r="B199">
        <v>-0.98571428571428599</v>
      </c>
      <c r="D199" s="1">
        <v>43132</v>
      </c>
      <c r="E199" s="3">
        <v>1.17956124835664</v>
      </c>
      <c r="F199" s="3">
        <v>2.5</v>
      </c>
    </row>
    <row r="200" spans="1:6" x14ac:dyDescent="0.2">
      <c r="D200" s="1">
        <v>43160</v>
      </c>
      <c r="E200" s="3">
        <v>0.36313602935374401</v>
      </c>
      <c r="F200" s="3">
        <v>2.4249999999999998</v>
      </c>
    </row>
    <row r="201" spans="1:6" x14ac:dyDescent="0.2">
      <c r="D201" s="1">
        <v>43191</v>
      </c>
      <c r="E201" s="3">
        <v>0.48486988623302002</v>
      </c>
      <c r="F201" s="3">
        <v>2.5</v>
      </c>
    </row>
    <row r="202" spans="1:6" x14ac:dyDescent="0.2">
      <c r="D202" s="1">
        <v>43221</v>
      </c>
      <c r="E202" s="3">
        <v>0.930692513230167</v>
      </c>
      <c r="F202" s="3">
        <v>2.4416666666666669</v>
      </c>
    </row>
    <row r="203" spans="1:6" x14ac:dyDescent="0.2">
      <c r="D203" s="1">
        <v>43252</v>
      </c>
      <c r="E203" s="3">
        <v>1.42933403390647</v>
      </c>
      <c r="F203" s="3">
        <v>2.4</v>
      </c>
    </row>
    <row r="204" spans="1:6" x14ac:dyDescent="0.2">
      <c r="D204" s="1">
        <v>43282</v>
      </c>
      <c r="E204" s="3">
        <v>1.6161009872997401</v>
      </c>
      <c r="F204" s="3">
        <v>2.416666666666667</v>
      </c>
    </row>
    <row r="205" spans="1:6" x14ac:dyDescent="0.2">
      <c r="D205" s="1">
        <v>43313</v>
      </c>
      <c r="E205" s="3">
        <v>1.0705754266027301</v>
      </c>
      <c r="F205" s="3">
        <v>2.4666666666666668</v>
      </c>
    </row>
    <row r="206" spans="1:6" x14ac:dyDescent="0.2">
      <c r="D206" s="1">
        <v>43344</v>
      </c>
      <c r="E206" s="3">
        <v>1.28028100935954</v>
      </c>
      <c r="F206" s="3">
        <v>2.4500000000000011</v>
      </c>
    </row>
    <row r="207" spans="1:6" x14ac:dyDescent="0.2">
      <c r="D207" s="1">
        <v>43374</v>
      </c>
      <c r="E207" s="3">
        <v>1.8408938443084399</v>
      </c>
      <c r="F207" s="3">
        <v>2.4666666666666668</v>
      </c>
    </row>
    <row r="208" spans="1:6" x14ac:dyDescent="0.2">
      <c r="D208" s="1">
        <v>43405</v>
      </c>
      <c r="E208" s="3">
        <v>2.16709746401055</v>
      </c>
      <c r="F208" s="3">
        <v>2.4833333333333329</v>
      </c>
    </row>
    <row r="209" spans="4:6" x14ac:dyDescent="0.2">
      <c r="D209" s="1">
        <v>43435</v>
      </c>
      <c r="E209" s="3">
        <v>2.1925231538682</v>
      </c>
      <c r="F209" s="3">
        <v>2.5</v>
      </c>
    </row>
    <row r="210" spans="4:6" x14ac:dyDescent="0.2">
      <c r="D210" s="1">
        <v>43466</v>
      </c>
      <c r="E210" s="3">
        <v>2.12915785051415</v>
      </c>
      <c r="F210" s="3">
        <v>2.5</v>
      </c>
    </row>
    <row r="211" spans="4:6" x14ac:dyDescent="0.2">
      <c r="D211" s="1">
        <v>43497</v>
      </c>
      <c r="E211" s="3">
        <v>2.0033848550023099</v>
      </c>
      <c r="F211" s="3">
        <v>2.5</v>
      </c>
    </row>
    <row r="212" spans="4:6" x14ac:dyDescent="0.2">
      <c r="D212" s="1">
        <v>43525</v>
      </c>
      <c r="E212" s="3">
        <v>2.2474405984803698</v>
      </c>
      <c r="F212" s="3">
        <v>2.5</v>
      </c>
    </row>
    <row r="213" spans="4:6" x14ac:dyDescent="0.2">
      <c r="D213" s="1">
        <v>43556</v>
      </c>
      <c r="E213" s="3">
        <v>2.5926447290983199</v>
      </c>
      <c r="F213" s="3">
        <v>2.5</v>
      </c>
    </row>
    <row r="214" spans="4:6" x14ac:dyDescent="0.2">
      <c r="D214" s="1">
        <v>43586</v>
      </c>
      <c r="E214" s="3">
        <v>2.7251275461720801</v>
      </c>
      <c r="F214" s="3">
        <v>2.5</v>
      </c>
    </row>
    <row r="215" spans="4:6" x14ac:dyDescent="0.2">
      <c r="D215" s="1">
        <v>43617</v>
      </c>
      <c r="E215" s="3">
        <v>2.2947805396705601</v>
      </c>
      <c r="F215" s="3">
        <v>2.5</v>
      </c>
    </row>
    <row r="216" spans="4:6" x14ac:dyDescent="0.2">
      <c r="D216" s="1">
        <v>43647</v>
      </c>
      <c r="E216" s="3">
        <v>2.1119132800643601</v>
      </c>
      <c r="F216" s="3">
        <v>2.5</v>
      </c>
    </row>
    <row r="217" spans="4:6" x14ac:dyDescent="0.2">
      <c r="D217" s="1">
        <v>43678</v>
      </c>
      <c r="E217" s="3">
        <v>2.0397233938453398</v>
      </c>
      <c r="F217" s="3">
        <v>2.4666666666666668</v>
      </c>
    </row>
    <row r="218" spans="4:6" x14ac:dyDescent="0.2">
      <c r="D218" s="1">
        <v>43709</v>
      </c>
      <c r="E218" s="3">
        <v>1.8510069372376099</v>
      </c>
      <c r="F218" s="3">
        <v>2.4500000000000011</v>
      </c>
    </row>
    <row r="219" spans="4:6" x14ac:dyDescent="0.2">
      <c r="D219" s="1">
        <v>43739</v>
      </c>
      <c r="E219" s="3">
        <v>1.8805622635692401</v>
      </c>
      <c r="F219" s="3">
        <v>2.4666666666666668</v>
      </c>
    </row>
    <row r="220" spans="4:6" x14ac:dyDescent="0.2">
      <c r="D220" s="1">
        <v>43770</v>
      </c>
      <c r="E220" s="3">
        <v>1.8667969487112399</v>
      </c>
      <c r="F220" s="3">
        <v>2.3833333333333329</v>
      </c>
    </row>
    <row r="221" spans="4:6" x14ac:dyDescent="0.2">
      <c r="D221" s="1">
        <v>43800</v>
      </c>
      <c r="E221" s="3">
        <v>1.9000915791624799</v>
      </c>
      <c r="F221" s="3">
        <v>2.4</v>
      </c>
    </row>
    <row r="222" spans="4:6" x14ac:dyDescent="0.2">
      <c r="D222" s="1">
        <v>43831</v>
      </c>
      <c r="E222" s="3">
        <v>1.8883560522906799</v>
      </c>
      <c r="F222" s="3">
        <v>2.2166666666666668</v>
      </c>
    </row>
    <row r="223" spans="4:6" x14ac:dyDescent="0.2">
      <c r="D223" s="1">
        <v>43862</v>
      </c>
      <c r="E223" s="3">
        <v>1.9040377611391801</v>
      </c>
      <c r="F223" s="3">
        <v>2.1333333333333329</v>
      </c>
    </row>
    <row r="224" spans="4:6" x14ac:dyDescent="0.2">
      <c r="D224" s="1">
        <v>43891</v>
      </c>
      <c r="E224" s="3">
        <v>1.8215329694384199</v>
      </c>
      <c r="F224" s="3">
        <v>2.25</v>
      </c>
    </row>
    <row r="225" spans="4:6" x14ac:dyDescent="0.2">
      <c r="D225" s="1">
        <v>43922</v>
      </c>
      <c r="E225" s="3">
        <v>1.7244897565549899</v>
      </c>
      <c r="F225" s="3">
        <v>2.2666666666666671</v>
      </c>
    </row>
    <row r="226" spans="4:6" x14ac:dyDescent="0.2">
      <c r="D226" s="1">
        <v>43952</v>
      </c>
      <c r="E226" s="3">
        <v>1.7819197522910999</v>
      </c>
      <c r="F226" s="3">
        <v>2.083333333333333</v>
      </c>
    </row>
    <row r="227" spans="4:6" x14ac:dyDescent="0.2">
      <c r="D227" s="1">
        <v>43983</v>
      </c>
      <c r="E227" s="3">
        <v>1.5987323916468801</v>
      </c>
      <c r="F227" s="3">
        <v>2.1</v>
      </c>
    </row>
    <row r="228" spans="4:6" x14ac:dyDescent="0.2">
      <c r="D228" s="1">
        <v>44013</v>
      </c>
      <c r="E228" s="3">
        <v>1.8616957242678001</v>
      </c>
      <c r="F228" s="3">
        <v>2</v>
      </c>
    </row>
    <row r="229" spans="4:6" x14ac:dyDescent="0.2">
      <c r="D229" s="1">
        <v>44044</v>
      </c>
      <c r="E229" s="3">
        <v>1.6873982418665801</v>
      </c>
      <c r="F229" s="3">
        <v>2</v>
      </c>
    </row>
    <row r="230" spans="4:6" x14ac:dyDescent="0.2">
      <c r="D230" s="1">
        <v>44075</v>
      </c>
      <c r="E230" s="3">
        <v>1.81955390705632</v>
      </c>
      <c r="F230" s="3">
        <v>2</v>
      </c>
    </row>
    <row r="231" spans="4:6" x14ac:dyDescent="0.2">
      <c r="D231" s="1">
        <v>44105</v>
      </c>
      <c r="E231" s="3">
        <v>1.72400036113651</v>
      </c>
      <c r="F231" s="3">
        <v>2</v>
      </c>
    </row>
    <row r="232" spans="4:6" x14ac:dyDescent="0.2">
      <c r="D232" s="1">
        <v>44136</v>
      </c>
      <c r="E232" s="3">
        <v>2.1422096943048099</v>
      </c>
      <c r="F232" s="3">
        <v>1.9916666666666669</v>
      </c>
    </row>
    <row r="233" spans="4:6" x14ac:dyDescent="0.2">
      <c r="D233" s="1">
        <v>44166</v>
      </c>
      <c r="E233" s="3">
        <v>1.9732322294607401</v>
      </c>
      <c r="F233" s="3">
        <v>2</v>
      </c>
    </row>
    <row r="234" spans="4:6" x14ac:dyDescent="0.2">
      <c r="D234" s="1">
        <v>44197</v>
      </c>
      <c r="E234" s="3">
        <v>2.6755453835091298</v>
      </c>
      <c r="F234" s="3">
        <v>2</v>
      </c>
    </row>
    <row r="235" spans="4:6" x14ac:dyDescent="0.2">
      <c r="D235" s="1">
        <v>44228</v>
      </c>
      <c r="E235" s="3">
        <v>2.4013422122209001</v>
      </c>
      <c r="F235" s="3">
        <v>2.0333333333333332</v>
      </c>
    </row>
    <row r="236" spans="4:6" x14ac:dyDescent="0.2">
      <c r="D236" s="1">
        <v>44256</v>
      </c>
      <c r="E236" s="3">
        <v>2.5981852332411601</v>
      </c>
      <c r="F236" s="3">
        <v>2.0499999999999998</v>
      </c>
    </row>
    <row r="237" spans="4:6" x14ac:dyDescent="0.2">
      <c r="D237" s="1">
        <v>44287</v>
      </c>
      <c r="E237" s="3">
        <v>2.3836977236302701</v>
      </c>
      <c r="F237" s="3">
        <v>2.2333333333333329</v>
      </c>
    </row>
    <row r="238" spans="4:6" x14ac:dyDescent="0.2">
      <c r="D238" s="1">
        <v>44317</v>
      </c>
      <c r="E238" s="3">
        <v>2.4474590256086399</v>
      </c>
      <c r="F238" s="3">
        <v>2.3525</v>
      </c>
    </row>
    <row r="239" spans="4:6" x14ac:dyDescent="0.2">
      <c r="D239" s="1">
        <v>44348</v>
      </c>
      <c r="E239" s="3">
        <v>3.2546066710526298</v>
      </c>
      <c r="F239" s="3">
        <v>2.5</v>
      </c>
    </row>
    <row r="240" spans="4:6" x14ac:dyDescent="0.2">
      <c r="D240" s="1">
        <v>44378</v>
      </c>
      <c r="E240" s="3">
        <v>3.81459906516264</v>
      </c>
      <c r="F240" s="3">
        <v>2.583333333333333</v>
      </c>
    </row>
    <row r="241" spans="4:6" x14ac:dyDescent="0.2">
      <c r="D241" s="1">
        <v>44409</v>
      </c>
      <c r="E241" s="3">
        <v>4.9528045964803704</v>
      </c>
      <c r="F241" s="3">
        <v>3.066666666666666</v>
      </c>
    </row>
    <row r="242" spans="4:6" x14ac:dyDescent="0.2">
      <c r="D242" s="1">
        <v>44440</v>
      </c>
      <c r="E242" s="3">
        <v>5.2295745542295302</v>
      </c>
      <c r="F242" s="3">
        <v>3.1749999999999998</v>
      </c>
    </row>
    <row r="243" spans="4:6" x14ac:dyDescent="0.2">
      <c r="D243" s="1">
        <v>44470</v>
      </c>
      <c r="E243" s="3">
        <v>5.8260099264761704</v>
      </c>
      <c r="F243" s="3">
        <v>3.166666666666667</v>
      </c>
    </row>
    <row r="244" spans="4:6" x14ac:dyDescent="0.2">
      <c r="D244" s="1">
        <v>44501</v>
      </c>
      <c r="E244" s="3">
        <v>5.6551478466231799</v>
      </c>
      <c r="F244" s="3">
        <v>3.2841666666666671</v>
      </c>
    </row>
    <row r="245" spans="4:6" x14ac:dyDescent="0.2">
      <c r="D245" s="1">
        <v>44531</v>
      </c>
      <c r="E245" s="3">
        <v>6.43038716340725</v>
      </c>
      <c r="F245" s="3">
        <v>3.5</v>
      </c>
    </row>
    <row r="246" spans="4:6" x14ac:dyDescent="0.2">
      <c r="D246" s="1">
        <v>44562</v>
      </c>
      <c r="E246" s="3">
        <v>5.6849165936742301</v>
      </c>
      <c r="F246" s="3">
        <v>3.458333333333333</v>
      </c>
    </row>
    <row r="247" spans="4:6" x14ac:dyDescent="0.2">
      <c r="D247" s="1">
        <v>44593</v>
      </c>
      <c r="E247" s="3">
        <v>6.1470442223464996</v>
      </c>
      <c r="F247" s="3">
        <v>3.8666666666666671</v>
      </c>
    </row>
    <row r="248" spans="4:6" x14ac:dyDescent="0.2">
      <c r="D248" s="1">
        <v>44621</v>
      </c>
      <c r="E248" s="3">
        <v>6.8240890073601399</v>
      </c>
      <c r="F248" s="3">
        <v>4.0250000000000004</v>
      </c>
    </row>
    <row r="249" spans="4:6" x14ac:dyDescent="0.2">
      <c r="D249" s="1">
        <v>44652</v>
      </c>
      <c r="E249" s="3">
        <v>7.9646527725691501</v>
      </c>
      <c r="F249" s="3">
        <v>4.666666666666667</v>
      </c>
    </row>
    <row r="250" spans="4:6" x14ac:dyDescent="0.2">
      <c r="D250" s="1">
        <v>44682</v>
      </c>
      <c r="E250" s="3">
        <v>8.0911389319679401</v>
      </c>
      <c r="F250" s="3">
        <v>5.0500000000000007</v>
      </c>
    </row>
    <row r="251" spans="4:6" x14ac:dyDescent="0.2">
      <c r="D251" s="1">
        <v>44713</v>
      </c>
      <c r="E251" s="3">
        <v>8.8126329438889695</v>
      </c>
      <c r="F251" s="3">
        <v>5.25</v>
      </c>
    </row>
    <row r="252" spans="4:6" x14ac:dyDescent="0.2">
      <c r="D252" s="1">
        <v>44743</v>
      </c>
      <c r="E252" s="3">
        <v>8.7408349151600806</v>
      </c>
      <c r="F252" s="3">
        <v>5.3333333333333339</v>
      </c>
    </row>
    <row r="253" spans="4:6" x14ac:dyDescent="0.2">
      <c r="D253" s="1">
        <v>44774</v>
      </c>
      <c r="E253" s="3">
        <v>8.3979883034019398</v>
      </c>
      <c r="F253" s="3">
        <v>5.2</v>
      </c>
    </row>
    <row r="254" spans="4:6" x14ac:dyDescent="0.2">
      <c r="D254" s="1">
        <v>44805</v>
      </c>
      <c r="E254" s="3">
        <v>8.5298525363492903</v>
      </c>
      <c r="F254" s="3">
        <v>5.125</v>
      </c>
    </row>
    <row r="255" spans="4:6" x14ac:dyDescent="0.2">
      <c r="D255" s="1">
        <v>44835</v>
      </c>
      <c r="E255" s="3">
        <v>8.2751946273706203</v>
      </c>
      <c r="F255" s="3">
        <v>5.416666666666667</v>
      </c>
    </row>
    <row r="256" spans="4:6" x14ac:dyDescent="0.2">
      <c r="D256" s="1">
        <v>44866</v>
      </c>
      <c r="E256" s="3">
        <v>8.4472298023402193</v>
      </c>
      <c r="F256" s="3">
        <v>4.7499999999999991</v>
      </c>
    </row>
    <row r="257" spans="4:6" x14ac:dyDescent="0.2">
      <c r="D257" s="1">
        <v>44896</v>
      </c>
      <c r="E257" s="3">
        <v>8.4591620000000098</v>
      </c>
      <c r="F257" s="3">
        <v>4.5000000000000009</v>
      </c>
    </row>
    <row r="258" spans="4:6" x14ac:dyDescent="0.2">
      <c r="D258" s="1">
        <v>44927</v>
      </c>
      <c r="E258" s="3">
        <v>8.6642670009740801</v>
      </c>
      <c r="F258" s="3">
        <v>4.916666666666667</v>
      </c>
    </row>
    <row r="259" spans="4:6" x14ac:dyDescent="0.2">
      <c r="D259" s="1">
        <v>44958</v>
      </c>
      <c r="E259" s="3">
        <v>8.6459235602524203</v>
      </c>
      <c r="F259" s="3">
        <v>5.25</v>
      </c>
    </row>
    <row r="260" spans="4:6" x14ac:dyDescent="0.2">
      <c r="D260" s="1">
        <v>44986</v>
      </c>
      <c r="E260" s="3">
        <v>8.4005740093313399</v>
      </c>
      <c r="F260" s="3">
        <v>5.2749999999999986</v>
      </c>
    </row>
    <row r="261" spans="4:6" x14ac:dyDescent="0.2">
      <c r="D261" s="1">
        <v>45017</v>
      </c>
      <c r="E261" s="3">
        <v>7.9650458305066003</v>
      </c>
      <c r="F261" s="3">
        <v>5.3333333333333339</v>
      </c>
    </row>
    <row r="262" spans="4:6" x14ac:dyDescent="0.2">
      <c r="D262" s="1">
        <v>45047</v>
      </c>
      <c r="E262" s="3">
        <v>7.89388564823743</v>
      </c>
      <c r="F262" s="3">
        <v>5.166666666666667</v>
      </c>
    </row>
    <row r="263" spans="4:6" x14ac:dyDescent="0.2">
      <c r="D263" s="1">
        <v>45078</v>
      </c>
      <c r="E263" s="3">
        <v>6.4614969919886303</v>
      </c>
      <c r="F263" s="3">
        <v>4.8000000000000007</v>
      </c>
    </row>
    <row r="264" spans="4:6" x14ac:dyDescent="0.2">
      <c r="D264" s="1">
        <v>45108</v>
      </c>
      <c r="E264" s="3">
        <v>5.8816014559003902</v>
      </c>
      <c r="F264" s="3">
        <v>4.5250000000000004</v>
      </c>
    </row>
    <row r="265" spans="4:6" x14ac:dyDescent="0.2">
      <c r="D265" s="1">
        <v>45139</v>
      </c>
      <c r="E265" s="3">
        <v>5.57614720330122</v>
      </c>
      <c r="F265" s="3">
        <v>4.3333333333333339</v>
      </c>
    </row>
    <row r="266" spans="4:6" x14ac:dyDescent="0.2">
      <c r="D266" s="1">
        <v>45170</v>
      </c>
      <c r="E266" s="3">
        <v>5.0445459479418604</v>
      </c>
      <c r="F266" s="3">
        <v>4.25</v>
      </c>
    </row>
    <row r="267" spans="4:6" x14ac:dyDescent="0.2">
      <c r="D267" s="1">
        <v>45200</v>
      </c>
      <c r="E267" s="3">
        <v>4.3430813228315897</v>
      </c>
      <c r="F267" s="3">
        <v>4.1666666666666661</v>
      </c>
    </row>
    <row r="268" spans="4:6" x14ac:dyDescent="0.2">
      <c r="D268" s="1">
        <v>45231</v>
      </c>
      <c r="E268" s="3">
        <v>3.63647512169549</v>
      </c>
      <c r="F268" s="3">
        <v>4.0416666666666661</v>
      </c>
    </row>
    <row r="269" spans="4:6" x14ac:dyDescent="0.2">
      <c r="D269" s="1">
        <v>45261</v>
      </c>
      <c r="E269" s="3">
        <v>3.2373825643240601</v>
      </c>
      <c r="F269" s="3">
        <v>3.5</v>
      </c>
    </row>
    <row r="270" spans="4:6" x14ac:dyDescent="0.2">
      <c r="D270" s="1">
        <v>45292</v>
      </c>
      <c r="E270" s="3">
        <v>3.0239217482685499</v>
      </c>
      <c r="F270" s="3">
        <v>3</v>
      </c>
    </row>
    <row r="271" spans="4:6" x14ac:dyDescent="0.2">
      <c r="D271" s="1">
        <v>45323</v>
      </c>
      <c r="E271" s="3">
        <v>3.2940669603218402</v>
      </c>
      <c r="F271" s="3"/>
    </row>
    <row r="272" spans="4:6" x14ac:dyDescent="0.2">
      <c r="D272" s="1">
        <v>45352</v>
      </c>
      <c r="E272" s="3">
        <v>3.0450459259390499</v>
      </c>
      <c r="F272" s="3"/>
    </row>
    <row r="273" spans="4:5" x14ac:dyDescent="0.2">
      <c r="D273" s="1">
        <v>45383</v>
      </c>
      <c r="E273" s="3">
        <v>2.4220761779280502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macrodata</vt:lpstr>
      <vt:lpstr>data_info</vt:lpstr>
      <vt:lpstr>group_info</vt:lpstr>
      <vt:lpstr>GDP_gap</vt:lpstr>
      <vt:lpstr>graphs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Emily Dube Torres</dc:creator>
  <cp:lastModifiedBy>Valerie Emily Dube Torres</cp:lastModifiedBy>
  <dcterms:created xsi:type="dcterms:W3CDTF">2024-03-05T21:12:34Z</dcterms:created>
  <dcterms:modified xsi:type="dcterms:W3CDTF">2024-06-02T05:58:23Z</dcterms:modified>
</cp:coreProperties>
</file>