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peline scenarios" sheetId="1" state="visible" r:id="rId2"/>
    <sheet name="isa_dcod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<sst xmlns="http://schemas.openxmlformats.org/spreadsheetml/2006/main" count="647" uniqueCount="258">
  <si>
    <t xml:space="preserve">F</t>
  </si>
  <si>
    <t xml:space="preserve">D</t>
  </si>
  <si>
    <t xml:space="preserve">E</t>
  </si>
  <si>
    <t xml:space="preserve">M</t>
  </si>
  <si>
    <t xml:space="preserve">W</t>
  </si>
  <si>
    <t xml:space="preserve">bbr_type</t>
  </si>
  <si>
    <t xml:space="preserve">alu_opsel</t>
  </si>
  <si>
    <t xml:space="preserve">store_type</t>
  </si>
  <si>
    <t xml:space="preserve">wb_sel</t>
  </si>
  <si>
    <t xml:space="preserve">load_type</t>
  </si>
  <si>
    <t xml:space="preserve">op1_sel</t>
  </si>
  <si>
    <t xml:space="preserve">op2_sel</t>
  </si>
  <si>
    <t xml:space="preserve">immsel</t>
  </si>
  <si>
    <t xml:space="preserve">br_addrsel</t>
  </si>
  <si>
    <t xml:space="preserve">res_sel</t>
  </si>
  <si>
    <t xml:space="preserve">eq</t>
  </si>
  <si>
    <t xml:space="preserve">sum       </t>
  </si>
  <si>
    <t xml:space="preserve">B</t>
  </si>
  <si>
    <t xml:space="preserve">exe_res</t>
  </si>
  <si>
    <t xml:space="preserve">u</t>
  </si>
  <si>
    <t xml:space="preserve">alu_res</t>
  </si>
  <si>
    <t xml:space="preserve">op2 sel fpr branch instructions are wrong </t>
  </si>
  <si>
    <t xml:space="preserve">ne</t>
  </si>
  <si>
    <t xml:space="preserve">dif       </t>
  </si>
  <si>
    <t xml:space="preserve">H</t>
  </si>
  <si>
    <t xml:space="preserve">mem_data</t>
  </si>
  <si>
    <t xml:space="preserve">rs1</t>
  </si>
  <si>
    <t xml:space="preserve">rs2</t>
  </si>
  <si>
    <t xml:space="preserve">I</t>
  </si>
  <si>
    <t xml:space="preserve">imm</t>
  </si>
  <si>
    <t xml:space="preserve">pc+4(nextinstr)</t>
  </si>
  <si>
    <t xml:space="preserve">lt</t>
  </si>
  <si>
    <t xml:space="preserve">ored      </t>
  </si>
  <si>
    <t xml:space="preserve">J</t>
  </si>
  <si>
    <t xml:space="preserve">set_res</t>
  </si>
  <si>
    <t xml:space="preserve">ge</t>
  </si>
  <si>
    <t xml:space="preserve">anded     </t>
  </si>
  <si>
    <t xml:space="preserve">BU</t>
  </si>
  <si>
    <t xml:space="preserve">pc</t>
  </si>
  <si>
    <t xml:space="preserve">xored     </t>
  </si>
  <si>
    <t xml:space="preserve">HU</t>
  </si>
  <si>
    <t xml:space="preserve">'0'</t>
  </si>
  <si>
    <t xml:space="preserve">RI</t>
  </si>
  <si>
    <t xml:space="preserve">shiftleft </t>
  </si>
  <si>
    <t xml:space="preserve">S</t>
  </si>
  <si>
    <t xml:space="preserve">shiftright</t>
  </si>
  <si>
    <t xml:space="preserve">NO#</t>
  </si>
  <si>
    <t xml:space="preserve">instr</t>
  </si>
  <si>
    <t xml:space="preserve">Format</t>
  </si>
  <si>
    <t xml:space="preserve">Name</t>
  </si>
  <si>
    <t xml:space="preserve">Pseudocode</t>
  </si>
  <si>
    <t xml:space="preserve">opcode</t>
  </si>
  <si>
    <t xml:space="preserve">funct3</t>
  </si>
  <si>
    <t xml:space="preserve">funct7</t>
  </si>
  <si>
    <t xml:space="preserve">Funct7[6]</t>
  </si>
  <si>
    <t xml:space="preserve">imm_type</t>
  </si>
  <si>
    <t xml:space="preserve">instr_type</t>
  </si>
  <si>
    <t xml:space="preserve">alu_op</t>
  </si>
  <si>
    <t xml:space="preserve">wb_src</t>
  </si>
  <si>
    <t xml:space="preserve">op1</t>
  </si>
  <si>
    <t xml:space="preserve">op2</t>
  </si>
  <si>
    <t xml:space="preserve">result_sel</t>
  </si>
  <si>
    <t xml:space="preserve">op_sign</t>
  </si>
  <si>
    <t xml:space="preserve">imm_sel</t>
  </si>
  <si>
    <t xml:space="preserve">alu_op_sel</t>
  </si>
  <si>
    <t xml:space="preserve">cmp_op1sel</t>
  </si>
  <si>
    <t xml:space="preserve">br_type_sel</t>
  </si>
  <si>
    <t xml:space="preserve">br_en</t>
  </si>
  <si>
    <t xml:space="preserve">mem_load_type_sel</t>
  </si>
  <si>
    <t xml:space="preserve">mem_we</t>
  </si>
  <si>
    <t xml:space="preserve">mem_en</t>
  </si>
  <si>
    <t xml:space="preserve">wb_data_sel</t>
  </si>
  <si>
    <t xml:space="preserve">wb_we</t>
  </si>
  <si>
    <t xml:space="preserve">srore_type</t>
  </si>
  <si>
    <t xml:space="preserve">Token</t>
  </si>
  <si>
    <t xml:space="preserve">Micro code</t>
  </si>
  <si>
    <t xml:space="preserve">hex</t>
  </si>
  <si>
    <t xml:space="preserve">LUI</t>
  </si>
  <si>
    <t xml:space="preserve">LUI rd,imm</t>
  </si>
  <si>
    <t xml:space="preserve">Load Upper Immediate</t>
  </si>
  <si>
    <t xml:space="preserve">rd = imm</t>
  </si>
  <si>
    <t xml:space="preserve">xxx</t>
  </si>
  <si>
    <t xml:space="preserve">'xxxxxxx</t>
  </si>
  <si>
    <t xml:space="preserve">x</t>
  </si>
  <si>
    <t xml:space="preserve">U</t>
  </si>
  <si>
    <t xml:space="preserve">LOAD</t>
  </si>
  <si>
    <t xml:space="preserve">X</t>
  </si>
  <si>
    <t xml:space="preserve">alu</t>
  </si>
  <si>
    <t xml:space="preserve">AUIPC</t>
  </si>
  <si>
    <t xml:space="preserve">AUIPC rd,offset</t>
  </si>
  <si>
    <t xml:space="preserve">Add Upper Immediate to PC</t>
  </si>
  <si>
    <t xml:space="preserve">rd = pc + offset</t>
  </si>
  <si>
    <t xml:space="preserve">Imm</t>
  </si>
  <si>
    <t xml:space="preserve">JAL</t>
  </si>
  <si>
    <t xml:space="preserve">JAL rd,offset</t>
  </si>
  <si>
    <t xml:space="preserve">Jump and Link</t>
  </si>
  <si>
    <t xml:space="preserve">rd = pc + length(inst)pc = (pc + offset)</t>
  </si>
  <si>
    <t xml:space="preserve">6f</t>
  </si>
  <si>
    <t xml:space="preserve">JMP</t>
  </si>
  <si>
    <t xml:space="preserve">nextinstr</t>
  </si>
  <si>
    <t xml:space="preserve">JALR</t>
  </si>
  <si>
    <t xml:space="preserve">JALR rd,rs1,offset</t>
  </si>
  <si>
    <t xml:space="preserve">Jump and Link Register</t>
  </si>
  <si>
    <t xml:space="preserve">rd = pc + length(inst)pc = (rs1 + offset)</t>
  </si>
  <si>
    <t xml:space="preserve">ADD</t>
  </si>
  <si>
    <t xml:space="preserve">BEQ</t>
  </si>
  <si>
    <t xml:space="preserve">BEQ rs1,rs2,offset</t>
  </si>
  <si>
    <t xml:space="preserve">Branch Equal</t>
  </si>
  <si>
    <t xml:space="preserve">if rs1 = rs2 then pc = pc + offset</t>
  </si>
  <si>
    <t xml:space="preserve">BRANCH</t>
  </si>
  <si>
    <t xml:space="preserve">SUB</t>
  </si>
  <si>
    <t xml:space="preserve">BNE</t>
  </si>
  <si>
    <t xml:space="preserve">BNE rs1,rs2,offset</t>
  </si>
  <si>
    <t xml:space="preserve">Branch Not Equal</t>
  </si>
  <si>
    <t xml:space="preserve">BLT</t>
  </si>
  <si>
    <t xml:space="preserve">BLT rs1,rs2,offset</t>
  </si>
  <si>
    <t xml:space="preserve">Branch Less Than</t>
  </si>
  <si>
    <t xml:space="preserve">if rs1 &lt; rs2 then pc = pc + offset</t>
  </si>
  <si>
    <t xml:space="preserve">BGE</t>
  </si>
  <si>
    <t xml:space="preserve">BGE rs1,rs2,offset</t>
  </si>
  <si>
    <t xml:space="preserve">Branch Greater than Equal</t>
  </si>
  <si>
    <t xml:space="preserve">BLTU</t>
  </si>
  <si>
    <t xml:space="preserve">BLTU rs1,rs2,offset</t>
  </si>
  <si>
    <t xml:space="preserve">Branch Less Than Unsigned</t>
  </si>
  <si>
    <t xml:space="preserve">BGEU</t>
  </si>
  <si>
    <t xml:space="preserve">BGEU rs1,rs2,offset</t>
  </si>
  <si>
    <t xml:space="preserve">Branch Greater than Equal Unsigned</t>
  </si>
  <si>
    <t xml:space="preserve">LB</t>
  </si>
  <si>
    <t xml:space="preserve">LB rd,offset(rs1)</t>
  </si>
  <si>
    <t xml:space="preserve">Load Byte</t>
  </si>
  <si>
    <t xml:space="preserve">rd = s8[rs1 + offset]</t>
  </si>
  <si>
    <t xml:space="preserve">memb</t>
  </si>
  <si>
    <t xml:space="preserve">LH</t>
  </si>
  <si>
    <t xml:space="preserve">LH rd,offset(rs1)</t>
  </si>
  <si>
    <t xml:space="preserve">Load Half</t>
  </si>
  <si>
    <t xml:space="preserve">rd = s16[rs1 + offset]</t>
  </si>
  <si>
    <t xml:space="preserve">memh</t>
  </si>
  <si>
    <t xml:space="preserve">LW</t>
  </si>
  <si>
    <t xml:space="preserve">LW rd,offset(rs1)</t>
  </si>
  <si>
    <t xml:space="preserve">Load Word</t>
  </si>
  <si>
    <t xml:space="preserve">rd = s32[rs1 + offset]</t>
  </si>
  <si>
    <t xml:space="preserve">memw</t>
  </si>
  <si>
    <t xml:space="preserve">LBU</t>
  </si>
  <si>
    <t xml:space="preserve">LBU rd,offset(rs1)</t>
  </si>
  <si>
    <t xml:space="preserve">Load Byte Unsigned</t>
  </si>
  <si>
    <t xml:space="preserve">rd = u8[rs1 + offset]</t>
  </si>
  <si>
    <t xml:space="preserve">membu</t>
  </si>
  <si>
    <t xml:space="preserve">LHU</t>
  </si>
  <si>
    <t xml:space="preserve">LHU rd,offset(rs1)</t>
  </si>
  <si>
    <t xml:space="preserve">Load Half Unsigned</t>
  </si>
  <si>
    <t xml:space="preserve">rd = u16[rs1 + offset]</t>
  </si>
  <si>
    <t xml:space="preserve">memhu</t>
  </si>
  <si>
    <t xml:space="preserve">SB</t>
  </si>
  <si>
    <t xml:space="preserve">SB rs2,offset(rs1)</t>
  </si>
  <si>
    <t xml:space="preserve">Store Byte</t>
  </si>
  <si>
    <t xml:space="preserve">u8[rs1 + offset] = rs2</t>
  </si>
  <si>
    <t xml:space="preserve">STORE</t>
  </si>
  <si>
    <t xml:space="preserve">SH</t>
  </si>
  <si>
    <t xml:space="preserve">SH rs2,offset(rs1)</t>
  </si>
  <si>
    <t xml:space="preserve">Store Half</t>
  </si>
  <si>
    <t xml:space="preserve">u16[rs1 + offset] = rs2</t>
  </si>
  <si>
    <t xml:space="preserve">SW</t>
  </si>
  <si>
    <t xml:space="preserve">SW rs2,offset(rs1)</t>
  </si>
  <si>
    <t xml:space="preserve">Store Word</t>
  </si>
  <si>
    <t xml:space="preserve">u32[rs1 + offset] = rs2</t>
  </si>
  <si>
    <t xml:space="preserve">ADDI</t>
  </si>
  <si>
    <t xml:space="preserve">ADDI rd,rs1,imm</t>
  </si>
  <si>
    <t xml:space="preserve">Add Immediate</t>
  </si>
  <si>
    <t xml:space="preserve">rd = rs1 + sx(imm)</t>
  </si>
  <si>
    <t xml:space="preserve">ALUI</t>
  </si>
  <si>
    <t xml:space="preserve">SLTI</t>
  </si>
  <si>
    <t xml:space="preserve">SLTI rd,rs1,imm</t>
  </si>
  <si>
    <t xml:space="preserve">Set Less Than Immediate</t>
  </si>
  <si>
    <t xml:space="preserve">rd = sx(rs1) &lt; sx(imm)</t>
  </si>
  <si>
    <t xml:space="preserve">setres</t>
  </si>
  <si>
    <t xml:space="preserve">SLTIU</t>
  </si>
  <si>
    <t xml:space="preserve">SLTIU rd,rs1,imm</t>
  </si>
  <si>
    <t xml:space="preserve">Set Less Than Immediate Unsigned</t>
  </si>
  <si>
    <t xml:space="preserve">rd = ux(rs1) &lt; ux(imm)</t>
  </si>
  <si>
    <t xml:space="preserve">XORI</t>
  </si>
  <si>
    <t xml:space="preserve">XORI rd,rs1,imm</t>
  </si>
  <si>
    <t xml:space="preserve">Xor Immediate</t>
  </si>
  <si>
    <t xml:space="preserve">rd = ux(rs1) = ux(imm)</t>
  </si>
  <si>
    <t xml:space="preserve">XOR</t>
  </si>
  <si>
    <t xml:space="preserve">ORI</t>
  </si>
  <si>
    <t xml:space="preserve">ORI rd,rs1,imm</t>
  </si>
  <si>
    <t xml:space="preserve">Or Immediate</t>
  </si>
  <si>
    <t xml:space="preserve">AND</t>
  </si>
  <si>
    <t xml:space="preserve">ANDI</t>
  </si>
  <si>
    <t xml:space="preserve">ANDI rd,rs1,imm</t>
  </si>
  <si>
    <t xml:space="preserve">And Immediate</t>
  </si>
  <si>
    <t xml:space="preserve">OR</t>
  </si>
  <si>
    <t xml:space="preserve">SLLI</t>
  </si>
  <si>
    <t xml:space="preserve">SLLI rd,rs1,imm</t>
  </si>
  <si>
    <t xml:space="preserve">Shift Left Logical Immediate</t>
  </si>
  <si>
    <t xml:space="preserve">rd = ux(rs1) Ğ ux(imm)</t>
  </si>
  <si>
    <t xml:space="preserve">SLL</t>
  </si>
  <si>
    <t xml:space="preserve">SRLI</t>
  </si>
  <si>
    <t xml:space="preserve">SRLI rd,rs1,imm</t>
  </si>
  <si>
    <t xml:space="preserve">Shift Right Logical Immediate</t>
  </si>
  <si>
    <t xml:space="preserve">rd = ux(rs1) ğ ux(imm)</t>
  </si>
  <si>
    <t xml:space="preserve">'0000000</t>
  </si>
  <si>
    <t xml:space="preserve">SRL</t>
  </si>
  <si>
    <t xml:space="preserve">SRAI</t>
  </si>
  <si>
    <t xml:space="preserve">SRAI rd,rs1,imm</t>
  </si>
  <si>
    <t xml:space="preserve">Shift Right Arithmetic Immediate</t>
  </si>
  <si>
    <t xml:space="preserve">rd = sx(rs1) ğ ux(imm)</t>
  </si>
  <si>
    <t xml:space="preserve">'0100000</t>
  </si>
  <si>
    <t xml:space="preserve">SRA</t>
  </si>
  <si>
    <t xml:space="preserve">ADD rd,rs1,rs2</t>
  </si>
  <si>
    <t xml:space="preserve">Add</t>
  </si>
  <si>
    <t xml:space="preserve">rd = sx(rs1) + sx(rs2)</t>
  </si>
  <si>
    <t xml:space="preserve">R</t>
  </si>
  <si>
    <t xml:space="preserve">ALU</t>
  </si>
  <si>
    <t xml:space="preserve">SUB rd,rs1,rs2</t>
  </si>
  <si>
    <t xml:space="preserve">Subtract</t>
  </si>
  <si>
    <t xml:space="preserve">rd = sx(rs1) - sx(rs2)</t>
  </si>
  <si>
    <t xml:space="preserve">SLL rd,rs1,rs2</t>
  </si>
  <si>
    <t xml:space="preserve">Shift Left Logical</t>
  </si>
  <si>
    <t xml:space="preserve">rd = ux(rs1) Ğ rs2</t>
  </si>
  <si>
    <t xml:space="preserve">SLT</t>
  </si>
  <si>
    <t xml:space="preserve">SLT rd,rs1,rs2</t>
  </si>
  <si>
    <t xml:space="preserve">Set Less Than</t>
  </si>
  <si>
    <t xml:space="preserve">rd = sx(rs1) &lt; sx(rs2)</t>
  </si>
  <si>
    <t xml:space="preserve">SLTU</t>
  </si>
  <si>
    <t xml:space="preserve">SLTU rd,rs1,rs2</t>
  </si>
  <si>
    <t xml:space="preserve">Set Less Than Unsigned</t>
  </si>
  <si>
    <t xml:space="preserve">rd = ux(rs1) &lt; ux(rs2)</t>
  </si>
  <si>
    <t xml:space="preserve">XOR rd,rs1,rs2</t>
  </si>
  <si>
    <t xml:space="preserve">Xor</t>
  </si>
  <si>
    <t xml:space="preserve">rd = ux(rs1) = ux(rs2)</t>
  </si>
  <si>
    <t xml:space="preserve">SRL rd,rs1,rs2</t>
  </si>
  <si>
    <t xml:space="preserve">Shift Right Logical</t>
  </si>
  <si>
    <t xml:space="preserve">rd = ux(rs1) ğ rs2</t>
  </si>
  <si>
    <t xml:space="preserve">SRA rd,rs1,rs2</t>
  </si>
  <si>
    <t xml:space="preserve">Shift Right Arithmetic</t>
  </si>
  <si>
    <t xml:space="preserve">rd = sx(rs1) ğ rs2</t>
  </si>
  <si>
    <t xml:space="preserve">OR rd,rs1,rs2</t>
  </si>
  <si>
    <t xml:space="preserve">Or</t>
  </si>
  <si>
    <t xml:space="preserve">AND rd,rs1,rs2</t>
  </si>
  <si>
    <t xml:space="preserve">And</t>
  </si>
  <si>
    <t xml:space="preserve">FENCE</t>
  </si>
  <si>
    <t xml:space="preserve">FENCE pred,succ</t>
  </si>
  <si>
    <t xml:space="preserve">Fence</t>
  </si>
  <si>
    <t xml:space="preserve">0f</t>
  </si>
  <si>
    <t xml:space="preserve">SYS</t>
  </si>
  <si>
    <t xml:space="preserve">XXX</t>
  </si>
  <si>
    <t xml:space="preserve">FENC-I</t>
  </si>
  <si>
    <t xml:space="preserve">FENCE.I</t>
  </si>
  <si>
    <t xml:space="preserve">Fence Instruction</t>
  </si>
  <si>
    <t xml:space="preserve">ECALL</t>
  </si>
  <si>
    <t xml:space="preserve">EBREAK</t>
  </si>
  <si>
    <t xml:space="preserve">CSRRW</t>
  </si>
  <si>
    <t xml:space="preserve">CSRRS</t>
  </si>
  <si>
    <t xml:space="preserve">CSRRC</t>
  </si>
  <si>
    <t xml:space="preserve">CSRRWI</t>
  </si>
  <si>
    <t xml:space="preserve">CSRRSI</t>
  </si>
  <si>
    <t xml:space="preserve">CSRRCI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</si>
</sst>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91E63"/>
        <bgColor rgb="FF993366"/>
      </patternFill>
    </fill>
    <fill>
      <patternFill patternType="solid">
        <fgColor rgb="FFDDE8CB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91E6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0:O1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47" min="1" style="0" width="2.77"/>
  </cols>
  <sheetData>
    <row r="10" customFormat="false" ht="12.8" hidden="false" customHeight="false" outlineLevel="0" collapsed="false">
      <c r="B10" s="0" t="n">
        <v>1</v>
      </c>
      <c r="D10" s="1" t="s">
        <v>0</v>
      </c>
      <c r="E10" s="2" t="s">
        <v>1</v>
      </c>
      <c r="F10" s="2" t="s">
        <v>2</v>
      </c>
      <c r="G10" s="2" t="s">
        <v>3</v>
      </c>
      <c r="H10" s="3" t="s">
        <v>4</v>
      </c>
    </row>
    <row r="11" customFormat="false" ht="12.8" hidden="false" customHeight="false" outlineLevel="0" collapsed="false">
      <c r="B11" s="0" t="n">
        <v>2</v>
      </c>
      <c r="E11" s="1" t="s">
        <v>0</v>
      </c>
      <c r="F11" s="2" t="s">
        <v>1</v>
      </c>
      <c r="G11" s="2" t="s">
        <v>2</v>
      </c>
      <c r="H11" s="2" t="s">
        <v>3</v>
      </c>
      <c r="I11" s="3" t="s">
        <v>4</v>
      </c>
    </row>
    <row r="12" customFormat="false" ht="12.8" hidden="false" customHeight="false" outlineLevel="0" collapsed="false">
      <c r="B12" s="0" t="n">
        <v>3</v>
      </c>
      <c r="F12" s="1" t="s">
        <v>0</v>
      </c>
      <c r="G12" s="2" t="s">
        <v>1</v>
      </c>
      <c r="H12" s="2" t="s">
        <v>2</v>
      </c>
      <c r="I12" s="2" t="s">
        <v>3</v>
      </c>
      <c r="J12" s="3" t="s">
        <v>4</v>
      </c>
    </row>
    <row r="13" customFormat="false" ht="12.8" hidden="false" customHeight="false" outlineLevel="0" collapsed="false">
      <c r="B13" s="0" t="n">
        <v>4</v>
      </c>
      <c r="G13" s="1" t="s">
        <v>0</v>
      </c>
      <c r="H13" s="2" t="s">
        <v>1</v>
      </c>
      <c r="I13" s="2" t="s">
        <v>2</v>
      </c>
      <c r="J13" s="2" t="s">
        <v>3</v>
      </c>
      <c r="K13" s="3" t="s">
        <v>4</v>
      </c>
    </row>
    <row r="14" customFormat="false" ht="12.8" hidden="false" customHeight="false" outlineLevel="0" collapsed="false">
      <c r="B14" s="0" t="n">
        <v>5</v>
      </c>
      <c r="H14" s="1" t="s">
        <v>0</v>
      </c>
      <c r="I14" s="2" t="s">
        <v>1</v>
      </c>
      <c r="J14" s="2" t="s">
        <v>2</v>
      </c>
      <c r="K14" s="2" t="s">
        <v>3</v>
      </c>
      <c r="L14" s="3" t="s">
        <v>4</v>
      </c>
    </row>
    <row r="15" customFormat="false" ht="12.8" hidden="false" customHeight="false" outlineLevel="0" collapsed="false">
      <c r="B15" s="0" t="n">
        <v>6</v>
      </c>
      <c r="I15" s="1" t="s">
        <v>0</v>
      </c>
      <c r="J15" s="2" t="s">
        <v>1</v>
      </c>
      <c r="K15" s="2" t="s">
        <v>2</v>
      </c>
      <c r="L15" s="2" t="s">
        <v>3</v>
      </c>
      <c r="M15" s="3" t="s">
        <v>4</v>
      </c>
    </row>
    <row r="16" customFormat="false" ht="12.8" hidden="false" customHeight="false" outlineLevel="0" collapsed="false">
      <c r="B16" s="0" t="n">
        <v>7</v>
      </c>
      <c r="J16" s="1" t="s">
        <v>0</v>
      </c>
      <c r="K16" s="2" t="s">
        <v>1</v>
      </c>
      <c r="L16" s="2" t="s">
        <v>2</v>
      </c>
      <c r="M16" s="2" t="s">
        <v>3</v>
      </c>
      <c r="N16" s="3" t="s">
        <v>4</v>
      </c>
    </row>
    <row r="17" customFormat="false" ht="12.8" hidden="false" customHeight="false" outlineLevel="0" collapsed="false">
      <c r="B17" s="0" t="n">
        <v>8</v>
      </c>
      <c r="K17" s="1" t="s">
        <v>0</v>
      </c>
      <c r="L17" s="2" t="s">
        <v>1</v>
      </c>
      <c r="M17" s="2" t="s">
        <v>2</v>
      </c>
      <c r="N17" s="2" t="s">
        <v>3</v>
      </c>
      <c r="O17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60"/>
  <sheetViews>
    <sheetView showFormulas="false" showGridLines="true" showRowColHeaders="true" showZeros="true" rightToLeft="false" tabSelected="true" showOutlineSymbols="true" defaultGridColor="true" view="normal" topLeftCell="H10" colorId="64" zoomScale="100" zoomScaleNormal="100" zoomScalePageLayoutView="100" workbookViewId="0">
      <selection pane="topLeft" activeCell="W33" activeCellId="0" sqref="W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7.54"/>
    <col collapsed="false" customWidth="true" hidden="false" outlineLevel="0" max="3" min="3" style="0" width="11.85"/>
    <col collapsed="false" customWidth="true" hidden="false" outlineLevel="0" max="4" min="4" style="0" width="17.13"/>
    <col collapsed="false" customWidth="true" hidden="false" outlineLevel="0" max="5" min="5" style="0" width="31.02"/>
    <col collapsed="false" customWidth="true" hidden="false" outlineLevel="0" max="6" min="6" style="0" width="32.83"/>
    <col collapsed="false" customWidth="true" hidden="false" outlineLevel="0" max="7" min="7" style="0" width="7.41"/>
    <col collapsed="false" customWidth="true" hidden="false" outlineLevel="0" max="8" min="8" style="0" width="6.57"/>
    <col collapsed="false" customWidth="true" hidden="false" outlineLevel="0" max="9" min="9" style="0" width="8.66"/>
    <col collapsed="false" customWidth="true" hidden="false" outlineLevel="0" max="10" min="10" style="0" width="9.2"/>
    <col collapsed="false" customWidth="true" hidden="false" outlineLevel="0" max="11" min="11" style="0" width="8.52"/>
    <col collapsed="false" customWidth="true" hidden="false" outlineLevel="0" max="12" min="12" style="0" width="9.47"/>
    <col collapsed="false" customWidth="true" hidden="false" outlineLevel="0" max="13" min="13" style="0" width="9.2"/>
    <col collapsed="false" customWidth="true" hidden="false" outlineLevel="0" max="14" min="14" style="0" width="8.94"/>
    <col collapsed="false" customWidth="true" hidden="false" outlineLevel="0" max="15" min="15" style="0" width="10.05"/>
    <col collapsed="false" customWidth="true" hidden="false" outlineLevel="0" max="16" min="16" style="0" width="5.04"/>
    <col collapsed="false" customWidth="true" hidden="false" outlineLevel="0" max="17" min="17" style="0" width="12.1"/>
    <col collapsed="false" customWidth="true" hidden="false" outlineLevel="0" max="18" min="18" style="0" width="10.05"/>
    <col collapsed="false" customWidth="true" hidden="false" outlineLevel="0" max="19" min="19" style="0" width="9.35"/>
    <col collapsed="false" customWidth="true" hidden="false" outlineLevel="0" max="21" min="20" style="0" width="7.82"/>
    <col collapsed="false" customWidth="true" hidden="false" outlineLevel="0" max="22" min="22" style="0" width="10.19"/>
    <col collapsed="false" customWidth="true" hidden="false" outlineLevel="0" max="23" min="23" style="0" width="13.24"/>
    <col collapsed="false" customWidth="true" hidden="false" outlineLevel="0" max="25" min="24" style="0" width="10.88"/>
    <col collapsed="false" customWidth="true" hidden="false" outlineLevel="0" max="26" min="26" style="0" width="6.01"/>
    <col collapsed="false" customWidth="true" hidden="false" outlineLevel="0" max="27" min="27" style="0" width="15.19"/>
    <col collapsed="false" customWidth="true" hidden="false" outlineLevel="0" max="28" min="28" style="0" width="10.19"/>
    <col collapsed="false" customWidth="true" hidden="false" outlineLevel="0" max="29" min="29" style="0" width="10.58"/>
    <col collapsed="false" customWidth="true" hidden="false" outlineLevel="0" max="31" min="31" style="0" width="6.98"/>
    <col collapsed="false" customWidth="true" hidden="false" outlineLevel="0" max="32" min="32" style="0" width="10.05"/>
    <col collapsed="false" customWidth="true" hidden="false" outlineLevel="0" max="34" min="34" style="0" width="6.42"/>
    <col collapsed="false" customWidth="true" hidden="false" outlineLevel="0" max="35" min="35" style="0" width="47.43"/>
  </cols>
  <sheetData>
    <row r="2" customFormat="false" ht="12.8" hidden="false" customHeight="false" outlineLevel="0" collapsed="false">
      <c r="K2" s="0" t="s">
        <v>5</v>
      </c>
      <c r="M2" s="0" t="s">
        <v>6</v>
      </c>
      <c r="O2" s="0" t="s">
        <v>7</v>
      </c>
      <c r="Q2" s="0" t="s">
        <v>8</v>
      </c>
      <c r="S2" s="0" t="s">
        <v>9</v>
      </c>
      <c r="U2" s="0" t="s">
        <v>10</v>
      </c>
      <c r="W2" s="0" t="s">
        <v>11</v>
      </c>
      <c r="Y2" s="0" t="s">
        <v>12</v>
      </c>
      <c r="AA2" s="0" t="s">
        <v>13</v>
      </c>
      <c r="AC2" s="0" t="s">
        <v>14</v>
      </c>
    </row>
    <row r="3" customFormat="false" ht="12.8" hidden="false" customHeight="false" outlineLevel="0" collapsed="false">
      <c r="F3" s="0" t="n">
        <v>100100</v>
      </c>
      <c r="K3" s="0" t="n">
        <v>0</v>
      </c>
      <c r="L3" s="0" t="s">
        <v>15</v>
      </c>
      <c r="M3" s="0" t="n">
        <v>0</v>
      </c>
      <c r="N3" s="0" t="s">
        <v>16</v>
      </c>
      <c r="O3" s="0" t="n">
        <v>0</v>
      </c>
      <c r="P3" s="0" t="s">
        <v>17</v>
      </c>
      <c r="Q3" s="0" t="n">
        <v>0</v>
      </c>
      <c r="R3" s="0" t="s">
        <v>18</v>
      </c>
      <c r="S3" s="0" t="n">
        <v>0</v>
      </c>
      <c r="T3" s="0" t="s">
        <v>17</v>
      </c>
      <c r="Y3" s="0" t="n">
        <v>0</v>
      </c>
      <c r="Z3" s="0" t="s">
        <v>19</v>
      </c>
      <c r="AA3" s="0" t="n">
        <v>0</v>
      </c>
      <c r="AB3" s="0" t="s">
        <v>20</v>
      </c>
      <c r="AC3" s="0" t="n">
        <v>0</v>
      </c>
      <c r="AD3" s="0" t="s">
        <v>20</v>
      </c>
    </row>
    <row r="4" customFormat="false" ht="12.8" hidden="false" customHeight="false" outlineLevel="0" collapsed="false">
      <c r="E4" s="4" t="s">
        <v>21</v>
      </c>
      <c r="K4" s="0" t="n">
        <v>1</v>
      </c>
      <c r="L4" s="0" t="s">
        <v>22</v>
      </c>
      <c r="M4" s="0" t="n">
        <v>1</v>
      </c>
      <c r="N4" s="0" t="s">
        <v>23</v>
      </c>
      <c r="O4" s="0" t="n">
        <v>1</v>
      </c>
      <c r="P4" s="0" t="s">
        <v>24</v>
      </c>
      <c r="Q4" s="0" t="n">
        <v>1</v>
      </c>
      <c r="R4" s="0" t="s">
        <v>25</v>
      </c>
      <c r="S4" s="0" t="n">
        <v>1</v>
      </c>
      <c r="T4" s="0" t="s">
        <v>24</v>
      </c>
      <c r="U4" s="0" t="n">
        <v>0</v>
      </c>
      <c r="V4" s="0" t="s">
        <v>26</v>
      </c>
      <c r="W4" s="0" t="n">
        <v>0</v>
      </c>
      <c r="X4" s="0" t="s">
        <v>27</v>
      </c>
      <c r="Y4" s="0" t="n">
        <v>1</v>
      </c>
      <c r="Z4" s="0" t="s">
        <v>28</v>
      </c>
      <c r="AA4" s="0" t="n">
        <v>1</v>
      </c>
      <c r="AB4" s="0" t="s">
        <v>29</v>
      </c>
      <c r="AC4" s="0" t="n">
        <v>1</v>
      </c>
      <c r="AD4" s="0" t="s">
        <v>30</v>
      </c>
    </row>
    <row r="5" customFormat="false" ht="12.8" hidden="false" customHeight="false" outlineLevel="0" collapsed="false">
      <c r="K5" s="0" t="n">
        <v>2</v>
      </c>
      <c r="L5" s="0" t="s">
        <v>31</v>
      </c>
      <c r="M5" s="0" t="n">
        <v>2</v>
      </c>
      <c r="N5" s="0" t="s">
        <v>32</v>
      </c>
      <c r="O5" s="0" t="n">
        <v>2</v>
      </c>
      <c r="P5" s="0" t="s">
        <v>4</v>
      </c>
      <c r="S5" s="0" t="n">
        <v>2</v>
      </c>
      <c r="T5" s="0" t="s">
        <v>4</v>
      </c>
      <c r="U5" s="0" t="n">
        <v>1</v>
      </c>
      <c r="W5" s="0" t="n">
        <v>1</v>
      </c>
      <c r="X5" s="0" t="s">
        <v>26</v>
      </c>
      <c r="Y5" s="0" t="n">
        <v>2</v>
      </c>
      <c r="Z5" s="0" t="s">
        <v>33</v>
      </c>
      <c r="AC5" s="0" t="n">
        <v>2</v>
      </c>
      <c r="AD5" s="0" t="s">
        <v>34</v>
      </c>
    </row>
    <row r="6" customFormat="false" ht="12.8" hidden="false" customHeight="false" outlineLevel="0" collapsed="false">
      <c r="K6" s="0" t="n">
        <v>3</v>
      </c>
      <c r="L6" s="0" t="s">
        <v>35</v>
      </c>
      <c r="M6" s="0" t="n">
        <v>3</v>
      </c>
      <c r="N6" s="0" t="s">
        <v>36</v>
      </c>
      <c r="S6" s="0" t="n">
        <v>3</v>
      </c>
      <c r="T6" s="0" t="s">
        <v>37</v>
      </c>
      <c r="U6" s="0" t="n">
        <v>2</v>
      </c>
      <c r="V6" s="0" t="s">
        <v>38</v>
      </c>
      <c r="W6" s="0" t="n">
        <v>2</v>
      </c>
      <c r="X6" s="0" t="s">
        <v>29</v>
      </c>
      <c r="Y6" s="0" t="n">
        <v>3</v>
      </c>
      <c r="Z6" s="0" t="s">
        <v>17</v>
      </c>
    </row>
    <row r="7" customFormat="false" ht="12.8" hidden="false" customHeight="false" outlineLevel="0" collapsed="false">
      <c r="K7" s="0" t="n">
        <v>4</v>
      </c>
      <c r="L7" s="0" t="n">
        <v>1</v>
      </c>
      <c r="M7" s="0" t="n">
        <v>4</v>
      </c>
      <c r="N7" s="0" t="s">
        <v>39</v>
      </c>
      <c r="S7" s="0" t="n">
        <v>4</v>
      </c>
      <c r="T7" s="0" t="s">
        <v>40</v>
      </c>
      <c r="U7" s="0" t="n">
        <v>3</v>
      </c>
      <c r="V7" s="0" t="n">
        <v>0</v>
      </c>
      <c r="W7" s="0" t="n">
        <v>3</v>
      </c>
      <c r="X7" s="0" t="s">
        <v>41</v>
      </c>
      <c r="Y7" s="0" t="n">
        <v>4</v>
      </c>
      <c r="Z7" s="0" t="s">
        <v>42</v>
      </c>
    </row>
    <row r="8" customFormat="false" ht="12.8" hidden="false" customHeight="false" outlineLevel="0" collapsed="false">
      <c r="M8" s="0" t="n">
        <v>5</v>
      </c>
      <c r="N8" s="0" t="s">
        <v>43</v>
      </c>
      <c r="Y8" s="0" t="n">
        <v>5</v>
      </c>
      <c r="Z8" s="0" t="s">
        <v>44</v>
      </c>
    </row>
    <row r="9" customFormat="false" ht="12.8" hidden="false" customHeight="false" outlineLevel="0" collapsed="false">
      <c r="M9" s="0" t="n">
        <v>6</v>
      </c>
      <c r="N9" s="0" t="s">
        <v>45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 t="n">
        <v>7</v>
      </c>
      <c r="N10" s="5" t="s">
        <v>45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.8" hidden="false" customHeight="false" outlineLevel="0" collapsed="false">
      <c r="A11" s="6" t="s">
        <v>46</v>
      </c>
      <c r="B11" s="6"/>
      <c r="C11" s="6" t="s">
        <v>47</v>
      </c>
      <c r="D11" s="6" t="s">
        <v>48</v>
      </c>
      <c r="E11" s="6" t="s">
        <v>49</v>
      </c>
      <c r="F11" s="6" t="s">
        <v>50</v>
      </c>
      <c r="G11" s="6" t="s">
        <v>51</v>
      </c>
      <c r="H11" s="6" t="s">
        <v>52</v>
      </c>
      <c r="I11" s="6" t="s">
        <v>53</v>
      </c>
      <c r="J11" s="6" t="s">
        <v>54</v>
      </c>
      <c r="K11" s="6" t="s">
        <v>55</v>
      </c>
      <c r="L11" s="6" t="s">
        <v>56</v>
      </c>
      <c r="M11" s="6" t="s">
        <v>57</v>
      </c>
      <c r="N11" s="6" t="s">
        <v>58</v>
      </c>
      <c r="O11" s="6" t="s">
        <v>59</v>
      </c>
      <c r="P11" s="6" t="s">
        <v>60</v>
      </c>
      <c r="Q11" s="6" t="s">
        <v>61</v>
      </c>
      <c r="R11" s="6" t="s">
        <v>62</v>
      </c>
      <c r="S11" s="6" t="s">
        <v>63</v>
      </c>
      <c r="T11" s="6" t="s">
        <v>10</v>
      </c>
      <c r="U11" s="6" t="s">
        <v>11</v>
      </c>
      <c r="V11" s="6" t="s">
        <v>64</v>
      </c>
      <c r="W11" s="6" t="s">
        <v>61</v>
      </c>
      <c r="X11" s="6" t="s">
        <v>65</v>
      </c>
      <c r="Y11" s="6" t="s">
        <v>66</v>
      </c>
      <c r="Z11" s="6" t="s">
        <v>67</v>
      </c>
      <c r="AA11" s="6" t="s">
        <v>68</v>
      </c>
      <c r="AB11" s="6" t="s">
        <v>69</v>
      </c>
      <c r="AC11" s="6" t="s">
        <v>70</v>
      </c>
      <c r="AD11" s="6" t="s">
        <v>71</v>
      </c>
      <c r="AE11" s="6" t="s">
        <v>72</v>
      </c>
      <c r="AF11" s="6" t="s">
        <v>73</v>
      </c>
      <c r="AG11" s="6"/>
      <c r="AH11" s="6" t="s">
        <v>74</v>
      </c>
      <c r="AI11" s="6" t="s">
        <v>75</v>
      </c>
      <c r="AJ11" s="0" t="s">
        <v>76</v>
      </c>
    </row>
    <row r="12" customFormat="false" ht="12.8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6" t="n">
        <v>1</v>
      </c>
      <c r="S12" s="6" t="n">
        <v>3</v>
      </c>
      <c r="T12" s="6" t="n">
        <v>2</v>
      </c>
      <c r="U12" s="6" t="n">
        <v>2</v>
      </c>
      <c r="V12" s="6" t="n">
        <v>4</v>
      </c>
      <c r="W12" s="6" t="n">
        <v>2</v>
      </c>
      <c r="X12" s="6" t="n">
        <v>1</v>
      </c>
      <c r="Y12" s="6" t="n">
        <v>3</v>
      </c>
      <c r="Z12" s="6" t="n">
        <v>1</v>
      </c>
      <c r="AA12" s="6" t="n">
        <v>3</v>
      </c>
      <c r="AB12" s="6" t="n">
        <v>1</v>
      </c>
      <c r="AC12" s="6" t="n">
        <v>1</v>
      </c>
      <c r="AD12" s="6" t="n">
        <v>1</v>
      </c>
      <c r="AE12" s="6" t="n">
        <v>1</v>
      </c>
      <c r="AF12" s="6" t="n">
        <v>2</v>
      </c>
      <c r="AG12" s="7"/>
      <c r="AH12" s="7"/>
      <c r="AI12" s="9" t="n">
        <f aca="false">SUM(R11:AF12)</f>
        <v>28</v>
      </c>
    </row>
    <row r="13" customFormat="false" ht="12.8" hidden="false" customHeight="false" outlineLevel="0" collapsed="false">
      <c r="A13" s="9" t="n">
        <v>0</v>
      </c>
      <c r="B13" s="9" t="str">
        <f aca="false">DEC2HEX(A13)</f>
        <v>0</v>
      </c>
      <c r="C13" s="7" t="s">
        <v>77</v>
      </c>
      <c r="D13" s="7" t="s">
        <v>78</v>
      </c>
      <c r="E13" s="7" t="s">
        <v>79</v>
      </c>
      <c r="F13" s="7" t="s">
        <v>80</v>
      </c>
      <c r="G13" s="7" t="n">
        <v>37</v>
      </c>
      <c r="H13" s="7" t="s">
        <v>81</v>
      </c>
      <c r="I13" s="7" t="s">
        <v>82</v>
      </c>
      <c r="J13" s="7" t="s">
        <v>83</v>
      </c>
      <c r="K13" s="7" t="s">
        <v>84</v>
      </c>
      <c r="L13" s="7" t="s">
        <v>85</v>
      </c>
      <c r="M13" s="7" t="s">
        <v>86</v>
      </c>
      <c r="N13" s="7" t="s">
        <v>83</v>
      </c>
      <c r="O13" s="10" t="n">
        <v>0</v>
      </c>
      <c r="P13" s="7" t="s">
        <v>29</v>
      </c>
      <c r="Q13" s="8" t="s">
        <v>87</v>
      </c>
      <c r="R13" s="6" t="n">
        <v>1</v>
      </c>
      <c r="S13" s="6" t="n">
        <v>0</v>
      </c>
      <c r="T13" s="6" t="n">
        <v>3</v>
      </c>
      <c r="U13" s="6" t="n">
        <v>2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1</v>
      </c>
      <c r="AF13" s="6" t="n">
        <v>0</v>
      </c>
      <c r="AG13" s="7"/>
      <c r="AH13" s="7" t="str">
        <f aca="false">DEC2HEX(A13)</f>
        <v>0</v>
      </c>
      <c r="AI13" s="7" t="str">
        <f aca="false">HEX2BIN(0,4)&amp;HEX2BIN(R13,1)&amp;HEX2BIN(S13,3)&amp;HEX2BIN(T13,2)&amp;HEX2BIN(U13,2)&amp;HEX2BIN(V13,4)&amp;HEX2BIN(W13,2)&amp;HEX2BIN(X13,1)&amp;HEX2BIN(Y13,3)&amp;HEX2BIN(Z13,1)&amp;HEX2BIN(AA13,3)&amp;HEX2BIN(AB13,1)&amp;HEX2BIN(AC13,1)&amp;HEX2BIN(AD13,1)&amp;HEX2BIN(AE13,1)&amp;HEX2BIN(AF13,2)</f>
        <v>00001000111000000000000000000100</v>
      </c>
      <c r="AJ13" s="0" t="e">
        <f aca="false">BIN2HEX(AI13)</f>
        <v>#VALUE!</v>
      </c>
      <c r="AL13" s="0" t="s">
        <v>77</v>
      </c>
    </row>
    <row r="14" customFormat="false" ht="12.8" hidden="false" customHeight="false" outlineLevel="0" collapsed="false">
      <c r="A14" s="9" t="n">
        <v>1</v>
      </c>
      <c r="B14" s="9" t="str">
        <f aca="false">DEC2HEX(A14)</f>
        <v>1</v>
      </c>
      <c r="C14" s="7" t="s">
        <v>88</v>
      </c>
      <c r="D14" s="7" t="s">
        <v>89</v>
      </c>
      <c r="E14" s="7" t="s">
        <v>90</v>
      </c>
      <c r="F14" s="7" t="s">
        <v>91</v>
      </c>
      <c r="G14" s="7" t="n">
        <v>17</v>
      </c>
      <c r="H14" s="7" t="s">
        <v>81</v>
      </c>
      <c r="I14" s="7" t="s">
        <v>82</v>
      </c>
      <c r="J14" s="7" t="s">
        <v>83</v>
      </c>
      <c r="K14" s="7" t="s">
        <v>84</v>
      </c>
      <c r="L14" s="7" t="s">
        <v>84</v>
      </c>
      <c r="M14" s="7" t="s">
        <v>86</v>
      </c>
      <c r="N14" s="7" t="s">
        <v>83</v>
      </c>
      <c r="O14" s="7" t="s">
        <v>38</v>
      </c>
      <c r="P14" s="7" t="s">
        <v>92</v>
      </c>
      <c r="Q14" s="8" t="s">
        <v>87</v>
      </c>
      <c r="R14" s="6" t="n">
        <v>1</v>
      </c>
      <c r="S14" s="6" t="n">
        <v>0</v>
      </c>
      <c r="T14" s="6" t="n">
        <v>2</v>
      </c>
      <c r="U14" s="6" t="n">
        <v>2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1</v>
      </c>
      <c r="AF14" s="6" t="n">
        <v>0</v>
      </c>
      <c r="AG14" s="7"/>
      <c r="AH14" s="7" t="str">
        <f aca="false">DEC2HEX(A14)</f>
        <v>1</v>
      </c>
      <c r="AI14" s="7" t="str">
        <f aca="false">HEX2BIN(0,4)&amp;HEX2BIN(R14,1)&amp;HEX2BIN(S14,3)&amp;HEX2BIN(T14,2)&amp;HEX2BIN(U14,2)&amp;HEX2BIN(V14,4)&amp;HEX2BIN(W14,2)&amp;HEX2BIN(X14,1)&amp;HEX2BIN(Y14,3)&amp;HEX2BIN(Z14,1)&amp;HEX2BIN(AA14,3)&amp;HEX2BIN(AB14,1)&amp;HEX2BIN(AC14,1)&amp;HEX2BIN(AD14,1)&amp;HEX2BIN(AE14,1)&amp;HEX2BIN(AF14,2)</f>
        <v>00001000101000000000000000000100</v>
      </c>
    </row>
    <row r="15" customFormat="false" ht="12.8" hidden="false" customHeight="false" outlineLevel="0" collapsed="false">
      <c r="A15" s="9" t="n">
        <v>2</v>
      </c>
      <c r="B15" s="9" t="str">
        <f aca="false">DEC2HEX(A15)</f>
        <v>2</v>
      </c>
      <c r="C15" s="7" t="s">
        <v>93</v>
      </c>
      <c r="D15" s="7" t="s">
        <v>94</v>
      </c>
      <c r="E15" s="7" t="s">
        <v>95</v>
      </c>
      <c r="F15" s="7" t="s">
        <v>96</v>
      </c>
      <c r="G15" s="11" t="s">
        <v>97</v>
      </c>
      <c r="H15" s="7" t="s">
        <v>81</v>
      </c>
      <c r="I15" s="7" t="s">
        <v>82</v>
      </c>
      <c r="J15" s="7" t="s">
        <v>83</v>
      </c>
      <c r="K15" s="7" t="s">
        <v>33</v>
      </c>
      <c r="L15" s="7" t="s">
        <v>98</v>
      </c>
      <c r="M15" s="7" t="s">
        <v>86</v>
      </c>
      <c r="N15" s="7" t="s">
        <v>87</v>
      </c>
      <c r="O15" s="7" t="s">
        <v>38</v>
      </c>
      <c r="P15" s="7" t="s">
        <v>92</v>
      </c>
      <c r="Q15" s="8" t="s">
        <v>99</v>
      </c>
      <c r="R15" s="6" t="n">
        <v>1</v>
      </c>
      <c r="S15" s="6" t="n">
        <v>2</v>
      </c>
      <c r="T15" s="6" t="n">
        <v>2</v>
      </c>
      <c r="U15" s="12" t="n">
        <v>2</v>
      </c>
      <c r="V15" s="6" t="n">
        <v>0</v>
      </c>
      <c r="W15" s="6" t="n">
        <v>1</v>
      </c>
      <c r="X15" s="6" t="n">
        <v>0</v>
      </c>
      <c r="Y15" s="6" t="n">
        <v>4</v>
      </c>
      <c r="Z15" s="6" t="n">
        <v>1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1</v>
      </c>
      <c r="AF15" s="6" t="n">
        <v>0</v>
      </c>
      <c r="AG15" s="7"/>
      <c r="AH15" s="7" t="str">
        <f aca="false">DEC2HEX(A15)</f>
        <v>2</v>
      </c>
      <c r="AI15" s="7" t="str">
        <f aca="false">HEX2BIN(0,4)&amp;HEX2BIN(R15,1)&amp;HEX2BIN(S15,3)&amp;HEX2BIN(T15,2)&amp;HEX2BIN(U15,2)&amp;HEX2BIN(V15,4)&amp;HEX2BIN(W15,2)&amp;HEX2BIN(X15,1)&amp;HEX2BIN(Y15,3)&amp;HEX2BIN(Z15,1)&amp;HEX2BIN(AA15,3)&amp;HEX2BIN(AB15,1)&amp;HEX2BIN(AC15,1)&amp;HEX2BIN(AD15,1)&amp;HEX2BIN(AE15,1)&amp;HEX2BIN(AF15,2)</f>
        <v>00001010101000000101001000000100</v>
      </c>
    </row>
    <row r="16" customFormat="false" ht="12.8" hidden="false" customHeight="false" outlineLevel="0" collapsed="false">
      <c r="A16" s="9" t="n">
        <v>3</v>
      </c>
      <c r="B16" s="9" t="str">
        <f aca="false">DEC2HEX(A16)</f>
        <v>3</v>
      </c>
      <c r="C16" s="7" t="s">
        <v>100</v>
      </c>
      <c r="D16" s="7" t="s">
        <v>101</v>
      </c>
      <c r="E16" s="7" t="s">
        <v>102</v>
      </c>
      <c r="F16" s="7" t="s">
        <v>103</v>
      </c>
      <c r="G16" s="7" t="n">
        <v>67</v>
      </c>
      <c r="H16" s="7" t="n">
        <v>0</v>
      </c>
      <c r="I16" s="7" t="s">
        <v>82</v>
      </c>
      <c r="J16" s="7" t="s">
        <v>83</v>
      </c>
      <c r="K16" s="7" t="s">
        <v>28</v>
      </c>
      <c r="L16" s="7" t="s">
        <v>98</v>
      </c>
      <c r="M16" s="7" t="s">
        <v>104</v>
      </c>
      <c r="N16" s="7" t="s">
        <v>87</v>
      </c>
      <c r="O16" s="7" t="s">
        <v>26</v>
      </c>
      <c r="P16" s="7" t="s">
        <v>92</v>
      </c>
      <c r="Q16" s="8" t="s">
        <v>99</v>
      </c>
      <c r="R16" s="6" t="n">
        <v>1</v>
      </c>
      <c r="S16" s="13" t="n">
        <v>1</v>
      </c>
      <c r="T16" s="6" t="n">
        <v>0</v>
      </c>
      <c r="U16" s="6" t="n">
        <v>2</v>
      </c>
      <c r="V16" s="6" t="n">
        <v>0</v>
      </c>
      <c r="W16" s="6" t="n">
        <v>1</v>
      </c>
      <c r="X16" s="6" t="n">
        <v>0</v>
      </c>
      <c r="Y16" s="6" t="n">
        <v>4</v>
      </c>
      <c r="Z16" s="6" t="n">
        <v>1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1</v>
      </c>
      <c r="AF16" s="6" t="n">
        <v>0</v>
      </c>
      <c r="AG16" s="7"/>
      <c r="AH16" s="7" t="str">
        <f aca="false">DEC2HEX(A16)</f>
        <v>3</v>
      </c>
      <c r="AI16" s="7" t="str">
        <f aca="false">HEX2BIN(0,4)&amp;HEX2BIN(R16,1)&amp;HEX2BIN(S16,3)&amp;HEX2BIN(T16,2)&amp;HEX2BIN(U16,2)&amp;HEX2BIN(V16,4)&amp;HEX2BIN(W16,2)&amp;HEX2BIN(X16,1)&amp;HEX2BIN(Y16,3)&amp;HEX2BIN(Z16,1)&amp;HEX2BIN(AA16,3)&amp;HEX2BIN(AB16,1)&amp;HEX2BIN(AC16,1)&amp;HEX2BIN(AD16,1)&amp;HEX2BIN(AE16,1)&amp;HEX2BIN(AF16,2)</f>
        <v>00001001001000000101001000000100</v>
      </c>
    </row>
    <row r="17" customFormat="false" ht="12.8" hidden="false" customHeight="false" outlineLevel="0" collapsed="false">
      <c r="A17" s="9" t="n">
        <v>4</v>
      </c>
      <c r="B17" s="9" t="str">
        <f aca="false">DEC2HEX(A17)</f>
        <v>4</v>
      </c>
      <c r="C17" s="7" t="s">
        <v>105</v>
      </c>
      <c r="D17" s="7" t="s">
        <v>106</v>
      </c>
      <c r="E17" s="7" t="s">
        <v>107</v>
      </c>
      <c r="F17" s="7" t="s">
        <v>108</v>
      </c>
      <c r="G17" s="7" t="n">
        <v>63</v>
      </c>
      <c r="H17" s="7" t="n">
        <v>0</v>
      </c>
      <c r="I17" s="7" t="s">
        <v>82</v>
      </c>
      <c r="J17" s="7" t="s">
        <v>83</v>
      </c>
      <c r="K17" s="7" t="s">
        <v>17</v>
      </c>
      <c r="L17" s="7" t="s">
        <v>109</v>
      </c>
      <c r="M17" s="7" t="s">
        <v>110</v>
      </c>
      <c r="N17" s="7" t="s">
        <v>83</v>
      </c>
      <c r="O17" s="7" t="s">
        <v>38</v>
      </c>
      <c r="P17" s="7" t="s">
        <v>92</v>
      </c>
      <c r="Q17" s="8" t="s">
        <v>83</v>
      </c>
      <c r="R17" s="6" t="n">
        <v>1</v>
      </c>
      <c r="S17" s="6" t="n">
        <v>3</v>
      </c>
      <c r="T17" s="6" t="n">
        <v>2</v>
      </c>
      <c r="U17" s="6" t="n">
        <v>2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1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7"/>
      <c r="AH17" s="7" t="str">
        <f aca="false">DEC2HEX(A17)</f>
        <v>4</v>
      </c>
      <c r="AI17" s="7" t="str">
        <f aca="false">HEX2BIN(0,4)&amp;HEX2BIN(R17,1)&amp;HEX2BIN(S17,3)&amp;HEX2BIN(T17,2)&amp;HEX2BIN(U17,2)&amp;HEX2BIN(V17,4)&amp;HEX2BIN(W17,2)&amp;HEX2BIN(X17,1)&amp;HEX2BIN(Y17,3)&amp;HEX2BIN(Z17,1)&amp;HEX2BIN(AA17,3)&amp;HEX2BIN(AB17,1)&amp;HEX2BIN(AC17,1)&amp;HEX2BIN(AD17,1)&amp;HEX2BIN(AE17,1)&amp;HEX2BIN(AF17,2)</f>
        <v>00001011101000000000001000000000</v>
      </c>
    </row>
    <row r="18" customFormat="false" ht="12.8" hidden="false" customHeight="false" outlineLevel="0" collapsed="false">
      <c r="A18" s="9" t="n">
        <v>5</v>
      </c>
      <c r="B18" s="9" t="str">
        <f aca="false">DEC2HEX(A18)</f>
        <v>5</v>
      </c>
      <c r="C18" s="7" t="s">
        <v>111</v>
      </c>
      <c r="D18" s="7" t="s">
        <v>112</v>
      </c>
      <c r="E18" s="7" t="s">
        <v>113</v>
      </c>
      <c r="F18" s="7" t="s">
        <v>108</v>
      </c>
      <c r="G18" s="7"/>
      <c r="H18" s="7" t="n">
        <v>1</v>
      </c>
      <c r="I18" s="7" t="s">
        <v>82</v>
      </c>
      <c r="J18" s="7" t="s">
        <v>83</v>
      </c>
      <c r="K18" s="7" t="s">
        <v>17</v>
      </c>
      <c r="L18" s="7" t="s">
        <v>109</v>
      </c>
      <c r="M18" s="7" t="s">
        <v>110</v>
      </c>
      <c r="N18" s="7" t="s">
        <v>83</v>
      </c>
      <c r="O18" s="7" t="s">
        <v>38</v>
      </c>
      <c r="P18" s="7" t="s">
        <v>92</v>
      </c>
      <c r="Q18" s="8" t="s">
        <v>83</v>
      </c>
      <c r="R18" s="6" t="n">
        <v>1</v>
      </c>
      <c r="S18" s="6" t="n">
        <v>3</v>
      </c>
      <c r="T18" s="6" t="n">
        <v>2</v>
      </c>
      <c r="U18" s="6" t="n">
        <v>2</v>
      </c>
      <c r="V18" s="6" t="n">
        <v>0</v>
      </c>
      <c r="W18" s="6" t="n">
        <v>0</v>
      </c>
      <c r="X18" s="6" t="n">
        <v>0</v>
      </c>
      <c r="Y18" s="6" t="n">
        <v>1</v>
      </c>
      <c r="Z18" s="6" t="n">
        <v>1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7"/>
      <c r="AH18" s="7" t="str">
        <f aca="false">DEC2HEX(A18)</f>
        <v>5</v>
      </c>
      <c r="AI18" s="7" t="str">
        <f aca="false">HEX2BIN(0,4)&amp;HEX2BIN(R18,1)&amp;HEX2BIN(S18,3)&amp;HEX2BIN(T18,2)&amp;HEX2BIN(U18,2)&amp;HEX2BIN(V18,4)&amp;HEX2BIN(W18,2)&amp;HEX2BIN(X18,1)&amp;HEX2BIN(Y18,3)&amp;HEX2BIN(Z18,1)&amp;HEX2BIN(AA18,3)&amp;HEX2BIN(AB18,1)&amp;HEX2BIN(AC18,1)&amp;HEX2BIN(AD18,1)&amp;HEX2BIN(AE18,1)&amp;HEX2BIN(AF18,2)</f>
        <v>00001011101000000000011000000000</v>
      </c>
    </row>
    <row r="19" customFormat="false" ht="12.8" hidden="false" customHeight="false" outlineLevel="0" collapsed="false">
      <c r="A19" s="9" t="n">
        <v>6</v>
      </c>
      <c r="B19" s="9" t="str">
        <f aca="false">DEC2HEX(A19)</f>
        <v>6</v>
      </c>
      <c r="C19" s="7" t="s">
        <v>114</v>
      </c>
      <c r="D19" s="7" t="s">
        <v>115</v>
      </c>
      <c r="E19" s="7" t="s">
        <v>116</v>
      </c>
      <c r="F19" s="7" t="s">
        <v>117</v>
      </c>
      <c r="G19" s="7"/>
      <c r="H19" s="7" t="n">
        <v>4</v>
      </c>
      <c r="I19" s="7" t="s">
        <v>82</v>
      </c>
      <c r="J19" s="7" t="s">
        <v>83</v>
      </c>
      <c r="K19" s="7" t="s">
        <v>17</v>
      </c>
      <c r="L19" s="7" t="s">
        <v>109</v>
      </c>
      <c r="M19" s="7" t="s">
        <v>110</v>
      </c>
      <c r="N19" s="7" t="s">
        <v>83</v>
      </c>
      <c r="O19" s="7" t="s">
        <v>38</v>
      </c>
      <c r="P19" s="7" t="s">
        <v>92</v>
      </c>
      <c r="Q19" s="8" t="s">
        <v>83</v>
      </c>
      <c r="R19" s="6" t="n">
        <v>1</v>
      </c>
      <c r="S19" s="6" t="n">
        <v>3</v>
      </c>
      <c r="T19" s="6" t="n">
        <v>2</v>
      </c>
      <c r="U19" s="6" t="n">
        <v>2</v>
      </c>
      <c r="V19" s="6" t="n">
        <v>0</v>
      </c>
      <c r="W19" s="6" t="n">
        <v>0</v>
      </c>
      <c r="X19" s="6" t="n">
        <v>0</v>
      </c>
      <c r="Y19" s="6" t="n">
        <v>2</v>
      </c>
      <c r="Z19" s="6" t="n">
        <v>1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7"/>
      <c r="AH19" s="7" t="str">
        <f aca="false">DEC2HEX(A19)</f>
        <v>6</v>
      </c>
      <c r="AI19" s="7" t="str">
        <f aca="false">HEX2BIN(0,4)&amp;HEX2BIN(R19,1)&amp;HEX2BIN(S19,3)&amp;HEX2BIN(T19,2)&amp;HEX2BIN(U19,2)&amp;HEX2BIN(V19,4)&amp;HEX2BIN(W19,2)&amp;HEX2BIN(X19,1)&amp;HEX2BIN(Y19,3)&amp;HEX2BIN(Z19,1)&amp;HEX2BIN(AA19,3)&amp;HEX2BIN(AB19,1)&amp;HEX2BIN(AC19,1)&amp;HEX2BIN(AD19,1)&amp;HEX2BIN(AE19,1)&amp;HEX2BIN(AF19,2)</f>
        <v>00001011101000000000101000000000</v>
      </c>
    </row>
    <row r="20" customFormat="false" ht="12.8" hidden="false" customHeight="false" outlineLevel="0" collapsed="false">
      <c r="A20" s="9" t="n">
        <v>7</v>
      </c>
      <c r="B20" s="9" t="str">
        <f aca="false">DEC2HEX(A20)</f>
        <v>7</v>
      </c>
      <c r="C20" s="7" t="s">
        <v>118</v>
      </c>
      <c r="D20" s="7" t="s">
        <v>119</v>
      </c>
      <c r="E20" s="7" t="s">
        <v>120</v>
      </c>
      <c r="F20" s="7" t="s">
        <v>108</v>
      </c>
      <c r="G20" s="7"/>
      <c r="H20" s="7" t="n">
        <v>5</v>
      </c>
      <c r="I20" s="7" t="s">
        <v>82</v>
      </c>
      <c r="J20" s="7" t="s">
        <v>83</v>
      </c>
      <c r="K20" s="7" t="s">
        <v>17</v>
      </c>
      <c r="L20" s="7" t="s">
        <v>109</v>
      </c>
      <c r="M20" s="7" t="s">
        <v>110</v>
      </c>
      <c r="N20" s="7" t="s">
        <v>83</v>
      </c>
      <c r="O20" s="7" t="s">
        <v>38</v>
      </c>
      <c r="P20" s="7" t="s">
        <v>92</v>
      </c>
      <c r="Q20" s="8" t="s">
        <v>83</v>
      </c>
      <c r="R20" s="6" t="n">
        <v>1</v>
      </c>
      <c r="S20" s="6" t="n">
        <v>3</v>
      </c>
      <c r="T20" s="6" t="n">
        <v>2</v>
      </c>
      <c r="U20" s="6" t="n">
        <v>2</v>
      </c>
      <c r="V20" s="6" t="n">
        <v>0</v>
      </c>
      <c r="W20" s="6" t="n">
        <v>0</v>
      </c>
      <c r="X20" s="6" t="n">
        <v>0</v>
      </c>
      <c r="Y20" s="6" t="n">
        <v>3</v>
      </c>
      <c r="Z20" s="6" t="n">
        <v>1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7"/>
      <c r="AH20" s="7" t="str">
        <f aca="false">DEC2HEX(A20)</f>
        <v>7</v>
      </c>
      <c r="AI20" s="7" t="str">
        <f aca="false">HEX2BIN(0,4)&amp;HEX2BIN(R20,1)&amp;HEX2BIN(S20,3)&amp;HEX2BIN(T20,2)&amp;HEX2BIN(U20,2)&amp;HEX2BIN(V20,4)&amp;HEX2BIN(W20,2)&amp;HEX2BIN(X20,1)&amp;HEX2BIN(Y20,3)&amp;HEX2BIN(Z20,1)&amp;HEX2BIN(AA20,3)&amp;HEX2BIN(AB20,1)&amp;HEX2BIN(AC20,1)&amp;HEX2BIN(AD20,1)&amp;HEX2BIN(AE20,1)&amp;HEX2BIN(AF20,2)</f>
        <v>00001011101000000000111000000000</v>
      </c>
    </row>
    <row r="21" customFormat="false" ht="12.8" hidden="false" customHeight="false" outlineLevel="0" collapsed="false">
      <c r="A21" s="9" t="n">
        <v>8</v>
      </c>
      <c r="B21" s="9" t="str">
        <f aca="false">DEC2HEX(A21)</f>
        <v>8</v>
      </c>
      <c r="C21" s="7" t="s">
        <v>121</v>
      </c>
      <c r="D21" s="7" t="s">
        <v>122</v>
      </c>
      <c r="E21" s="7" t="s">
        <v>123</v>
      </c>
      <c r="F21" s="7" t="s">
        <v>117</v>
      </c>
      <c r="G21" s="7"/>
      <c r="H21" s="7" t="n">
        <v>6</v>
      </c>
      <c r="I21" s="7" t="s">
        <v>82</v>
      </c>
      <c r="J21" s="7" t="s">
        <v>83</v>
      </c>
      <c r="K21" s="7" t="s">
        <v>17</v>
      </c>
      <c r="L21" s="7" t="s">
        <v>109</v>
      </c>
      <c r="M21" s="7" t="s">
        <v>110</v>
      </c>
      <c r="N21" s="7" t="s">
        <v>83</v>
      </c>
      <c r="O21" s="7" t="s">
        <v>38</v>
      </c>
      <c r="P21" s="7" t="s">
        <v>92</v>
      </c>
      <c r="Q21" s="8" t="s">
        <v>83</v>
      </c>
      <c r="R21" s="6" t="n">
        <v>0</v>
      </c>
      <c r="S21" s="6" t="n">
        <v>3</v>
      </c>
      <c r="T21" s="6" t="n">
        <v>2</v>
      </c>
      <c r="U21" s="6" t="n">
        <v>2</v>
      </c>
      <c r="V21" s="6" t="n">
        <v>0</v>
      </c>
      <c r="W21" s="6" t="n">
        <v>0</v>
      </c>
      <c r="X21" s="6" t="n">
        <v>0</v>
      </c>
      <c r="Y21" s="6" t="n">
        <v>2</v>
      </c>
      <c r="Z21" s="6" t="n">
        <v>1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7"/>
      <c r="AH21" s="7" t="str">
        <f aca="false">DEC2HEX(A21)</f>
        <v>8</v>
      </c>
      <c r="AI21" s="7" t="str">
        <f aca="false">HEX2BIN(0,4)&amp;HEX2BIN(R21,1)&amp;HEX2BIN(S21,3)&amp;HEX2BIN(T21,2)&amp;HEX2BIN(U21,2)&amp;HEX2BIN(V21,4)&amp;HEX2BIN(W21,2)&amp;HEX2BIN(X21,1)&amp;HEX2BIN(Y21,3)&amp;HEX2BIN(Z21,1)&amp;HEX2BIN(AA21,3)&amp;HEX2BIN(AB21,1)&amp;HEX2BIN(AC21,1)&amp;HEX2BIN(AD21,1)&amp;HEX2BIN(AE21,1)&amp;HEX2BIN(AF21,2)</f>
        <v>00000011101000000000101000000000</v>
      </c>
    </row>
    <row r="22" customFormat="false" ht="12.8" hidden="false" customHeight="false" outlineLevel="0" collapsed="false">
      <c r="A22" s="9" t="n">
        <v>9</v>
      </c>
      <c r="B22" s="9" t="str">
        <f aca="false">DEC2HEX(A22)</f>
        <v>9</v>
      </c>
      <c r="C22" s="7" t="s">
        <v>124</v>
      </c>
      <c r="D22" s="7" t="s">
        <v>125</v>
      </c>
      <c r="E22" s="7" t="s">
        <v>126</v>
      </c>
      <c r="F22" s="7" t="s">
        <v>108</v>
      </c>
      <c r="G22" s="7"/>
      <c r="H22" s="7" t="n">
        <v>7</v>
      </c>
      <c r="I22" s="7" t="s">
        <v>82</v>
      </c>
      <c r="J22" s="7" t="s">
        <v>83</v>
      </c>
      <c r="K22" s="7" t="s">
        <v>17</v>
      </c>
      <c r="L22" s="7" t="s">
        <v>109</v>
      </c>
      <c r="M22" s="7" t="s">
        <v>110</v>
      </c>
      <c r="N22" s="7" t="s">
        <v>83</v>
      </c>
      <c r="O22" s="7" t="s">
        <v>38</v>
      </c>
      <c r="P22" s="7" t="s">
        <v>92</v>
      </c>
      <c r="Q22" s="8" t="s">
        <v>83</v>
      </c>
      <c r="R22" s="6" t="n">
        <v>0</v>
      </c>
      <c r="S22" s="6" t="n">
        <v>3</v>
      </c>
      <c r="T22" s="6" t="n">
        <v>2</v>
      </c>
      <c r="U22" s="6" t="n">
        <v>2</v>
      </c>
      <c r="V22" s="6" t="n">
        <v>0</v>
      </c>
      <c r="W22" s="6" t="n">
        <v>0</v>
      </c>
      <c r="X22" s="6" t="n">
        <v>0</v>
      </c>
      <c r="Y22" s="6" t="n">
        <v>3</v>
      </c>
      <c r="Z22" s="6" t="n">
        <v>1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7"/>
      <c r="AH22" s="7" t="str">
        <f aca="false">DEC2HEX(A22)</f>
        <v>9</v>
      </c>
      <c r="AI22" s="7" t="str">
        <f aca="false">HEX2BIN(0,4)&amp;HEX2BIN(R22,1)&amp;HEX2BIN(S22,3)&amp;HEX2BIN(T22,2)&amp;HEX2BIN(U22,2)&amp;HEX2BIN(V22,4)&amp;HEX2BIN(W22,2)&amp;HEX2BIN(X22,1)&amp;HEX2BIN(Y22,3)&amp;HEX2BIN(Z22,1)&amp;HEX2BIN(AA22,3)&amp;HEX2BIN(AB22,1)&amp;HEX2BIN(AC22,1)&amp;HEX2BIN(AD22,1)&amp;HEX2BIN(AE22,1)&amp;HEX2BIN(AF22,2)</f>
        <v>00000011101000000000111000000000</v>
      </c>
    </row>
    <row r="23" customFormat="false" ht="12.8" hidden="false" customHeight="false" outlineLevel="0" collapsed="false">
      <c r="A23" s="9" t="n">
        <v>10</v>
      </c>
      <c r="B23" s="9" t="str">
        <f aca="false">DEC2HEX(A23)</f>
        <v>A</v>
      </c>
      <c r="C23" s="7" t="s">
        <v>127</v>
      </c>
      <c r="D23" s="7" t="s">
        <v>128</v>
      </c>
      <c r="E23" s="7" t="s">
        <v>129</v>
      </c>
      <c r="F23" s="7" t="s">
        <v>130</v>
      </c>
      <c r="G23" s="7" t="n">
        <v>3</v>
      </c>
      <c r="H23" s="7" t="n">
        <v>0</v>
      </c>
      <c r="I23" s="7" t="s">
        <v>82</v>
      </c>
      <c r="J23" s="7" t="s">
        <v>83</v>
      </c>
      <c r="K23" s="7" t="s">
        <v>28</v>
      </c>
      <c r="L23" s="7" t="s">
        <v>85</v>
      </c>
      <c r="M23" s="7" t="s">
        <v>104</v>
      </c>
      <c r="N23" s="7" t="s">
        <v>131</v>
      </c>
      <c r="O23" s="7" t="s">
        <v>26</v>
      </c>
      <c r="P23" s="7" t="s">
        <v>92</v>
      </c>
      <c r="Q23" s="8" t="s">
        <v>83</v>
      </c>
      <c r="R23" s="6" t="n">
        <v>1</v>
      </c>
      <c r="S23" s="6" t="n">
        <v>1</v>
      </c>
      <c r="T23" s="6" t="n">
        <v>0</v>
      </c>
      <c r="U23" s="6" t="n">
        <v>2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1</v>
      </c>
      <c r="AD23" s="6" t="n">
        <v>1</v>
      </c>
      <c r="AE23" s="6" t="n">
        <v>1</v>
      </c>
      <c r="AF23" s="6" t="n">
        <v>0</v>
      </c>
      <c r="AG23" s="7"/>
      <c r="AH23" s="7" t="str">
        <f aca="false">DEC2HEX(A23)</f>
        <v>A</v>
      </c>
      <c r="AI23" s="7" t="str">
        <f aca="false">HEX2BIN(0,4)&amp;HEX2BIN(R23,1)&amp;HEX2BIN(S23,3)&amp;HEX2BIN(T23,2)&amp;HEX2BIN(U23,2)&amp;HEX2BIN(V23,4)&amp;HEX2BIN(W23,2)&amp;HEX2BIN(X23,1)&amp;HEX2BIN(Y23,3)&amp;HEX2BIN(Z23,1)&amp;HEX2BIN(AA23,3)&amp;HEX2BIN(AB23,1)&amp;HEX2BIN(AC23,1)&amp;HEX2BIN(AD23,1)&amp;HEX2BIN(AE23,1)&amp;HEX2BIN(AF23,2)</f>
        <v>00001001001000000000000000011100</v>
      </c>
    </row>
    <row r="24" customFormat="false" ht="12.8" hidden="false" customHeight="false" outlineLevel="0" collapsed="false">
      <c r="A24" s="9" t="n">
        <v>11</v>
      </c>
      <c r="B24" s="9" t="str">
        <f aca="false">DEC2HEX(A24)</f>
        <v>B</v>
      </c>
      <c r="C24" s="7" t="s">
        <v>132</v>
      </c>
      <c r="D24" s="7" t="s">
        <v>133</v>
      </c>
      <c r="E24" s="7" t="s">
        <v>134</v>
      </c>
      <c r="F24" s="7" t="s">
        <v>135</v>
      </c>
      <c r="G24" s="7"/>
      <c r="H24" s="7" t="n">
        <v>1</v>
      </c>
      <c r="I24" s="7" t="s">
        <v>82</v>
      </c>
      <c r="J24" s="7" t="s">
        <v>83</v>
      </c>
      <c r="K24" s="7" t="s">
        <v>28</v>
      </c>
      <c r="L24" s="7" t="s">
        <v>85</v>
      </c>
      <c r="M24" s="7" t="s">
        <v>104</v>
      </c>
      <c r="N24" s="7" t="s">
        <v>136</v>
      </c>
      <c r="O24" s="7" t="s">
        <v>26</v>
      </c>
      <c r="P24" s="7" t="s">
        <v>92</v>
      </c>
      <c r="Q24" s="8" t="s">
        <v>83</v>
      </c>
      <c r="R24" s="6" t="n">
        <v>1</v>
      </c>
      <c r="S24" s="6" t="n">
        <v>1</v>
      </c>
      <c r="T24" s="6" t="n">
        <v>0</v>
      </c>
      <c r="U24" s="6" t="n">
        <v>2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1</v>
      </c>
      <c r="AB24" s="6" t="n">
        <v>0</v>
      </c>
      <c r="AC24" s="6" t="n">
        <v>1</v>
      </c>
      <c r="AD24" s="6" t="n">
        <v>1</v>
      </c>
      <c r="AE24" s="6" t="n">
        <v>1</v>
      </c>
      <c r="AF24" s="6" t="n">
        <v>0</v>
      </c>
      <c r="AG24" s="7"/>
      <c r="AH24" s="7" t="str">
        <f aca="false">DEC2HEX(A24)</f>
        <v>B</v>
      </c>
      <c r="AI24" s="7" t="str">
        <f aca="false">HEX2BIN(0,4)&amp;HEX2BIN(R24,1)&amp;HEX2BIN(S24,3)&amp;HEX2BIN(T24,2)&amp;HEX2BIN(U24,2)&amp;HEX2BIN(V24,4)&amp;HEX2BIN(W24,2)&amp;HEX2BIN(X24,1)&amp;HEX2BIN(Y24,3)&amp;HEX2BIN(Z24,1)&amp;HEX2BIN(AA24,3)&amp;HEX2BIN(AB24,1)&amp;HEX2BIN(AC24,1)&amp;HEX2BIN(AD24,1)&amp;HEX2BIN(AE24,1)&amp;HEX2BIN(AF24,2)</f>
        <v>00001001001000000000000001011100</v>
      </c>
    </row>
    <row r="25" customFormat="false" ht="12.8" hidden="false" customHeight="false" outlineLevel="0" collapsed="false">
      <c r="A25" s="9" t="n">
        <v>12</v>
      </c>
      <c r="B25" s="9" t="str">
        <f aca="false">DEC2HEX(A25)</f>
        <v>C</v>
      </c>
      <c r="C25" s="7" t="s">
        <v>137</v>
      </c>
      <c r="D25" s="7" t="s">
        <v>138</v>
      </c>
      <c r="E25" s="7" t="s">
        <v>139</v>
      </c>
      <c r="F25" s="7" t="s">
        <v>140</v>
      </c>
      <c r="G25" s="7"/>
      <c r="H25" s="7" t="n">
        <v>2</v>
      </c>
      <c r="I25" s="7" t="s">
        <v>82</v>
      </c>
      <c r="J25" s="7" t="s">
        <v>83</v>
      </c>
      <c r="K25" s="7" t="s">
        <v>28</v>
      </c>
      <c r="L25" s="7" t="s">
        <v>85</v>
      </c>
      <c r="M25" s="7" t="s">
        <v>104</v>
      </c>
      <c r="N25" s="7" t="s">
        <v>141</v>
      </c>
      <c r="O25" s="7" t="s">
        <v>26</v>
      </c>
      <c r="P25" s="7" t="s">
        <v>92</v>
      </c>
      <c r="Q25" s="8" t="s">
        <v>83</v>
      </c>
      <c r="R25" s="6" t="n">
        <v>1</v>
      </c>
      <c r="S25" s="6" t="n">
        <v>1</v>
      </c>
      <c r="T25" s="6" t="n">
        <v>0</v>
      </c>
      <c r="U25" s="6" t="n">
        <v>2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2</v>
      </c>
      <c r="AB25" s="6" t="n">
        <v>0</v>
      </c>
      <c r="AC25" s="6" t="n">
        <v>1</v>
      </c>
      <c r="AD25" s="6" t="n">
        <v>1</v>
      </c>
      <c r="AE25" s="6" t="n">
        <v>1</v>
      </c>
      <c r="AF25" s="6" t="n">
        <v>0</v>
      </c>
      <c r="AG25" s="7"/>
      <c r="AH25" s="7" t="str">
        <f aca="false">DEC2HEX(A25)</f>
        <v>C</v>
      </c>
      <c r="AI25" s="7" t="str">
        <f aca="false">HEX2BIN(0,4)&amp;HEX2BIN(R25,1)&amp;HEX2BIN(S25,3)&amp;HEX2BIN(T25,2)&amp;HEX2BIN(U25,2)&amp;HEX2BIN(V25,4)&amp;HEX2BIN(W25,2)&amp;HEX2BIN(X25,1)&amp;HEX2BIN(Y25,3)&amp;HEX2BIN(Z25,1)&amp;HEX2BIN(AA25,3)&amp;HEX2BIN(AB25,1)&amp;HEX2BIN(AC25,1)&amp;HEX2BIN(AD25,1)&amp;HEX2BIN(AE25,1)&amp;HEX2BIN(AF25,2)</f>
        <v>00001001001000000000000010011100</v>
      </c>
    </row>
    <row r="26" customFormat="false" ht="12.8" hidden="false" customHeight="false" outlineLevel="0" collapsed="false">
      <c r="A26" s="9" t="n">
        <v>13</v>
      </c>
      <c r="B26" s="9" t="str">
        <f aca="false">DEC2HEX(A26)</f>
        <v>D</v>
      </c>
      <c r="C26" s="7" t="s">
        <v>142</v>
      </c>
      <c r="D26" s="7" t="s">
        <v>143</v>
      </c>
      <c r="E26" s="7" t="s">
        <v>144</v>
      </c>
      <c r="F26" s="7" t="s">
        <v>145</v>
      </c>
      <c r="G26" s="7"/>
      <c r="H26" s="7" t="n">
        <v>4</v>
      </c>
      <c r="I26" s="7" t="s">
        <v>82</v>
      </c>
      <c r="J26" s="7" t="s">
        <v>83</v>
      </c>
      <c r="K26" s="7" t="s">
        <v>28</v>
      </c>
      <c r="L26" s="7" t="s">
        <v>85</v>
      </c>
      <c r="M26" s="7" t="s">
        <v>104</v>
      </c>
      <c r="N26" s="7" t="s">
        <v>146</v>
      </c>
      <c r="O26" s="7" t="s">
        <v>26</v>
      </c>
      <c r="P26" s="7" t="s">
        <v>92</v>
      </c>
      <c r="Q26" s="8" t="s">
        <v>83</v>
      </c>
      <c r="R26" s="6" t="n">
        <v>0</v>
      </c>
      <c r="S26" s="6" t="n">
        <v>1</v>
      </c>
      <c r="T26" s="6" t="n">
        <v>0</v>
      </c>
      <c r="U26" s="6" t="n">
        <v>2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3</v>
      </c>
      <c r="AB26" s="6" t="n">
        <v>0</v>
      </c>
      <c r="AC26" s="6" t="n">
        <v>1</v>
      </c>
      <c r="AD26" s="6" t="n">
        <v>1</v>
      </c>
      <c r="AE26" s="6" t="n">
        <v>1</v>
      </c>
      <c r="AF26" s="6" t="n">
        <v>0</v>
      </c>
      <c r="AG26" s="7"/>
      <c r="AH26" s="7" t="str">
        <f aca="false">DEC2HEX(A26)</f>
        <v>D</v>
      </c>
      <c r="AI26" s="7" t="str">
        <f aca="false">HEX2BIN(0,4)&amp;HEX2BIN(R26,1)&amp;HEX2BIN(S26,3)&amp;HEX2BIN(T26,2)&amp;HEX2BIN(U26,2)&amp;HEX2BIN(V26,4)&amp;HEX2BIN(W26,2)&amp;HEX2BIN(X26,1)&amp;HEX2BIN(Y26,3)&amp;HEX2BIN(Z26,1)&amp;HEX2BIN(AA26,3)&amp;HEX2BIN(AB26,1)&amp;HEX2BIN(AC26,1)&amp;HEX2BIN(AD26,1)&amp;HEX2BIN(AE26,1)&amp;HEX2BIN(AF26,2)</f>
        <v>00000001001000000000000011011100</v>
      </c>
    </row>
    <row r="27" customFormat="false" ht="12.8" hidden="false" customHeight="false" outlineLevel="0" collapsed="false">
      <c r="A27" s="9" t="n">
        <v>14</v>
      </c>
      <c r="B27" s="9" t="str">
        <f aca="false">DEC2HEX(A27)</f>
        <v>E</v>
      </c>
      <c r="C27" s="7" t="s">
        <v>147</v>
      </c>
      <c r="D27" s="7" t="s">
        <v>148</v>
      </c>
      <c r="E27" s="7" t="s">
        <v>149</v>
      </c>
      <c r="F27" s="7" t="s">
        <v>150</v>
      </c>
      <c r="G27" s="7"/>
      <c r="H27" s="7" t="n">
        <v>5</v>
      </c>
      <c r="I27" s="7" t="s">
        <v>82</v>
      </c>
      <c r="J27" s="7" t="s">
        <v>83</v>
      </c>
      <c r="K27" s="7" t="s">
        <v>28</v>
      </c>
      <c r="L27" s="7" t="s">
        <v>85</v>
      </c>
      <c r="M27" s="7" t="s">
        <v>104</v>
      </c>
      <c r="N27" s="7" t="s">
        <v>151</v>
      </c>
      <c r="O27" s="7" t="s">
        <v>26</v>
      </c>
      <c r="P27" s="7" t="s">
        <v>92</v>
      </c>
      <c r="Q27" s="8" t="s">
        <v>83</v>
      </c>
      <c r="R27" s="6" t="n">
        <v>0</v>
      </c>
      <c r="S27" s="6" t="n">
        <v>1</v>
      </c>
      <c r="T27" s="6" t="n">
        <v>0</v>
      </c>
      <c r="U27" s="6" t="n">
        <v>2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4</v>
      </c>
      <c r="AB27" s="6" t="n">
        <v>0</v>
      </c>
      <c r="AC27" s="6" t="n">
        <v>1</v>
      </c>
      <c r="AD27" s="6" t="n">
        <v>1</v>
      </c>
      <c r="AE27" s="6" t="n">
        <v>1</v>
      </c>
      <c r="AF27" s="6" t="n">
        <v>0</v>
      </c>
      <c r="AG27" s="7"/>
      <c r="AH27" s="7" t="str">
        <f aca="false">DEC2HEX(A27)</f>
        <v>E</v>
      </c>
      <c r="AI27" s="7" t="str">
        <f aca="false">HEX2BIN(0,4)&amp;HEX2BIN(R27,1)&amp;HEX2BIN(S27,3)&amp;HEX2BIN(T27,2)&amp;HEX2BIN(U27,2)&amp;HEX2BIN(V27,4)&amp;HEX2BIN(W27,2)&amp;HEX2BIN(X27,1)&amp;HEX2BIN(Y27,3)&amp;HEX2BIN(Z27,1)&amp;HEX2BIN(AA27,3)&amp;HEX2BIN(AB27,1)&amp;HEX2BIN(AC27,1)&amp;HEX2BIN(AD27,1)&amp;HEX2BIN(AE27,1)&amp;HEX2BIN(AF27,2)</f>
        <v>00000001001000000000000100011100</v>
      </c>
    </row>
    <row r="28" customFormat="false" ht="12.8" hidden="false" customHeight="false" outlineLevel="0" collapsed="false">
      <c r="A28" s="9" t="n">
        <v>15</v>
      </c>
      <c r="B28" s="9" t="str">
        <f aca="false">DEC2HEX(A28)</f>
        <v>F</v>
      </c>
      <c r="C28" s="7" t="s">
        <v>152</v>
      </c>
      <c r="D28" s="7" t="s">
        <v>153</v>
      </c>
      <c r="E28" s="7" t="s">
        <v>154</v>
      </c>
      <c r="F28" s="7" t="s">
        <v>155</v>
      </c>
      <c r="G28" s="7" t="n">
        <v>23</v>
      </c>
      <c r="H28" s="7" t="n">
        <v>0</v>
      </c>
      <c r="I28" s="7" t="s">
        <v>82</v>
      </c>
      <c r="J28" s="7" t="s">
        <v>83</v>
      </c>
      <c r="K28" s="7" t="s">
        <v>44</v>
      </c>
      <c r="L28" s="7" t="s">
        <v>156</v>
      </c>
      <c r="M28" s="7" t="s">
        <v>104</v>
      </c>
      <c r="N28" s="7" t="s">
        <v>83</v>
      </c>
      <c r="O28" s="7" t="s">
        <v>26</v>
      </c>
      <c r="P28" s="7" t="s">
        <v>92</v>
      </c>
      <c r="Q28" s="8" t="s">
        <v>83</v>
      </c>
      <c r="R28" s="6" t="n">
        <v>1</v>
      </c>
      <c r="S28" s="6" t="n">
        <v>5</v>
      </c>
      <c r="T28" s="6" t="n">
        <v>0</v>
      </c>
      <c r="U28" s="6" t="n">
        <v>2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1</v>
      </c>
      <c r="AC28" s="6" t="n">
        <v>1</v>
      </c>
      <c r="AD28" s="6" t="n">
        <v>0</v>
      </c>
      <c r="AE28" s="6" t="n">
        <v>0</v>
      </c>
      <c r="AF28" s="6" t="n">
        <v>0</v>
      </c>
      <c r="AG28" s="7"/>
      <c r="AH28" s="7" t="str">
        <f aca="false">DEC2HEX(A28)</f>
        <v>F</v>
      </c>
      <c r="AI28" s="7" t="str">
        <f aca="false">HEX2BIN(0,4)&amp;HEX2BIN(R28,1)&amp;HEX2BIN(S28,3)&amp;HEX2BIN(T28,2)&amp;HEX2BIN(U28,2)&amp;HEX2BIN(V28,4)&amp;HEX2BIN(W28,2)&amp;HEX2BIN(X28,1)&amp;HEX2BIN(Y28,3)&amp;HEX2BIN(Z28,1)&amp;HEX2BIN(AA28,3)&amp;HEX2BIN(AB28,1)&amp;HEX2BIN(AC28,1)&amp;HEX2BIN(AD28,1)&amp;HEX2BIN(AE28,1)&amp;HEX2BIN(AF28,2)</f>
        <v>00001101001000000000000000110000</v>
      </c>
    </row>
    <row r="29" customFormat="false" ht="12.8" hidden="false" customHeight="false" outlineLevel="0" collapsed="false">
      <c r="A29" s="9" t="n">
        <v>16</v>
      </c>
      <c r="B29" s="9" t="str">
        <f aca="false">DEC2HEX(A29)</f>
        <v>10</v>
      </c>
      <c r="C29" s="7" t="s">
        <v>157</v>
      </c>
      <c r="D29" s="7" t="s">
        <v>158</v>
      </c>
      <c r="E29" s="7" t="s">
        <v>159</v>
      </c>
      <c r="F29" s="7" t="s">
        <v>160</v>
      </c>
      <c r="G29" s="7"/>
      <c r="H29" s="7" t="n">
        <v>1</v>
      </c>
      <c r="I29" s="7" t="s">
        <v>82</v>
      </c>
      <c r="J29" s="7" t="s">
        <v>83</v>
      </c>
      <c r="K29" s="7" t="s">
        <v>44</v>
      </c>
      <c r="L29" s="7" t="s">
        <v>156</v>
      </c>
      <c r="M29" s="7" t="s">
        <v>104</v>
      </c>
      <c r="N29" s="7" t="s">
        <v>83</v>
      </c>
      <c r="O29" s="7" t="s">
        <v>26</v>
      </c>
      <c r="P29" s="7" t="s">
        <v>92</v>
      </c>
      <c r="Q29" s="8" t="s">
        <v>83</v>
      </c>
      <c r="R29" s="6" t="n">
        <v>1</v>
      </c>
      <c r="S29" s="6" t="n">
        <v>5</v>
      </c>
      <c r="T29" s="6" t="n">
        <v>0</v>
      </c>
      <c r="U29" s="6" t="n">
        <v>2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1</v>
      </c>
      <c r="AC29" s="6" t="n">
        <v>1</v>
      </c>
      <c r="AD29" s="6" t="n">
        <v>0</v>
      </c>
      <c r="AE29" s="6" t="n">
        <v>0</v>
      </c>
      <c r="AF29" s="6" t="n">
        <v>1</v>
      </c>
      <c r="AG29" s="7"/>
      <c r="AH29" s="7" t="str">
        <f aca="false">DEC2HEX(A29)</f>
        <v>10</v>
      </c>
      <c r="AI29" s="7" t="str">
        <f aca="false">HEX2BIN(0,4)&amp;HEX2BIN(R29,1)&amp;HEX2BIN(S29,3)&amp;HEX2BIN(T29,2)&amp;HEX2BIN(U29,2)&amp;HEX2BIN(V29,4)&amp;HEX2BIN(W29,2)&amp;HEX2BIN(X29,1)&amp;HEX2BIN(Y29,3)&amp;HEX2BIN(Z29,1)&amp;HEX2BIN(AA29,3)&amp;HEX2BIN(AB29,1)&amp;HEX2BIN(AC29,1)&amp;HEX2BIN(AD29,1)&amp;HEX2BIN(AE29,1)&amp;HEX2BIN(AF29,2)</f>
        <v>00001101001000000000000000110001</v>
      </c>
    </row>
    <row r="30" customFormat="false" ht="12.8" hidden="false" customHeight="false" outlineLevel="0" collapsed="false">
      <c r="A30" s="9" t="n">
        <v>17</v>
      </c>
      <c r="B30" s="9" t="str">
        <f aca="false">DEC2HEX(A30)</f>
        <v>11</v>
      </c>
      <c r="C30" s="7" t="s">
        <v>161</v>
      </c>
      <c r="D30" s="7" t="s">
        <v>162</v>
      </c>
      <c r="E30" s="7" t="s">
        <v>163</v>
      </c>
      <c r="F30" s="7" t="s">
        <v>164</v>
      </c>
      <c r="G30" s="7"/>
      <c r="H30" s="7" t="n">
        <v>2</v>
      </c>
      <c r="I30" s="7" t="s">
        <v>82</v>
      </c>
      <c r="J30" s="7" t="s">
        <v>83</v>
      </c>
      <c r="K30" s="7" t="s">
        <v>44</v>
      </c>
      <c r="L30" s="7" t="s">
        <v>156</v>
      </c>
      <c r="M30" s="7" t="s">
        <v>104</v>
      </c>
      <c r="N30" s="7" t="s">
        <v>83</v>
      </c>
      <c r="O30" s="7" t="s">
        <v>26</v>
      </c>
      <c r="P30" s="7" t="s">
        <v>92</v>
      </c>
      <c r="Q30" s="8" t="s">
        <v>83</v>
      </c>
      <c r="R30" s="6" t="n">
        <v>1</v>
      </c>
      <c r="S30" s="6" t="n">
        <v>5</v>
      </c>
      <c r="T30" s="6" t="n">
        <v>0</v>
      </c>
      <c r="U30" s="6" t="n">
        <v>2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1</v>
      </c>
      <c r="AC30" s="6" t="n">
        <v>1</v>
      </c>
      <c r="AD30" s="6" t="n">
        <v>0</v>
      </c>
      <c r="AE30" s="6" t="n">
        <v>0</v>
      </c>
      <c r="AF30" s="6" t="n">
        <v>2</v>
      </c>
      <c r="AG30" s="7"/>
      <c r="AH30" s="7" t="str">
        <f aca="false">DEC2HEX(A30)</f>
        <v>11</v>
      </c>
      <c r="AI30" s="7" t="str">
        <f aca="false">HEX2BIN(0,4)&amp;HEX2BIN(R30,1)&amp;HEX2BIN(S30,3)&amp;HEX2BIN(T30,2)&amp;HEX2BIN(U30,2)&amp;HEX2BIN(V30,4)&amp;HEX2BIN(W30,2)&amp;HEX2BIN(X30,1)&amp;HEX2BIN(Y30,3)&amp;HEX2BIN(Z30,1)&amp;HEX2BIN(AA30,3)&amp;HEX2BIN(AB30,1)&amp;HEX2BIN(AC30,1)&amp;HEX2BIN(AD30,1)&amp;HEX2BIN(AE30,1)&amp;HEX2BIN(AF30,2)</f>
        <v>00001101001000000000000000110010</v>
      </c>
    </row>
    <row r="31" customFormat="false" ht="12.8" hidden="false" customHeight="false" outlineLevel="0" collapsed="false">
      <c r="A31" s="9" t="n">
        <v>18</v>
      </c>
      <c r="B31" s="9" t="str">
        <f aca="false">DEC2HEX(A31)</f>
        <v>12</v>
      </c>
      <c r="C31" s="7" t="s">
        <v>165</v>
      </c>
      <c r="D31" s="7" t="s">
        <v>166</v>
      </c>
      <c r="E31" s="7" t="s">
        <v>167</v>
      </c>
      <c r="F31" s="7" t="s">
        <v>168</v>
      </c>
      <c r="G31" s="7" t="n">
        <v>13</v>
      </c>
      <c r="H31" s="7" t="n">
        <v>0</v>
      </c>
      <c r="I31" s="7" t="s">
        <v>82</v>
      </c>
      <c r="J31" s="7" t="s">
        <v>83</v>
      </c>
      <c r="K31" s="7" t="s">
        <v>28</v>
      </c>
      <c r="L31" s="7" t="s">
        <v>169</v>
      </c>
      <c r="M31" s="7" t="s">
        <v>104</v>
      </c>
      <c r="N31" s="7" t="s">
        <v>87</v>
      </c>
      <c r="O31" s="7" t="s">
        <v>26</v>
      </c>
      <c r="P31" s="7" t="s">
        <v>92</v>
      </c>
      <c r="Q31" s="8" t="s">
        <v>87</v>
      </c>
      <c r="R31" s="6" t="n">
        <v>1</v>
      </c>
      <c r="S31" s="6" t="n">
        <v>1</v>
      </c>
      <c r="T31" s="6" t="n">
        <v>0</v>
      </c>
      <c r="U31" s="6" t="n">
        <v>2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1</v>
      </c>
      <c r="AF31" s="6" t="n">
        <v>0</v>
      </c>
      <c r="AG31" s="7"/>
      <c r="AH31" s="7" t="str">
        <f aca="false">DEC2HEX(A31)</f>
        <v>12</v>
      </c>
      <c r="AI31" s="7" t="str">
        <f aca="false">HEX2BIN(0,4)&amp;HEX2BIN(R31,1)&amp;HEX2BIN(S31,3)&amp;HEX2BIN(T31,2)&amp;HEX2BIN(U31,2)&amp;HEX2BIN(V31,4)&amp;HEX2BIN(W31,2)&amp;HEX2BIN(X31,1)&amp;HEX2BIN(Y31,3)&amp;HEX2BIN(Z31,1)&amp;HEX2BIN(AA31,3)&amp;HEX2BIN(AB31,1)&amp;HEX2BIN(AC31,1)&amp;HEX2BIN(AD31,1)&amp;HEX2BIN(AE31,1)&amp;HEX2BIN(AF31,2)</f>
        <v>00001001001000000000000000000100</v>
      </c>
    </row>
    <row r="32" customFormat="false" ht="12.8" hidden="false" customHeight="false" outlineLevel="0" collapsed="false">
      <c r="A32" s="9" t="n">
        <v>19</v>
      </c>
      <c r="B32" s="9" t="str">
        <f aca="false">DEC2HEX(A32)</f>
        <v>13</v>
      </c>
      <c r="C32" s="7" t="s">
        <v>170</v>
      </c>
      <c r="D32" s="7" t="s">
        <v>171</v>
      </c>
      <c r="E32" s="7" t="s">
        <v>172</v>
      </c>
      <c r="F32" s="7" t="s">
        <v>173</v>
      </c>
      <c r="G32" s="7"/>
      <c r="H32" s="7" t="n">
        <v>2</v>
      </c>
      <c r="I32" s="7" t="s">
        <v>82</v>
      </c>
      <c r="J32" s="7" t="s">
        <v>83</v>
      </c>
      <c r="K32" s="7" t="s">
        <v>28</v>
      </c>
      <c r="L32" s="7" t="s">
        <v>169</v>
      </c>
      <c r="M32" s="7" t="s">
        <v>110</v>
      </c>
      <c r="N32" s="7" t="s">
        <v>87</v>
      </c>
      <c r="O32" s="7" t="s">
        <v>26</v>
      </c>
      <c r="P32" s="7" t="s">
        <v>92</v>
      </c>
      <c r="Q32" s="8" t="s">
        <v>174</v>
      </c>
      <c r="R32" s="6" t="n">
        <v>1</v>
      </c>
      <c r="S32" s="6" t="n">
        <v>1</v>
      </c>
      <c r="T32" s="6" t="n">
        <v>0</v>
      </c>
      <c r="U32" s="6" t="n">
        <v>2</v>
      </c>
      <c r="V32" s="6" t="n">
        <v>1</v>
      </c>
      <c r="W32" s="6" t="n">
        <v>2</v>
      </c>
      <c r="X32" s="6" t="n">
        <v>1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1</v>
      </c>
      <c r="AF32" s="6" t="n">
        <v>0</v>
      </c>
      <c r="AG32" s="7"/>
      <c r="AH32" s="7" t="str">
        <f aca="false">DEC2HEX(A32)</f>
        <v>13</v>
      </c>
      <c r="AI32" s="7" t="str">
        <f aca="false">HEX2BIN(0,4)&amp;HEX2BIN(R32,1)&amp;HEX2BIN(S32,3)&amp;HEX2BIN(T32,2)&amp;HEX2BIN(U32,2)&amp;HEX2BIN(V32,4)&amp;HEX2BIN(W32,2)&amp;HEX2BIN(X32,1)&amp;HEX2BIN(Y32,3)&amp;HEX2BIN(Z32,1)&amp;HEX2BIN(AA32,3)&amp;HEX2BIN(AB32,1)&amp;HEX2BIN(AC32,1)&amp;HEX2BIN(AD32,1)&amp;HEX2BIN(AE32,1)&amp;HEX2BIN(AF32,2)</f>
        <v>00001001001000011010000000000100</v>
      </c>
    </row>
    <row r="33" customFormat="false" ht="12.8" hidden="false" customHeight="false" outlineLevel="0" collapsed="false">
      <c r="A33" s="9" t="n">
        <v>20</v>
      </c>
      <c r="B33" s="9" t="str">
        <f aca="false">DEC2HEX(A33)</f>
        <v>14</v>
      </c>
      <c r="C33" s="7" t="s">
        <v>175</v>
      </c>
      <c r="D33" s="7" t="s">
        <v>176</v>
      </c>
      <c r="E33" s="7" t="s">
        <v>177</v>
      </c>
      <c r="F33" s="7" t="s">
        <v>178</v>
      </c>
      <c r="G33" s="7"/>
      <c r="H33" s="7" t="n">
        <v>3</v>
      </c>
      <c r="I33" s="7" t="s">
        <v>82</v>
      </c>
      <c r="J33" s="7" t="s">
        <v>83</v>
      </c>
      <c r="K33" s="7" t="s">
        <v>28</v>
      </c>
      <c r="L33" s="7" t="s">
        <v>169</v>
      </c>
      <c r="M33" s="7" t="s">
        <v>110</v>
      </c>
      <c r="N33" s="7" t="s">
        <v>87</v>
      </c>
      <c r="O33" s="7" t="s">
        <v>26</v>
      </c>
      <c r="P33" s="7" t="s">
        <v>92</v>
      </c>
      <c r="Q33" s="8" t="s">
        <v>174</v>
      </c>
      <c r="R33" s="6" t="n">
        <v>0</v>
      </c>
      <c r="S33" s="6" t="n">
        <v>1</v>
      </c>
      <c r="T33" s="6" t="n">
        <v>0</v>
      </c>
      <c r="U33" s="6" t="n">
        <v>2</v>
      </c>
      <c r="V33" s="6" t="n">
        <v>1</v>
      </c>
      <c r="W33" s="6" t="n">
        <v>2</v>
      </c>
      <c r="X33" s="6" t="n">
        <v>1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1</v>
      </c>
      <c r="AF33" s="6" t="n">
        <v>0</v>
      </c>
      <c r="AG33" s="7"/>
      <c r="AH33" s="7" t="str">
        <f aca="false">DEC2HEX(A33)</f>
        <v>14</v>
      </c>
      <c r="AI33" s="7" t="str">
        <f aca="false">HEX2BIN(0,4)&amp;HEX2BIN(R33,1)&amp;HEX2BIN(S33,3)&amp;HEX2BIN(T33,2)&amp;HEX2BIN(U33,2)&amp;HEX2BIN(V33,4)&amp;HEX2BIN(W33,2)&amp;HEX2BIN(X33,1)&amp;HEX2BIN(Y33,3)&amp;HEX2BIN(Z33,1)&amp;HEX2BIN(AA33,3)&amp;HEX2BIN(AB33,1)&amp;HEX2BIN(AC33,1)&amp;HEX2BIN(AD33,1)&amp;HEX2BIN(AE33,1)&amp;HEX2BIN(AF33,2)</f>
        <v>00000001001000011010000000000100</v>
      </c>
    </row>
    <row r="34" customFormat="false" ht="12.8" hidden="false" customHeight="false" outlineLevel="0" collapsed="false">
      <c r="A34" s="9" t="n">
        <v>21</v>
      </c>
      <c r="B34" s="9" t="str">
        <f aca="false">DEC2HEX(A34)</f>
        <v>15</v>
      </c>
      <c r="C34" s="7" t="s">
        <v>179</v>
      </c>
      <c r="D34" s="7" t="s">
        <v>180</v>
      </c>
      <c r="E34" s="7" t="s">
        <v>181</v>
      </c>
      <c r="F34" s="7" t="s">
        <v>182</v>
      </c>
      <c r="G34" s="7"/>
      <c r="H34" s="7" t="n">
        <v>4</v>
      </c>
      <c r="I34" s="7" t="s">
        <v>82</v>
      </c>
      <c r="J34" s="7" t="s">
        <v>83</v>
      </c>
      <c r="K34" s="7" t="s">
        <v>28</v>
      </c>
      <c r="L34" s="7" t="s">
        <v>169</v>
      </c>
      <c r="M34" s="7" t="s">
        <v>183</v>
      </c>
      <c r="N34" s="7" t="s">
        <v>87</v>
      </c>
      <c r="O34" s="7" t="s">
        <v>26</v>
      </c>
      <c r="P34" s="7" t="s">
        <v>92</v>
      </c>
      <c r="Q34" s="8" t="s">
        <v>87</v>
      </c>
      <c r="R34" s="6" t="n">
        <v>1</v>
      </c>
      <c r="S34" s="6" t="n">
        <v>1</v>
      </c>
      <c r="T34" s="6" t="n">
        <v>0</v>
      </c>
      <c r="U34" s="6" t="n">
        <v>2</v>
      </c>
      <c r="V34" s="6" t="n">
        <v>2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1</v>
      </c>
      <c r="AF34" s="6" t="n">
        <v>0</v>
      </c>
      <c r="AG34" s="7"/>
      <c r="AH34" s="7" t="str">
        <f aca="false">DEC2HEX(A34)</f>
        <v>15</v>
      </c>
      <c r="AI34" s="7" t="str">
        <f aca="false">HEX2BIN(0,4)&amp;HEX2BIN(R34,1)&amp;HEX2BIN(S34,3)&amp;HEX2BIN(T34,2)&amp;HEX2BIN(U34,2)&amp;HEX2BIN(V34,4)&amp;HEX2BIN(W34,2)&amp;HEX2BIN(X34,1)&amp;HEX2BIN(Y34,3)&amp;HEX2BIN(Z34,1)&amp;HEX2BIN(AA34,3)&amp;HEX2BIN(AB34,1)&amp;HEX2BIN(AC34,1)&amp;HEX2BIN(AD34,1)&amp;HEX2BIN(AE34,1)&amp;HEX2BIN(AF34,2)</f>
        <v>00001001001000100000000000000100</v>
      </c>
    </row>
    <row r="35" customFormat="false" ht="12.8" hidden="false" customHeight="false" outlineLevel="0" collapsed="false">
      <c r="A35" s="9" t="n">
        <v>22</v>
      </c>
      <c r="B35" s="9" t="str">
        <f aca="false">DEC2HEX(A35)</f>
        <v>16</v>
      </c>
      <c r="C35" s="7" t="s">
        <v>184</v>
      </c>
      <c r="D35" s="7" t="s">
        <v>185</v>
      </c>
      <c r="E35" s="7" t="s">
        <v>186</v>
      </c>
      <c r="F35" s="7" t="s">
        <v>182</v>
      </c>
      <c r="G35" s="7"/>
      <c r="H35" s="7" t="n">
        <v>6</v>
      </c>
      <c r="I35" s="7" t="s">
        <v>82</v>
      </c>
      <c r="J35" s="7" t="s">
        <v>83</v>
      </c>
      <c r="K35" s="7" t="s">
        <v>28</v>
      </c>
      <c r="L35" s="7" t="s">
        <v>169</v>
      </c>
      <c r="M35" s="7" t="s">
        <v>187</v>
      </c>
      <c r="N35" s="7" t="s">
        <v>87</v>
      </c>
      <c r="O35" s="7" t="s">
        <v>26</v>
      </c>
      <c r="P35" s="7" t="s">
        <v>92</v>
      </c>
      <c r="Q35" s="8" t="s">
        <v>87</v>
      </c>
      <c r="R35" s="6" t="n">
        <v>1</v>
      </c>
      <c r="S35" s="6" t="n">
        <v>1</v>
      </c>
      <c r="T35" s="6" t="n">
        <v>0</v>
      </c>
      <c r="U35" s="6" t="n">
        <v>2</v>
      </c>
      <c r="V35" s="6" t="n">
        <v>3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1</v>
      </c>
      <c r="AF35" s="6" t="n">
        <v>0</v>
      </c>
      <c r="AG35" s="7"/>
      <c r="AH35" s="7" t="str">
        <f aca="false">DEC2HEX(A35)</f>
        <v>16</v>
      </c>
      <c r="AI35" s="7" t="str">
        <f aca="false">HEX2BIN(0,4)&amp;HEX2BIN(R35,1)&amp;HEX2BIN(S35,3)&amp;HEX2BIN(T35,2)&amp;HEX2BIN(U35,2)&amp;HEX2BIN(V35,4)&amp;HEX2BIN(W35,2)&amp;HEX2BIN(X35,1)&amp;HEX2BIN(Y35,3)&amp;HEX2BIN(Z35,1)&amp;HEX2BIN(AA35,3)&amp;HEX2BIN(AB35,1)&amp;HEX2BIN(AC35,1)&amp;HEX2BIN(AD35,1)&amp;HEX2BIN(AE35,1)&amp;HEX2BIN(AF35,2)</f>
        <v>00001001001000110000000000000100</v>
      </c>
    </row>
    <row r="36" customFormat="false" ht="12.8" hidden="false" customHeight="false" outlineLevel="0" collapsed="false">
      <c r="A36" s="9" t="n">
        <v>23</v>
      </c>
      <c r="B36" s="9" t="str">
        <f aca="false">DEC2HEX(A36)</f>
        <v>17</v>
      </c>
      <c r="C36" s="7" t="s">
        <v>188</v>
      </c>
      <c r="D36" s="7" t="s">
        <v>189</v>
      </c>
      <c r="E36" s="7" t="s">
        <v>190</v>
      </c>
      <c r="F36" s="7" t="s">
        <v>182</v>
      </c>
      <c r="G36" s="7"/>
      <c r="H36" s="7" t="n">
        <v>7</v>
      </c>
      <c r="I36" s="7" t="s">
        <v>82</v>
      </c>
      <c r="J36" s="7" t="s">
        <v>83</v>
      </c>
      <c r="K36" s="7" t="s">
        <v>28</v>
      </c>
      <c r="L36" s="7" t="s">
        <v>169</v>
      </c>
      <c r="M36" s="7" t="s">
        <v>191</v>
      </c>
      <c r="N36" s="7" t="s">
        <v>87</v>
      </c>
      <c r="O36" s="7" t="s">
        <v>26</v>
      </c>
      <c r="P36" s="7" t="s">
        <v>92</v>
      </c>
      <c r="Q36" s="8" t="s">
        <v>87</v>
      </c>
      <c r="R36" s="6" t="n">
        <v>1</v>
      </c>
      <c r="S36" s="6" t="n">
        <v>1</v>
      </c>
      <c r="T36" s="6" t="n">
        <v>0</v>
      </c>
      <c r="U36" s="6" t="n">
        <v>2</v>
      </c>
      <c r="V36" s="6" t="n">
        <v>4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1</v>
      </c>
      <c r="AF36" s="6" t="n">
        <v>0</v>
      </c>
      <c r="AG36" s="7"/>
      <c r="AH36" s="7" t="str">
        <f aca="false">DEC2HEX(A36)</f>
        <v>17</v>
      </c>
      <c r="AI36" s="7" t="str">
        <f aca="false">HEX2BIN(0,4)&amp;HEX2BIN(R36,1)&amp;HEX2BIN(S36,3)&amp;HEX2BIN(T36,2)&amp;HEX2BIN(U36,2)&amp;HEX2BIN(V36,4)&amp;HEX2BIN(W36,2)&amp;HEX2BIN(X36,1)&amp;HEX2BIN(Y36,3)&amp;HEX2BIN(Z36,1)&amp;HEX2BIN(AA36,3)&amp;HEX2BIN(AB36,1)&amp;HEX2BIN(AC36,1)&amp;HEX2BIN(AD36,1)&amp;HEX2BIN(AE36,1)&amp;HEX2BIN(AF36,2)</f>
        <v>00001001001001000000000000000100</v>
      </c>
    </row>
    <row r="37" customFormat="false" ht="12.8" hidden="false" customHeight="false" outlineLevel="0" collapsed="false">
      <c r="A37" s="9" t="n">
        <v>24</v>
      </c>
      <c r="B37" s="9" t="str">
        <f aca="false">DEC2HEX(A37)</f>
        <v>18</v>
      </c>
      <c r="C37" s="7" t="s">
        <v>192</v>
      </c>
      <c r="D37" s="7" t="s">
        <v>193</v>
      </c>
      <c r="E37" s="7" t="s">
        <v>194</v>
      </c>
      <c r="F37" s="7" t="s">
        <v>195</v>
      </c>
      <c r="G37" s="7"/>
      <c r="H37" s="7" t="n">
        <v>1</v>
      </c>
      <c r="I37" s="7" t="s">
        <v>82</v>
      </c>
      <c r="J37" s="7" t="n">
        <v>0</v>
      </c>
      <c r="K37" s="7" t="s">
        <v>42</v>
      </c>
      <c r="L37" s="7" t="s">
        <v>169</v>
      </c>
      <c r="M37" s="7" t="s">
        <v>196</v>
      </c>
      <c r="N37" s="7" t="s">
        <v>87</v>
      </c>
      <c r="O37" s="7" t="s">
        <v>26</v>
      </c>
      <c r="P37" s="7" t="s">
        <v>92</v>
      </c>
      <c r="Q37" s="8" t="s">
        <v>87</v>
      </c>
      <c r="R37" s="6" t="n">
        <v>1</v>
      </c>
      <c r="S37" s="6" t="n">
        <v>4</v>
      </c>
      <c r="T37" s="6" t="n">
        <v>0</v>
      </c>
      <c r="U37" s="6" t="n">
        <v>2</v>
      </c>
      <c r="V37" s="6" t="n">
        <v>5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1</v>
      </c>
      <c r="AF37" s="6" t="n">
        <v>0</v>
      </c>
      <c r="AG37" s="7"/>
      <c r="AH37" s="7" t="str">
        <f aca="false">DEC2HEX(A37)</f>
        <v>18</v>
      </c>
      <c r="AI37" s="7" t="str">
        <f aca="false">HEX2BIN(0,4)&amp;HEX2BIN(R37,1)&amp;HEX2BIN(S37,3)&amp;HEX2BIN(T37,2)&amp;HEX2BIN(U37,2)&amp;HEX2BIN(V37,4)&amp;HEX2BIN(W37,2)&amp;HEX2BIN(X37,1)&amp;HEX2BIN(Y37,3)&amp;HEX2BIN(Z37,1)&amp;HEX2BIN(AA37,3)&amp;HEX2BIN(AB37,1)&amp;HEX2BIN(AC37,1)&amp;HEX2BIN(AD37,1)&amp;HEX2BIN(AE37,1)&amp;HEX2BIN(AF37,2)</f>
        <v>00001100001001010000000000000100</v>
      </c>
    </row>
    <row r="38" customFormat="false" ht="12.8" hidden="false" customHeight="false" outlineLevel="0" collapsed="false">
      <c r="A38" s="9" t="n">
        <v>25</v>
      </c>
      <c r="B38" s="9" t="str">
        <f aca="false">DEC2HEX(A38)</f>
        <v>19</v>
      </c>
      <c r="C38" s="7" t="s">
        <v>197</v>
      </c>
      <c r="D38" s="7" t="s">
        <v>198</v>
      </c>
      <c r="E38" s="7" t="s">
        <v>199</v>
      </c>
      <c r="F38" s="7" t="s">
        <v>200</v>
      </c>
      <c r="G38" s="7"/>
      <c r="H38" s="7" t="n">
        <v>5</v>
      </c>
      <c r="I38" s="7" t="s">
        <v>201</v>
      </c>
      <c r="J38" s="7" t="n">
        <v>0</v>
      </c>
      <c r="K38" s="7" t="s">
        <v>42</v>
      </c>
      <c r="L38" s="7" t="s">
        <v>169</v>
      </c>
      <c r="M38" s="7" t="s">
        <v>202</v>
      </c>
      <c r="N38" s="7" t="s">
        <v>87</v>
      </c>
      <c r="O38" s="7" t="s">
        <v>26</v>
      </c>
      <c r="P38" s="7" t="s">
        <v>92</v>
      </c>
      <c r="Q38" s="8" t="s">
        <v>87</v>
      </c>
      <c r="R38" s="6" t="n">
        <v>1</v>
      </c>
      <c r="S38" s="6" t="n">
        <v>4</v>
      </c>
      <c r="T38" s="6" t="n">
        <v>0</v>
      </c>
      <c r="U38" s="6" t="n">
        <v>2</v>
      </c>
      <c r="V38" s="6" t="n">
        <v>6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1</v>
      </c>
      <c r="AF38" s="6" t="n">
        <v>0</v>
      </c>
      <c r="AG38" s="7"/>
      <c r="AH38" s="7" t="str">
        <f aca="false">DEC2HEX(A38)</f>
        <v>19</v>
      </c>
      <c r="AI38" s="7" t="str">
        <f aca="false">HEX2BIN(0,4)&amp;HEX2BIN(R38,1)&amp;HEX2BIN(S38,3)&amp;HEX2BIN(T38,2)&amp;HEX2BIN(U38,2)&amp;HEX2BIN(V38,4)&amp;HEX2BIN(W38,2)&amp;HEX2BIN(X38,1)&amp;HEX2BIN(Y38,3)&amp;HEX2BIN(Z38,1)&amp;HEX2BIN(AA38,3)&amp;HEX2BIN(AB38,1)&amp;HEX2BIN(AC38,1)&amp;HEX2BIN(AD38,1)&amp;HEX2BIN(AE38,1)&amp;HEX2BIN(AF38,2)</f>
        <v>00001100001001100000000000000100</v>
      </c>
    </row>
    <row r="39" customFormat="false" ht="12.8" hidden="false" customHeight="false" outlineLevel="0" collapsed="false">
      <c r="A39" s="9" t="n">
        <v>26</v>
      </c>
      <c r="B39" s="9" t="str">
        <f aca="false">DEC2HEX(A39)</f>
        <v>1A</v>
      </c>
      <c r="C39" s="7" t="s">
        <v>203</v>
      </c>
      <c r="D39" s="7" t="s">
        <v>204</v>
      </c>
      <c r="E39" s="7" t="s">
        <v>205</v>
      </c>
      <c r="F39" s="7" t="s">
        <v>206</v>
      </c>
      <c r="G39" s="7"/>
      <c r="H39" s="7" t="n">
        <v>5</v>
      </c>
      <c r="I39" s="7" t="s">
        <v>207</v>
      </c>
      <c r="J39" s="7" t="n">
        <v>1</v>
      </c>
      <c r="K39" s="7" t="s">
        <v>42</v>
      </c>
      <c r="L39" s="7" t="s">
        <v>169</v>
      </c>
      <c r="M39" s="7" t="s">
        <v>208</v>
      </c>
      <c r="N39" s="7" t="s">
        <v>87</v>
      </c>
      <c r="O39" s="7" t="s">
        <v>26</v>
      </c>
      <c r="P39" s="7" t="s">
        <v>92</v>
      </c>
      <c r="Q39" s="8" t="s">
        <v>87</v>
      </c>
      <c r="R39" s="6" t="n">
        <v>1</v>
      </c>
      <c r="S39" s="6" t="n">
        <v>4</v>
      </c>
      <c r="T39" s="6" t="n">
        <v>0</v>
      </c>
      <c r="U39" s="6" t="n">
        <v>2</v>
      </c>
      <c r="V39" s="6" t="n">
        <v>7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0</v>
      </c>
      <c r="AE39" s="6" t="n">
        <v>1</v>
      </c>
      <c r="AF39" s="6" t="n">
        <v>0</v>
      </c>
      <c r="AG39" s="7"/>
      <c r="AH39" s="7" t="str">
        <f aca="false">DEC2HEX(A39)</f>
        <v>1A</v>
      </c>
      <c r="AI39" s="7" t="str">
        <f aca="false">HEX2BIN(0,4)&amp;HEX2BIN(R39,1)&amp;HEX2BIN(S39,3)&amp;HEX2BIN(T39,2)&amp;HEX2BIN(U39,2)&amp;HEX2BIN(V39,4)&amp;HEX2BIN(W39,2)&amp;HEX2BIN(X39,1)&amp;HEX2BIN(Y39,3)&amp;HEX2BIN(Z39,1)&amp;HEX2BIN(AA39,3)&amp;HEX2BIN(AB39,1)&amp;HEX2BIN(AC39,1)&amp;HEX2BIN(AD39,1)&amp;HEX2BIN(AE39,1)&amp;HEX2BIN(AF39,2)</f>
        <v>00001100001001110000000000000100</v>
      </c>
    </row>
    <row r="40" customFormat="false" ht="12.8" hidden="false" customHeight="false" outlineLevel="0" collapsed="false">
      <c r="A40" s="9" t="n">
        <v>27</v>
      </c>
      <c r="B40" s="9" t="str">
        <f aca="false">DEC2HEX(A40)</f>
        <v>1B</v>
      </c>
      <c r="C40" s="7" t="s">
        <v>104</v>
      </c>
      <c r="D40" s="7" t="s">
        <v>209</v>
      </c>
      <c r="E40" s="7" t="s">
        <v>210</v>
      </c>
      <c r="F40" s="7" t="s">
        <v>211</v>
      </c>
      <c r="G40" s="7" t="n">
        <v>33</v>
      </c>
      <c r="H40" s="7" t="n">
        <v>0</v>
      </c>
      <c r="I40" s="7" t="s">
        <v>201</v>
      </c>
      <c r="J40" s="7" t="n">
        <v>0</v>
      </c>
      <c r="K40" s="7" t="s">
        <v>212</v>
      </c>
      <c r="L40" s="7" t="s">
        <v>213</v>
      </c>
      <c r="M40" s="7" t="s">
        <v>104</v>
      </c>
      <c r="N40" s="7" t="s">
        <v>87</v>
      </c>
      <c r="O40" s="7" t="s">
        <v>26</v>
      </c>
      <c r="P40" s="7" t="s">
        <v>27</v>
      </c>
      <c r="Q40" s="8" t="s">
        <v>87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1</v>
      </c>
      <c r="AF40" s="6" t="n">
        <v>0</v>
      </c>
      <c r="AG40" s="7"/>
      <c r="AH40" s="7" t="str">
        <f aca="false">DEC2HEX(A40)</f>
        <v>1B</v>
      </c>
      <c r="AI40" s="7" t="str">
        <f aca="false">HEX2BIN(0,4)&amp;HEX2BIN(R40,1)&amp;HEX2BIN(S40,3)&amp;HEX2BIN(T40,2)&amp;HEX2BIN(U40,2)&amp;HEX2BIN(V40,4)&amp;HEX2BIN(W40,2)&amp;HEX2BIN(X40,1)&amp;HEX2BIN(Y40,3)&amp;HEX2BIN(Z40,1)&amp;HEX2BIN(AA40,3)&amp;HEX2BIN(AB40,1)&amp;HEX2BIN(AC40,1)&amp;HEX2BIN(AD40,1)&amp;HEX2BIN(AE40,1)&amp;HEX2BIN(AF40,2)</f>
        <v>00001000000000000000000000000100</v>
      </c>
    </row>
    <row r="41" customFormat="false" ht="12.8" hidden="false" customHeight="false" outlineLevel="0" collapsed="false">
      <c r="A41" s="9" t="n">
        <v>28</v>
      </c>
      <c r="B41" s="9" t="str">
        <f aca="false">DEC2HEX(A41)</f>
        <v>1C</v>
      </c>
      <c r="C41" s="7" t="s">
        <v>110</v>
      </c>
      <c r="D41" s="7" t="s">
        <v>214</v>
      </c>
      <c r="E41" s="7" t="s">
        <v>215</v>
      </c>
      <c r="F41" s="7" t="s">
        <v>216</v>
      </c>
      <c r="G41" s="7"/>
      <c r="H41" s="7" t="n">
        <v>0</v>
      </c>
      <c r="I41" s="7" t="s">
        <v>207</v>
      </c>
      <c r="J41" s="7" t="n">
        <v>1</v>
      </c>
      <c r="K41" s="7" t="s">
        <v>212</v>
      </c>
      <c r="L41" s="7" t="s">
        <v>213</v>
      </c>
      <c r="M41" s="7" t="s">
        <v>110</v>
      </c>
      <c r="N41" s="7" t="s">
        <v>87</v>
      </c>
      <c r="O41" s="7" t="s">
        <v>26</v>
      </c>
      <c r="P41" s="7" t="s">
        <v>27</v>
      </c>
      <c r="Q41" s="8" t="s">
        <v>87</v>
      </c>
      <c r="R41" s="6" t="n">
        <v>1</v>
      </c>
      <c r="S41" s="6" t="n">
        <v>0</v>
      </c>
      <c r="T41" s="6" t="n">
        <v>0</v>
      </c>
      <c r="U41" s="6" t="n">
        <v>0</v>
      </c>
      <c r="V41" s="6" t="n">
        <v>1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1</v>
      </c>
      <c r="AF41" s="6" t="n">
        <v>0</v>
      </c>
      <c r="AG41" s="7"/>
      <c r="AH41" s="7" t="str">
        <f aca="false">DEC2HEX(A41)</f>
        <v>1C</v>
      </c>
      <c r="AI41" s="7" t="str">
        <f aca="false">HEX2BIN(0,4)&amp;HEX2BIN(R41,1)&amp;HEX2BIN(S41,3)&amp;HEX2BIN(T41,2)&amp;HEX2BIN(U41,2)&amp;HEX2BIN(V41,4)&amp;HEX2BIN(W41,2)&amp;HEX2BIN(X41,1)&amp;HEX2BIN(Y41,3)&amp;HEX2BIN(Z41,1)&amp;HEX2BIN(AA41,3)&amp;HEX2BIN(AB41,1)&amp;HEX2BIN(AC41,1)&amp;HEX2BIN(AD41,1)&amp;HEX2BIN(AE41,1)&amp;HEX2BIN(AF41,2)</f>
        <v>00001000000000010000000000000100</v>
      </c>
    </row>
    <row r="42" customFormat="false" ht="12.8" hidden="false" customHeight="false" outlineLevel="0" collapsed="false">
      <c r="A42" s="9" t="n">
        <v>29</v>
      </c>
      <c r="B42" s="9" t="str">
        <f aca="false">DEC2HEX(A42)</f>
        <v>1D</v>
      </c>
      <c r="C42" s="7" t="s">
        <v>196</v>
      </c>
      <c r="D42" s="7" t="s">
        <v>217</v>
      </c>
      <c r="E42" s="7" t="s">
        <v>218</v>
      </c>
      <c r="F42" s="7" t="s">
        <v>219</v>
      </c>
      <c r="G42" s="7"/>
      <c r="H42" s="7" t="n">
        <v>1</v>
      </c>
      <c r="I42" s="7" t="s">
        <v>201</v>
      </c>
      <c r="J42" s="7" t="n">
        <v>0</v>
      </c>
      <c r="K42" s="7" t="s">
        <v>212</v>
      </c>
      <c r="L42" s="7" t="s">
        <v>213</v>
      </c>
      <c r="M42" s="7" t="s">
        <v>196</v>
      </c>
      <c r="N42" s="7" t="s">
        <v>87</v>
      </c>
      <c r="O42" s="7" t="s">
        <v>26</v>
      </c>
      <c r="P42" s="7" t="s">
        <v>27</v>
      </c>
      <c r="Q42" s="8" t="s">
        <v>87</v>
      </c>
      <c r="R42" s="6" t="n">
        <v>1</v>
      </c>
      <c r="S42" s="6" t="n">
        <v>0</v>
      </c>
      <c r="T42" s="6" t="n">
        <v>0</v>
      </c>
      <c r="U42" s="6" t="n">
        <v>0</v>
      </c>
      <c r="V42" s="6" t="n">
        <v>5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1</v>
      </c>
      <c r="AF42" s="6" t="n">
        <v>0</v>
      </c>
      <c r="AG42" s="7"/>
      <c r="AH42" s="7" t="str">
        <f aca="false">DEC2HEX(A42)</f>
        <v>1D</v>
      </c>
      <c r="AI42" s="7" t="str">
        <f aca="false">HEX2BIN(0,4)&amp;HEX2BIN(R42,1)&amp;HEX2BIN(S42,3)&amp;HEX2BIN(T42,2)&amp;HEX2BIN(U42,2)&amp;HEX2BIN(V42,4)&amp;HEX2BIN(W42,2)&amp;HEX2BIN(X42,1)&amp;HEX2BIN(Y42,3)&amp;HEX2BIN(Z42,1)&amp;HEX2BIN(AA42,3)&amp;HEX2BIN(AB42,1)&amp;HEX2BIN(AC42,1)&amp;HEX2BIN(AD42,1)&amp;HEX2BIN(AE42,1)&amp;HEX2BIN(AF42,2)</f>
        <v>00001000000001010000000000000100</v>
      </c>
    </row>
    <row r="43" customFormat="false" ht="12.8" hidden="false" customHeight="false" outlineLevel="0" collapsed="false">
      <c r="A43" s="9" t="n">
        <v>30</v>
      </c>
      <c r="B43" s="9" t="str">
        <f aca="false">DEC2HEX(A43)</f>
        <v>1E</v>
      </c>
      <c r="C43" s="7" t="s">
        <v>220</v>
      </c>
      <c r="D43" s="7" t="s">
        <v>221</v>
      </c>
      <c r="E43" s="7" t="s">
        <v>222</v>
      </c>
      <c r="F43" s="7" t="s">
        <v>223</v>
      </c>
      <c r="G43" s="7"/>
      <c r="H43" s="7" t="n">
        <v>2</v>
      </c>
      <c r="I43" s="7" t="s">
        <v>201</v>
      </c>
      <c r="J43" s="7" t="n">
        <v>0</v>
      </c>
      <c r="K43" s="7" t="s">
        <v>212</v>
      </c>
      <c r="L43" s="7" t="s">
        <v>213</v>
      </c>
      <c r="M43" s="7" t="s">
        <v>110</v>
      </c>
      <c r="N43" s="7" t="s">
        <v>87</v>
      </c>
      <c r="O43" s="7" t="s">
        <v>26</v>
      </c>
      <c r="P43" s="7" t="s">
        <v>27</v>
      </c>
      <c r="Q43" s="8" t="s">
        <v>174</v>
      </c>
      <c r="R43" s="6" t="n">
        <v>1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2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1</v>
      </c>
      <c r="AF43" s="6" t="n">
        <v>0</v>
      </c>
      <c r="AG43" s="7"/>
      <c r="AH43" s="7" t="str">
        <f aca="false">DEC2HEX(A43)</f>
        <v>1E</v>
      </c>
      <c r="AI43" s="7" t="str">
        <f aca="false">HEX2BIN(0,4)&amp;HEX2BIN(R43,1)&amp;HEX2BIN(S43,3)&amp;HEX2BIN(T43,2)&amp;HEX2BIN(U43,2)&amp;HEX2BIN(V43,4)&amp;HEX2BIN(W43,2)&amp;HEX2BIN(X43,1)&amp;HEX2BIN(Y43,3)&amp;HEX2BIN(Z43,1)&amp;HEX2BIN(AA43,3)&amp;HEX2BIN(AB43,1)&amp;HEX2BIN(AC43,1)&amp;HEX2BIN(AD43,1)&amp;HEX2BIN(AE43,1)&amp;HEX2BIN(AF43,2)</f>
        <v>00001000000000001000000000000100</v>
      </c>
    </row>
    <row r="44" customFormat="false" ht="12.8" hidden="false" customHeight="false" outlineLevel="0" collapsed="false">
      <c r="A44" s="9" t="n">
        <v>31</v>
      </c>
      <c r="B44" s="9" t="str">
        <f aca="false">DEC2HEX(A44)</f>
        <v>1F</v>
      </c>
      <c r="C44" s="7" t="s">
        <v>224</v>
      </c>
      <c r="D44" s="7" t="s">
        <v>225</v>
      </c>
      <c r="E44" s="7" t="s">
        <v>226</v>
      </c>
      <c r="F44" s="7" t="s">
        <v>227</v>
      </c>
      <c r="G44" s="7"/>
      <c r="H44" s="7" t="n">
        <v>3</v>
      </c>
      <c r="I44" s="7" t="s">
        <v>201</v>
      </c>
      <c r="J44" s="7" t="n">
        <v>0</v>
      </c>
      <c r="K44" s="7" t="s">
        <v>212</v>
      </c>
      <c r="L44" s="7" t="s">
        <v>213</v>
      </c>
      <c r="M44" s="7" t="s">
        <v>110</v>
      </c>
      <c r="N44" s="7" t="s">
        <v>87</v>
      </c>
      <c r="O44" s="7" t="s">
        <v>26</v>
      </c>
      <c r="P44" s="7" t="s">
        <v>27</v>
      </c>
      <c r="Q44" s="8" t="s">
        <v>174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2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1</v>
      </c>
      <c r="AF44" s="6" t="n">
        <v>0</v>
      </c>
      <c r="AG44" s="7"/>
      <c r="AH44" s="7" t="str">
        <f aca="false">DEC2HEX(A44)</f>
        <v>1F</v>
      </c>
      <c r="AI44" s="7" t="str">
        <f aca="false">HEX2BIN(0,4)&amp;HEX2BIN(R44,1)&amp;HEX2BIN(S44,3)&amp;HEX2BIN(T44,2)&amp;HEX2BIN(U44,2)&amp;HEX2BIN(V44,4)&amp;HEX2BIN(W44,2)&amp;HEX2BIN(X44,1)&amp;HEX2BIN(Y44,3)&amp;HEX2BIN(Z44,1)&amp;HEX2BIN(AA44,3)&amp;HEX2BIN(AB44,1)&amp;HEX2BIN(AC44,1)&amp;HEX2BIN(AD44,1)&amp;HEX2BIN(AE44,1)&amp;HEX2BIN(AF44,2)</f>
        <v>00000000000000001000000000000100</v>
      </c>
    </row>
    <row r="45" customFormat="false" ht="12.8" hidden="false" customHeight="false" outlineLevel="0" collapsed="false">
      <c r="A45" s="9" t="n">
        <v>32</v>
      </c>
      <c r="B45" s="9" t="str">
        <f aca="false">DEC2HEX(A45)</f>
        <v>20</v>
      </c>
      <c r="C45" s="7" t="s">
        <v>183</v>
      </c>
      <c r="D45" s="7" t="s">
        <v>228</v>
      </c>
      <c r="E45" s="7" t="s">
        <v>229</v>
      </c>
      <c r="F45" s="7" t="s">
        <v>230</v>
      </c>
      <c r="G45" s="7"/>
      <c r="H45" s="7" t="n">
        <v>4</v>
      </c>
      <c r="I45" s="7" t="s">
        <v>201</v>
      </c>
      <c r="J45" s="7" t="n">
        <v>0</v>
      </c>
      <c r="K45" s="7" t="s">
        <v>212</v>
      </c>
      <c r="L45" s="7" t="s">
        <v>213</v>
      </c>
      <c r="M45" s="7" t="s">
        <v>183</v>
      </c>
      <c r="N45" s="7" t="s">
        <v>87</v>
      </c>
      <c r="O45" s="7" t="s">
        <v>26</v>
      </c>
      <c r="P45" s="7" t="s">
        <v>27</v>
      </c>
      <c r="Q45" s="8" t="s">
        <v>87</v>
      </c>
      <c r="R45" s="6" t="n">
        <v>1</v>
      </c>
      <c r="S45" s="6" t="n">
        <v>0</v>
      </c>
      <c r="T45" s="6" t="n">
        <v>0</v>
      </c>
      <c r="U45" s="6" t="n">
        <v>0</v>
      </c>
      <c r="V45" s="6" t="n">
        <v>2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1</v>
      </c>
      <c r="AF45" s="6" t="n">
        <v>0</v>
      </c>
      <c r="AG45" s="7"/>
      <c r="AH45" s="7" t="str">
        <f aca="false">DEC2HEX(A45)</f>
        <v>20</v>
      </c>
      <c r="AI45" s="7" t="str">
        <f aca="false">HEX2BIN(0,4)&amp;HEX2BIN(R45,1)&amp;HEX2BIN(S45,3)&amp;HEX2BIN(T45,2)&amp;HEX2BIN(U45,2)&amp;HEX2BIN(V45,4)&amp;HEX2BIN(W45,2)&amp;HEX2BIN(X45,1)&amp;HEX2BIN(Y45,3)&amp;HEX2BIN(Z45,1)&amp;HEX2BIN(AA45,3)&amp;HEX2BIN(AB45,1)&amp;HEX2BIN(AC45,1)&amp;HEX2BIN(AD45,1)&amp;HEX2BIN(AE45,1)&amp;HEX2BIN(AF45,2)</f>
        <v>00001000000000100000000000000100</v>
      </c>
    </row>
    <row r="46" customFormat="false" ht="12.8" hidden="false" customHeight="false" outlineLevel="0" collapsed="false">
      <c r="A46" s="9" t="n">
        <v>33</v>
      </c>
      <c r="B46" s="9" t="str">
        <f aca="false">DEC2HEX(A46)</f>
        <v>21</v>
      </c>
      <c r="C46" s="7" t="s">
        <v>202</v>
      </c>
      <c r="D46" s="7" t="s">
        <v>231</v>
      </c>
      <c r="E46" s="7" t="s">
        <v>232</v>
      </c>
      <c r="F46" s="7" t="s">
        <v>233</v>
      </c>
      <c r="G46" s="7"/>
      <c r="H46" s="7" t="n">
        <v>5</v>
      </c>
      <c r="I46" s="7" t="s">
        <v>201</v>
      </c>
      <c r="J46" s="7" t="n">
        <v>0</v>
      </c>
      <c r="K46" s="7" t="s">
        <v>212</v>
      </c>
      <c r="L46" s="7" t="s">
        <v>213</v>
      </c>
      <c r="M46" s="7" t="s">
        <v>202</v>
      </c>
      <c r="N46" s="7" t="s">
        <v>87</v>
      </c>
      <c r="O46" s="7" t="s">
        <v>26</v>
      </c>
      <c r="P46" s="7" t="s">
        <v>27</v>
      </c>
      <c r="Q46" s="8" t="s">
        <v>87</v>
      </c>
      <c r="R46" s="6" t="n">
        <v>1</v>
      </c>
      <c r="S46" s="6" t="n">
        <v>0</v>
      </c>
      <c r="T46" s="6" t="n">
        <v>0</v>
      </c>
      <c r="U46" s="6" t="n">
        <v>0</v>
      </c>
      <c r="V46" s="6" t="n">
        <v>6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1</v>
      </c>
      <c r="AF46" s="6" t="n">
        <v>0</v>
      </c>
      <c r="AG46" s="7"/>
      <c r="AH46" s="7" t="str">
        <f aca="false">DEC2HEX(A46)</f>
        <v>21</v>
      </c>
      <c r="AI46" s="7" t="str">
        <f aca="false">HEX2BIN(0,4)&amp;HEX2BIN(R46,1)&amp;HEX2BIN(S46,3)&amp;HEX2BIN(T46,2)&amp;HEX2BIN(U46,2)&amp;HEX2BIN(V46,4)&amp;HEX2BIN(W46,2)&amp;HEX2BIN(X46,1)&amp;HEX2BIN(Y46,3)&amp;HEX2BIN(Z46,1)&amp;HEX2BIN(AA46,3)&amp;HEX2BIN(AB46,1)&amp;HEX2BIN(AC46,1)&amp;HEX2BIN(AD46,1)&amp;HEX2BIN(AE46,1)&amp;HEX2BIN(AF46,2)</f>
        <v>00001000000001100000000000000100</v>
      </c>
    </row>
    <row r="47" customFormat="false" ht="12.8" hidden="false" customHeight="false" outlineLevel="0" collapsed="false">
      <c r="A47" s="9" t="n">
        <v>34</v>
      </c>
      <c r="B47" s="9" t="str">
        <f aca="false">DEC2HEX(A47)</f>
        <v>22</v>
      </c>
      <c r="C47" s="7" t="s">
        <v>208</v>
      </c>
      <c r="D47" s="7" t="s">
        <v>234</v>
      </c>
      <c r="E47" s="7" t="s">
        <v>235</v>
      </c>
      <c r="F47" s="7" t="s">
        <v>236</v>
      </c>
      <c r="G47" s="7"/>
      <c r="H47" s="7" t="n">
        <v>5</v>
      </c>
      <c r="I47" s="7" t="s">
        <v>207</v>
      </c>
      <c r="J47" s="7" t="n">
        <v>1</v>
      </c>
      <c r="K47" s="7" t="s">
        <v>212</v>
      </c>
      <c r="L47" s="7" t="s">
        <v>213</v>
      </c>
      <c r="M47" s="7" t="s">
        <v>208</v>
      </c>
      <c r="N47" s="7" t="s">
        <v>87</v>
      </c>
      <c r="O47" s="7" t="s">
        <v>26</v>
      </c>
      <c r="P47" s="7" t="s">
        <v>27</v>
      </c>
      <c r="Q47" s="8" t="s">
        <v>87</v>
      </c>
      <c r="R47" s="6" t="n">
        <v>1</v>
      </c>
      <c r="S47" s="6" t="n">
        <v>0</v>
      </c>
      <c r="T47" s="6" t="n">
        <v>0</v>
      </c>
      <c r="U47" s="6" t="n">
        <v>0</v>
      </c>
      <c r="V47" s="6" t="n">
        <v>7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1</v>
      </c>
      <c r="AF47" s="6" t="n">
        <v>0</v>
      </c>
      <c r="AG47" s="7"/>
      <c r="AH47" s="7" t="str">
        <f aca="false">DEC2HEX(A47)</f>
        <v>22</v>
      </c>
      <c r="AI47" s="7" t="str">
        <f aca="false">HEX2BIN(0,4)&amp;HEX2BIN(R47,1)&amp;HEX2BIN(S47,3)&amp;HEX2BIN(T47,2)&amp;HEX2BIN(U47,2)&amp;HEX2BIN(V47,4)&amp;HEX2BIN(W47,2)&amp;HEX2BIN(X47,1)&amp;HEX2BIN(Y47,3)&amp;HEX2BIN(Z47,1)&amp;HEX2BIN(AA47,3)&amp;HEX2BIN(AB47,1)&amp;HEX2BIN(AC47,1)&amp;HEX2BIN(AD47,1)&amp;HEX2BIN(AE47,1)&amp;HEX2BIN(AF47,2)</f>
        <v>00001000000001110000000000000100</v>
      </c>
    </row>
    <row r="48" customFormat="false" ht="12.8" hidden="false" customHeight="false" outlineLevel="0" collapsed="false">
      <c r="A48" s="9" t="n">
        <v>35</v>
      </c>
      <c r="B48" s="9" t="str">
        <f aca="false">DEC2HEX(A48)</f>
        <v>23</v>
      </c>
      <c r="C48" s="7" t="s">
        <v>191</v>
      </c>
      <c r="D48" s="7" t="s">
        <v>237</v>
      </c>
      <c r="E48" s="7" t="s">
        <v>238</v>
      </c>
      <c r="F48" s="7" t="s">
        <v>230</v>
      </c>
      <c r="G48" s="7"/>
      <c r="H48" s="7" t="n">
        <v>6</v>
      </c>
      <c r="I48" s="7" t="s">
        <v>201</v>
      </c>
      <c r="J48" s="7" t="n">
        <v>0</v>
      </c>
      <c r="K48" s="7" t="s">
        <v>212</v>
      </c>
      <c r="L48" s="7" t="s">
        <v>213</v>
      </c>
      <c r="M48" s="7" t="s">
        <v>191</v>
      </c>
      <c r="N48" s="7" t="s">
        <v>87</v>
      </c>
      <c r="O48" s="7" t="s">
        <v>26</v>
      </c>
      <c r="P48" s="7" t="s">
        <v>27</v>
      </c>
      <c r="Q48" s="8" t="s">
        <v>87</v>
      </c>
      <c r="R48" s="6" t="n">
        <v>1</v>
      </c>
      <c r="S48" s="6" t="n">
        <v>0</v>
      </c>
      <c r="T48" s="6" t="n">
        <v>0</v>
      </c>
      <c r="U48" s="6" t="n">
        <v>0</v>
      </c>
      <c r="V48" s="6" t="n">
        <v>4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1</v>
      </c>
      <c r="AF48" s="6" t="n">
        <v>0</v>
      </c>
      <c r="AG48" s="7"/>
      <c r="AH48" s="7" t="str">
        <f aca="false">DEC2HEX(A48)</f>
        <v>23</v>
      </c>
      <c r="AI48" s="7" t="str">
        <f aca="false">HEX2BIN(0,4)&amp;HEX2BIN(R48,1)&amp;HEX2BIN(S48,3)&amp;HEX2BIN(T48,2)&amp;HEX2BIN(U48,2)&amp;HEX2BIN(V48,4)&amp;HEX2BIN(W48,2)&amp;HEX2BIN(X48,1)&amp;HEX2BIN(Y48,3)&amp;HEX2BIN(Z48,1)&amp;HEX2BIN(AA48,3)&amp;HEX2BIN(AB48,1)&amp;HEX2BIN(AC48,1)&amp;HEX2BIN(AD48,1)&amp;HEX2BIN(AE48,1)&amp;HEX2BIN(AF48,2)</f>
        <v>00001000000001000000000000000100</v>
      </c>
    </row>
    <row r="49" customFormat="false" ht="12.8" hidden="false" customHeight="false" outlineLevel="0" collapsed="false">
      <c r="A49" s="9" t="n">
        <v>36</v>
      </c>
      <c r="B49" s="9" t="str">
        <f aca="false">DEC2HEX(A49)</f>
        <v>24</v>
      </c>
      <c r="C49" s="7" t="s">
        <v>187</v>
      </c>
      <c r="D49" s="7" t="s">
        <v>239</v>
      </c>
      <c r="E49" s="7" t="s">
        <v>240</v>
      </c>
      <c r="F49" s="7" t="s">
        <v>230</v>
      </c>
      <c r="G49" s="7"/>
      <c r="H49" s="7" t="n">
        <v>7</v>
      </c>
      <c r="I49" s="7" t="s">
        <v>201</v>
      </c>
      <c r="J49" s="7" t="n">
        <v>0</v>
      </c>
      <c r="K49" s="7" t="s">
        <v>212</v>
      </c>
      <c r="L49" s="7" t="s">
        <v>213</v>
      </c>
      <c r="M49" s="7" t="s">
        <v>187</v>
      </c>
      <c r="N49" s="7" t="s">
        <v>87</v>
      </c>
      <c r="O49" s="7" t="s">
        <v>26</v>
      </c>
      <c r="P49" s="7" t="s">
        <v>27</v>
      </c>
      <c r="Q49" s="8" t="s">
        <v>87</v>
      </c>
      <c r="R49" s="6" t="n">
        <v>1</v>
      </c>
      <c r="S49" s="6" t="n">
        <v>0</v>
      </c>
      <c r="T49" s="6" t="n">
        <v>0</v>
      </c>
      <c r="U49" s="6" t="n">
        <v>0</v>
      </c>
      <c r="V49" s="6" t="n">
        <v>3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1</v>
      </c>
      <c r="AF49" s="6" t="n">
        <v>0</v>
      </c>
      <c r="AG49" s="7"/>
      <c r="AH49" s="7" t="str">
        <f aca="false">DEC2HEX(A49)</f>
        <v>24</v>
      </c>
      <c r="AI49" s="7" t="str">
        <f aca="false">HEX2BIN(0,4)&amp;HEX2BIN(R49,1)&amp;HEX2BIN(S49,3)&amp;HEX2BIN(T49,2)&amp;HEX2BIN(U49,2)&amp;HEX2BIN(V49,4)&amp;HEX2BIN(W49,2)&amp;HEX2BIN(X49,1)&amp;HEX2BIN(Y49,3)&amp;HEX2BIN(Z49,1)&amp;HEX2BIN(AA49,3)&amp;HEX2BIN(AB49,1)&amp;HEX2BIN(AC49,1)&amp;HEX2BIN(AD49,1)&amp;HEX2BIN(AE49,1)&amp;HEX2BIN(AF49,2)</f>
        <v>00001000000000110000000000000100</v>
      </c>
    </row>
    <row r="50" customFormat="false" ht="12.8" hidden="false" customHeight="false" outlineLevel="0" collapsed="false">
      <c r="A50" s="9" t="n">
        <v>37</v>
      </c>
      <c r="B50" s="9" t="str">
        <f aca="false">DEC2HEX(A50)</f>
        <v>25</v>
      </c>
      <c r="C50" s="7" t="s">
        <v>241</v>
      </c>
      <c r="D50" s="7" t="s">
        <v>242</v>
      </c>
      <c r="E50" s="7" t="s">
        <v>243</v>
      </c>
      <c r="F50" s="7"/>
      <c r="G50" s="7" t="s">
        <v>244</v>
      </c>
      <c r="H50" s="7" t="n">
        <v>0</v>
      </c>
      <c r="I50" s="7" t="s">
        <v>82</v>
      </c>
      <c r="J50" s="7" t="s">
        <v>83</v>
      </c>
      <c r="K50" s="7" t="s">
        <v>245</v>
      </c>
      <c r="L50" s="7" t="s">
        <v>246</v>
      </c>
      <c r="M50" s="7" t="s">
        <v>246</v>
      </c>
      <c r="N50" s="7" t="s">
        <v>83</v>
      </c>
      <c r="O50" s="7" t="s">
        <v>83</v>
      </c>
      <c r="P50" s="7" t="s">
        <v>83</v>
      </c>
      <c r="Q50" s="8" t="s">
        <v>83</v>
      </c>
      <c r="R50" s="6" t="n">
        <v>1</v>
      </c>
      <c r="S50" s="6" t="n">
        <v>0</v>
      </c>
      <c r="T50" s="6" t="n">
        <v>2</v>
      </c>
      <c r="U50" s="6" t="n">
        <v>2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7"/>
      <c r="AH50" s="7" t="str">
        <f aca="false">DEC2HEX(A50)</f>
        <v>25</v>
      </c>
      <c r="AI50" s="7" t="str">
        <f aca="false">HEX2BIN(0,4)&amp;HEX2BIN(R50,1)&amp;HEX2BIN(S50,3)&amp;HEX2BIN(T50,2)&amp;HEX2BIN(U50,2)&amp;HEX2BIN(V50,4)&amp;HEX2BIN(W50,2)&amp;HEX2BIN(X50,1)&amp;HEX2BIN(Y50,3)&amp;HEX2BIN(Z50,1)&amp;HEX2BIN(AA50,3)&amp;HEX2BIN(AB50,1)&amp;HEX2BIN(AC50,1)&amp;HEX2BIN(AD50,1)&amp;HEX2BIN(AE50,1)&amp;HEX2BIN(AF50,2)</f>
        <v>00001000101000000000000000000000</v>
      </c>
    </row>
    <row r="51" customFormat="false" ht="12.8" hidden="false" customHeight="false" outlineLevel="0" collapsed="false">
      <c r="A51" s="9" t="n">
        <v>38</v>
      </c>
      <c r="B51" s="9" t="str">
        <f aca="false">DEC2HEX(A51)</f>
        <v>26</v>
      </c>
      <c r="C51" s="7" t="s">
        <v>247</v>
      </c>
      <c r="D51" s="7" t="s">
        <v>248</v>
      </c>
      <c r="E51" s="7" t="s">
        <v>249</v>
      </c>
      <c r="F51" s="7"/>
      <c r="G51" s="7"/>
      <c r="H51" s="7" t="n">
        <v>1</v>
      </c>
      <c r="I51" s="7" t="s">
        <v>82</v>
      </c>
      <c r="J51" s="7" t="s">
        <v>83</v>
      </c>
      <c r="K51" s="7" t="s">
        <v>245</v>
      </c>
      <c r="L51" s="7" t="s">
        <v>246</v>
      </c>
      <c r="M51" s="7" t="s">
        <v>246</v>
      </c>
      <c r="N51" s="7" t="s">
        <v>83</v>
      </c>
      <c r="O51" s="7" t="s">
        <v>83</v>
      </c>
      <c r="P51" s="7" t="s">
        <v>83</v>
      </c>
      <c r="Q51" s="8" t="s">
        <v>83</v>
      </c>
      <c r="R51" s="6" t="n">
        <v>1</v>
      </c>
      <c r="S51" s="6" t="n">
        <v>0</v>
      </c>
      <c r="T51" s="6" t="n">
        <v>2</v>
      </c>
      <c r="U51" s="6" t="n">
        <v>2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7"/>
      <c r="AH51" s="7" t="str">
        <f aca="false">DEC2HEX(A51)</f>
        <v>26</v>
      </c>
      <c r="AI51" s="7" t="str">
        <f aca="false">HEX2BIN(0,4)&amp;HEX2BIN(R51,1)&amp;HEX2BIN(S51,3)&amp;HEX2BIN(T51,2)&amp;HEX2BIN(U51,2)&amp;HEX2BIN(V51,4)&amp;HEX2BIN(W51,2)&amp;HEX2BIN(X51,1)&amp;HEX2BIN(Y51,3)&amp;HEX2BIN(Z51,1)&amp;HEX2BIN(AA51,3)&amp;HEX2BIN(AB51,1)&amp;HEX2BIN(AC51,1)&amp;HEX2BIN(AD51,1)&amp;HEX2BIN(AE51,1)&amp;HEX2BIN(AF51,2)</f>
        <v>00001000101000000000000000000000</v>
      </c>
    </row>
    <row r="52" customFormat="false" ht="12.8" hidden="false" customHeight="false" outlineLevel="0" collapsed="false">
      <c r="A52" s="9" t="n">
        <v>39</v>
      </c>
      <c r="B52" s="9" t="str">
        <f aca="false">DEC2HEX(A52)</f>
        <v>27</v>
      </c>
      <c r="C52" s="7" t="s">
        <v>250</v>
      </c>
      <c r="D52" s="7"/>
      <c r="E52" s="7"/>
      <c r="F52" s="7"/>
      <c r="G52" s="7" t="n">
        <v>73</v>
      </c>
      <c r="H52" s="7" t="n">
        <v>0</v>
      </c>
      <c r="I52" s="7" t="s">
        <v>82</v>
      </c>
      <c r="J52" s="7" t="s">
        <v>83</v>
      </c>
      <c r="K52" s="7" t="s">
        <v>245</v>
      </c>
      <c r="L52" s="7" t="s">
        <v>246</v>
      </c>
      <c r="M52" s="7" t="s">
        <v>246</v>
      </c>
      <c r="N52" s="7" t="s">
        <v>83</v>
      </c>
      <c r="O52" s="7" t="s">
        <v>83</v>
      </c>
      <c r="P52" s="7" t="s">
        <v>83</v>
      </c>
      <c r="Q52" s="8" t="s">
        <v>83</v>
      </c>
      <c r="R52" s="6" t="n">
        <v>1</v>
      </c>
      <c r="S52" s="6" t="n">
        <v>0</v>
      </c>
      <c r="T52" s="6" t="n">
        <v>2</v>
      </c>
      <c r="U52" s="6" t="n">
        <v>2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7"/>
      <c r="AH52" s="7" t="str">
        <f aca="false">DEC2HEX(A52)</f>
        <v>27</v>
      </c>
      <c r="AI52" s="7" t="str">
        <f aca="false">HEX2BIN(0,4)&amp;HEX2BIN(R52,1)&amp;HEX2BIN(S52,3)&amp;HEX2BIN(T52,2)&amp;HEX2BIN(U52,2)&amp;HEX2BIN(V52,4)&amp;HEX2BIN(W52,2)&amp;HEX2BIN(X52,1)&amp;HEX2BIN(Y52,3)&amp;HEX2BIN(Z52,1)&amp;HEX2BIN(AA52,3)&amp;HEX2BIN(AB52,1)&amp;HEX2BIN(AC52,1)&amp;HEX2BIN(AD52,1)&amp;HEX2BIN(AE52,1)&amp;HEX2BIN(AF52,2)</f>
        <v>00001000101000000000000000000000</v>
      </c>
    </row>
    <row r="53" customFormat="false" ht="12.8" hidden="false" customHeight="false" outlineLevel="0" collapsed="false">
      <c r="A53" s="14" t="n">
        <v>40</v>
      </c>
      <c r="B53" s="9" t="str">
        <f aca="false">DEC2HEX(A53)</f>
        <v>28</v>
      </c>
      <c r="C53" s="15" t="s">
        <v>251</v>
      </c>
      <c r="D53" s="15"/>
      <c r="E53" s="15"/>
      <c r="F53" s="15"/>
      <c r="G53" s="15"/>
      <c r="H53" s="15" t="n">
        <v>0</v>
      </c>
      <c r="I53" s="15" t="s">
        <v>82</v>
      </c>
      <c r="J53" s="15" t="s">
        <v>83</v>
      </c>
      <c r="K53" s="15" t="s">
        <v>245</v>
      </c>
      <c r="L53" s="15" t="s">
        <v>246</v>
      </c>
      <c r="M53" s="15" t="s">
        <v>246</v>
      </c>
      <c r="N53" s="15" t="s">
        <v>83</v>
      </c>
      <c r="O53" s="15" t="s">
        <v>83</v>
      </c>
      <c r="P53" s="15" t="s">
        <v>83</v>
      </c>
      <c r="Q53" s="8" t="s">
        <v>83</v>
      </c>
      <c r="R53" s="6" t="n">
        <v>1</v>
      </c>
      <c r="S53" s="6" t="n">
        <v>0</v>
      </c>
      <c r="T53" s="6" t="n">
        <v>2</v>
      </c>
      <c r="U53" s="6" t="n">
        <v>2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15"/>
      <c r="AH53" s="16" t="str">
        <f aca="false">DEC2HEX(A53)</f>
        <v>28</v>
      </c>
      <c r="AI53" s="7" t="str">
        <f aca="false">HEX2BIN(0,4)&amp;HEX2BIN(R53,1)&amp;HEX2BIN(S53,3)&amp;HEX2BIN(T53,2)&amp;HEX2BIN(U53,2)&amp;HEX2BIN(V53,4)&amp;HEX2BIN(W53,2)&amp;HEX2BIN(X53,1)&amp;HEX2BIN(Y53,3)&amp;HEX2BIN(Z53,1)&amp;HEX2BIN(AA53,3)&amp;HEX2BIN(AB53,1)&amp;HEX2BIN(AC53,1)&amp;HEX2BIN(AD53,1)&amp;HEX2BIN(AE53,1)&amp;HEX2BIN(AF53,2)</f>
        <v>00001000101000000000000000000000</v>
      </c>
    </row>
    <row r="54" customFormat="false" ht="12.8" hidden="false" customHeight="false" outlineLevel="0" collapsed="false">
      <c r="A54" s="17" t="n">
        <v>41</v>
      </c>
      <c r="B54" s="9" t="str">
        <f aca="false">DEC2HEX(A54)</f>
        <v>29</v>
      </c>
      <c r="C54" s="5" t="s">
        <v>252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.8" hidden="false" customHeight="false" outlineLevel="0" collapsed="false">
      <c r="A55" s="17" t="n">
        <v>42</v>
      </c>
      <c r="B55" s="9" t="str">
        <f aca="false">DEC2HEX(A55)</f>
        <v>2A</v>
      </c>
      <c r="C55" s="5" t="s">
        <v>253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.8" hidden="false" customHeight="false" outlineLevel="0" collapsed="false">
      <c r="A56" s="17" t="n">
        <v>43</v>
      </c>
      <c r="B56" s="9" t="str">
        <f aca="false">DEC2HEX(A56)</f>
        <v>2B</v>
      </c>
      <c r="C56" s="5" t="s">
        <v>254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.8" hidden="false" customHeight="false" outlineLevel="0" collapsed="false">
      <c r="A57" s="17" t="n">
        <v>44</v>
      </c>
      <c r="B57" s="9" t="str">
        <f aca="false">DEC2HEX(A57)</f>
        <v>2C</v>
      </c>
      <c r="C57" s="5" t="s">
        <v>255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n">
        <v>24</v>
      </c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.8" hidden="false" customHeight="false" outlineLevel="0" collapsed="false">
      <c r="A58" s="17" t="n">
        <v>45</v>
      </c>
      <c r="B58" s="9" t="str">
        <f aca="false">DEC2HEX(A58)</f>
        <v>2D</v>
      </c>
      <c r="C58" s="5" t="s">
        <v>256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K58" s="0" t="str">
        <f aca="false">HEX2BIN(R13,1)&amp;HEX2BIN(S13,2)&amp;HEX2BIN(T13,2)&amp;HEX2BIN(U13,2)&amp;HEX2BIN(V13,4)&amp;HEX2BIN(W13,2)&amp;HEX2BIN(X13,1)&amp;HEX2BIN(Y13,3)&amp;HEX2BIN(Z13,1)&amp;HEX2BIN(AA13,3)&amp;HEX2BIN(AB13,1)&amp;HEX2BIN(AC13,1)&amp;HEX2BIN(AD13,1)&amp;HEX2BIN(AE13,1)&amp;HEX2BIN(AF13,2)</f>
        <v>100111000000000000000000100</v>
      </c>
    </row>
    <row r="59" customFormat="false" ht="12.8" hidden="false" customHeight="false" outlineLevel="0" collapsed="false">
      <c r="A59" s="17" t="n">
        <v>46</v>
      </c>
      <c r="B59" s="9" t="str">
        <f aca="false">DEC2HEX(A59)</f>
        <v>2E</v>
      </c>
      <c r="C59" s="5" t="s">
        <v>257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2020-06-06T11:37:48Z</dcterms:modified>
  <cp:revision>23</cp:revision>
  <dc:subject/>
  <dc:title/>
</cp:coreProperties>
</file>