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8bab35042a33405a/Desktop/Excel Quick Commerce/"/>
    </mc:Choice>
  </mc:AlternateContent>
  <xr:revisionPtr revIDLastSave="56" documentId="8_{447278D9-E7EA-443A-8EC5-15D9B1B456F6}" xr6:coauthVersionLast="47" xr6:coauthVersionMax="47" xr10:uidLastSave="{0CEEF63F-8AC3-4D53-9E26-C873D4429255}"/>
  <bookViews>
    <workbookView xWindow="-108" yWindow="-108" windowWidth="23256" windowHeight="12456" activeTab="1" xr2:uid="{FA6F285A-084D-468C-AC39-2353151D8FFC}"/>
  </bookViews>
  <sheets>
    <sheet name="Pivot" sheetId="3" r:id="rId1"/>
    <sheet name="Dashboard" sheetId="2" r:id="rId2"/>
  </sheets>
  <definedNames>
    <definedName name="_xlnm.Print_Area" localSheetId="1">Dashboard!$A:$BA</definedName>
    <definedName name="Slicer_City">#N/A</definedName>
    <definedName name="Slicer_Platform">#N/A</definedName>
    <definedName name="Slicer_Year">#N/A</definedName>
  </definedNames>
  <calcPr calcId="191029"/>
  <pivotCaches>
    <pivotCache cacheId="5974" r:id="rId3"/>
    <pivotCache cacheId="5977" r:id="rId4"/>
    <pivotCache cacheId="5980" r:id="rId5"/>
    <pivotCache cacheId="5983" r:id="rId6"/>
    <pivotCache cacheId="5986" r:id="rId7"/>
    <pivotCache cacheId="5989" r:id="rId8"/>
    <pivotCache cacheId="5992" r:id="rId9"/>
    <pivotCache cacheId="5995" r:id="rId10"/>
    <pivotCache cacheId="5998" r:id="rId11"/>
    <pivotCache cacheId="6001" r:id="rId12"/>
    <pivotCache cacheId="6004" r:id="rId13"/>
    <pivotCache cacheId="6007" r:id="rId14"/>
    <pivotCache cacheId="6010" r:id="rId15"/>
    <pivotCache cacheId="6013" r:id="rId16"/>
    <pivotCache cacheId="6016" r:id="rId17"/>
    <pivotCache cacheId="6019" r:id="rId18"/>
    <pivotCache cacheId="6022" r:id="rId19"/>
    <pivotCache cacheId="6025" r:id="rId20"/>
  </pivotCaches>
  <fileRecoveryPr repairLoad="1"/>
  <extLst>
    <ext xmlns:x14="http://schemas.microsoft.com/office/spreadsheetml/2009/9/main" uri="{876F7934-8845-4945-9796-88D515C7AA90}">
      <x14:pivotCaches>
        <pivotCache cacheId="4317"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commerce_Delivery_Analytics_Ne_5e6ac0da-ae1a-4342-845d-fbbf03dedd89" name="Ecommerce_Delivery_Analytics_Ne" connection="Query - Ecommerce_Delivery_Analytics_Ne"/>
        </x15:modelTables>
        <x15:extLst>
          <ext xmlns:x16="http://schemas.microsoft.com/office/spreadsheetml/2014/11/main" uri="{9835A34E-60A6-4A7C-AAB8-D5F71C897F49}">
            <x16:modelTimeGroupings>
              <x16:modelTimeGrouping tableName="Ecommerce_Delivery_Analytics_Ne"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Ecommerce_Delivery_Analytics_Ne"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4B9694-5352-4E71-841F-53ED887ECEF2}" name="Query - Ecommerce_Delivery_Analytics_Ne" description="Connection to the 'Ecommerce_Delivery_Analytics_Ne' query in the workbook." type="100" refreshedVersion="8" minRefreshableVersion="5">
    <extLst>
      <ext xmlns:x15="http://schemas.microsoft.com/office/spreadsheetml/2010/11/main" uri="{DE250136-89BD-433C-8126-D09CA5730AF9}">
        <x15:connection id="cc8e42d7-4fa2-4de4-92b9-7df26fc9db86"/>
      </ext>
    </extLst>
  </connection>
  <connection id="2" xr16:uid="{690DBE02-EC15-487D-872E-AC32E8D7E529}" keepAlive="1" name="Query - quick_commerce_data_modified_cl" description="Connection to the 'quick_commerce_data_modified_cl' query in the workbook." type="5" refreshedVersion="0" background="1">
    <dbPr connection="Provider=Microsoft.Mashup.OleDb.1;Data Source=$Workbook$;Location=quick_commerce_data_modified_cl;Extended Properties=&quot;&quot;" command="SELECT * FROM [quick_commerce_data_modified_cl]"/>
  </connection>
  <connection id="3" xr16:uid="{5E9B6E77-4D13-4EF3-A541-C260D485C56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<sst xmlns="http://schemas.openxmlformats.org/spreadsheetml/2006/main" count="81" uniqueCount="61">
  <si>
    <t>Grand Total</t>
  </si>
  <si>
    <t>May</t>
  </si>
  <si>
    <t>18-25</t>
  </si>
  <si>
    <t>26-40</t>
  </si>
  <si>
    <t>41-60</t>
  </si>
  <si>
    <t>Monday</t>
  </si>
  <si>
    <t>Wednesday</t>
  </si>
  <si>
    <t>January</t>
  </si>
  <si>
    <t>Tuesday</t>
  </si>
  <si>
    <t>September</t>
  </si>
  <si>
    <t>Thursday</t>
  </si>
  <si>
    <t>November</t>
  </si>
  <si>
    <t>Friday</t>
  </si>
  <si>
    <t>December</t>
  </si>
  <si>
    <t>Sunday</t>
  </si>
  <si>
    <t>April</t>
  </si>
  <si>
    <t>July</t>
  </si>
  <si>
    <t>Saturday</t>
  </si>
  <si>
    <t>March</t>
  </si>
  <si>
    <t>February</t>
  </si>
  <si>
    <t>Total_Revenue</t>
  </si>
  <si>
    <t>Total_Orders</t>
  </si>
  <si>
    <t>AOV</t>
  </si>
  <si>
    <t>Total Delays</t>
  </si>
  <si>
    <t>Delivery Delay Rate</t>
  </si>
  <si>
    <t>Total Refunds Requested</t>
  </si>
  <si>
    <t>Refund Request Rates</t>
  </si>
  <si>
    <t>Months</t>
  </si>
  <si>
    <t>Total Customers</t>
  </si>
  <si>
    <t>Average Delivery Time</t>
  </si>
  <si>
    <t xml:space="preserve"> </t>
  </si>
  <si>
    <t>Total_Revenue2</t>
  </si>
  <si>
    <t>June</t>
  </si>
  <si>
    <t>Afternoon</t>
  </si>
  <si>
    <t>Evening</t>
  </si>
  <si>
    <t>Morning</t>
  </si>
  <si>
    <t>Night</t>
  </si>
  <si>
    <t>Delivery_Partner_Rating</t>
  </si>
  <si>
    <t>Service Rating</t>
  </si>
  <si>
    <t>October</t>
  </si>
  <si>
    <t>August</t>
  </si>
  <si>
    <t>Cash on Delivery</t>
  </si>
  <si>
    <t>Credit Card</t>
  </si>
  <si>
    <t>Debit Card</t>
  </si>
  <si>
    <t>UPI</t>
  </si>
  <si>
    <t>Wallet</t>
  </si>
  <si>
    <t>Grocery</t>
  </si>
  <si>
    <t>Beverages</t>
  </si>
  <si>
    <t>Dairy</t>
  </si>
  <si>
    <t>Fruits &amp; Vegetables</t>
  </si>
  <si>
    <t>Personal Care</t>
  </si>
  <si>
    <t>Snacks</t>
  </si>
  <si>
    <t>&gt;14 KM</t>
  </si>
  <si>
    <t>0-5 KM</t>
  </si>
  <si>
    <t>6-14 KM</t>
  </si>
  <si>
    <t>Age Groups</t>
  </si>
  <si>
    <t>Distance</t>
  </si>
  <si>
    <t>Prdoucts</t>
  </si>
  <si>
    <t>Day Section</t>
  </si>
  <si>
    <t>Payment Method</t>
  </si>
  <si>
    <t>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</si>
</sst>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 #,##0_ ;_ * \-#,##0_ ;_ * &quot;-&quot;_ ;_ @_ "/>
    <numFmt numFmtId="43" formatCode="_ * #,##0.00_ ;_ * \-#,##0.00_ ;_ * &quot;-&quot;??_ ;_ @_ "/>
    <numFmt numFmtId="164" formatCode=";;"/>
    <numFmt numFmtId="165" formatCode="_ * #,##0_ ;_ * \-#,##0_ ;_ * &quot;-&quot;??_ ;_ @_ "/>
  </numFmts>
  <fonts count="1" x14ac:knownFonts="1">
    <font>
      <sz val="11"/>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pivotButton="1"/>
    <xf numFmtId="0" fontId="0" fillId="0" borderId="0" xfId="0" applyAlignment="1">
      <alignment horizontal="left"/>
    </xf>
    <xf numFmtId="43" fontId="0" fillId="0" borderId="0" xfId="0" applyNumberFormat="1"/>
    <xf numFmtId="9" fontId="0" fillId="0" borderId="0" xfId="0" applyNumberFormat="1"/>
    <xf numFmtId="0" fontId="0" fillId="2" borderId="0" xfId="0" applyFill="1"/>
    <xf numFmtId="1" fontId="0" fillId="0" borderId="0" xfId="0" applyNumberFormat="1"/>
    <xf numFmtId="41" fontId="0" fillId="0" borderId="0" xfId="0" applyNumberFormat="1"/>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164" fontId="0" fillId="0" borderId="0" xfId="0" applyNumberFormat="1"/>
    <xf numFmtId="0" fontId="0" fillId="3" borderId="0" xfId="0" applyFill="1" applyAlignment="1">
      <alignment horizontal="center"/>
    </xf>
    <xf numFmtId="0" fontId="0" fillId="3" borderId="0" xfId="0" applyFill="1" applyAlignment="1">
      <alignment horizontal="center" vertical="center" wrapText="1"/>
    </xf>
    <xf numFmtId="0" fontId="0" fillId="3" borderId="0" xfId="0" applyFill="1" applyAlignment="1">
      <alignment horizontal="left"/>
    </xf>
    <xf numFmtId="165" fontId="0" fillId="0" borderId="0" xfId="0" applyNumberFormat="1"/>
    <xf numFmtId="0" fontId="0" fillId="0" borderId="0" xfId="0" applyNumberFormat="1"/>
  </cellXfs>
  <cellStyles count="1">
    <cellStyle name="Normal" xfId="0" builtinId="0"/>
  </cellStyles>
  <dxfs count="485">
    <dxf>
      <font>
        <name val="Tahoma"/>
        <scheme val="none"/>
      </font>
    </dxf>
    <dxf>
      <font>
        <sz val="10"/>
      </font>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 formatCode="0"/>
    </dxf>
    <dxf>
      <numFmt numFmtId="35" formatCode="_ * #,##0.00_ ;_ * \-#,##0.00_ ;_ * &quot;-&quot;??_ ;_ @_ "/>
    </dxf>
    <dxf>
      <numFmt numFmtId="33" formatCode="_ * #,##0_ ;_ * \-#,##0_ ;_ * &quot;-&quot;_ ;_ @_ "/>
    </dxf>
    <dxf>
      <numFmt numFmtId="35" formatCode="_ * #,##0.00_ ;_ * \-#,##0.00_ ;_ * &quot;-&quot;??_ ;_ @_ "/>
    </dxf>
    <dxf>
      <numFmt numFmtId="164" formatCode=";;"/>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0"/>
        </patternFill>
      </fill>
    </dxf>
    <dxf>
      <fill>
        <patternFill>
          <bgColor theme="0"/>
        </patternFill>
      </fill>
    </dxf>
    <dxf>
      <fill>
        <patternFill>
          <bgColor theme="0"/>
        </patternFill>
      </fill>
    </dxf>
    <dxf>
      <fill>
        <patternFill patternType="solid">
          <bgColor theme="0"/>
        </patternFill>
      </fill>
    </dxf>
    <dxf>
      <numFmt numFmtId="35" formatCode="_ * #,##0.00_ ;_ * \-#,##0.00_ ;_ * &quot;-&quot;??_ ;_ @_ "/>
    </dxf>
    <dxf>
      <numFmt numFmtId="164" formatCode=";;"/>
    </dxf>
    <dxf>
      <numFmt numFmtId="35" formatCode="_ * #,##0.00_ ;_ * \-#,##0.00_ ;_ * &quot;-&quot;??_ ;_ @_ "/>
    </dxf>
    <dxf>
      <numFmt numFmtId="165" formatCode="_ * #,##0_ ;_ * \-#,##0_ ;_ * &quot;-&quot;??_ ;_ @_ "/>
    </dxf>
    <dxf>
      <numFmt numFmtId="35" formatCode="_ * #,##0.00_ ;_ * \-#,##0.00_ ;_ * &quot;-&quot;??_ ;_ @_ "/>
    </dxf>
    <dxf>
      <numFmt numFmtId="33" formatCode="_ * #,##0_ ;_ * \-#,##0_ ;_ * &quot;-&quot;_ ;_ @_ "/>
    </dxf>
    <dxf>
      <numFmt numFmtId="165" formatCode="_ * #,##0_ ;_ * \-#,##0_ ;_ * &quot;-&quot;??_ ;_ @_ "/>
    </dxf>
    <dxf>
      <numFmt numFmtId="13" formatCode="0%"/>
    </dxf>
    <dxf>
      <numFmt numFmtId="0" formatCode="General"/>
    </dxf>
    <dxf>
      <fill>
        <patternFill patternType="solid">
          <bgColor theme="2" tint="-9.9978637043366805E-2"/>
        </patternFill>
      </fill>
    </dxf>
    <dxf>
      <numFmt numFmtId="13" formatCode="0%"/>
    </dxf>
    <dxf>
      <fill>
        <patternFill patternType="solid">
          <bgColor theme="2" tint="-9.9978637043366805E-2"/>
        </patternFill>
      </fill>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 formatCode="0"/>
    </dxf>
    <dxf>
      <numFmt numFmtId="35" formatCode="_ * #,##0.00_ ;_ * \-#,##0.00_ ;_ * &quot;-&quot;??_ ;_ @_ "/>
    </dxf>
    <dxf>
      <numFmt numFmtId="33" formatCode="_ * #,##0_ ;_ * \-#,##0_ ;_ * &quot;-&quot;_ ;_ @_ "/>
    </dxf>
    <dxf>
      <numFmt numFmtId="35" formatCode="_ * #,##0.00_ ;_ * \-#,##0.00_ ;_ * &quot;-&quot;??_ ;_ @_ "/>
    </dxf>
    <dxf>
      <numFmt numFmtId="164" formatCode=";;"/>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0"/>
        </patternFill>
      </fill>
    </dxf>
    <dxf>
      <fill>
        <patternFill>
          <bgColor theme="0"/>
        </patternFill>
      </fill>
    </dxf>
    <dxf>
      <fill>
        <patternFill>
          <bgColor theme="0"/>
        </patternFill>
      </fill>
    </dxf>
    <dxf>
      <fill>
        <patternFill patternType="solid">
          <bgColor theme="0"/>
        </patternFill>
      </fill>
    </dxf>
    <dxf>
      <numFmt numFmtId="35" formatCode="_ * #,##0.00_ ;_ * \-#,##0.00_ ;_ * &quot;-&quot;??_ ;_ @_ "/>
    </dxf>
    <dxf>
      <numFmt numFmtId="164" formatCode=";;"/>
    </dxf>
    <dxf>
      <numFmt numFmtId="35" formatCode="_ * #,##0.00_ ;_ * \-#,##0.00_ ;_ * &quot;-&quot;??_ ;_ @_ "/>
    </dxf>
    <dxf>
      <numFmt numFmtId="165" formatCode="_ * #,##0_ ;_ * \-#,##0_ ;_ * &quot;-&quot;??_ ;_ @_ "/>
    </dxf>
    <dxf>
      <numFmt numFmtId="35" formatCode="_ * #,##0.00_ ;_ * \-#,##0.00_ ;_ * &quot;-&quot;??_ ;_ @_ "/>
    </dxf>
    <dxf>
      <numFmt numFmtId="33" formatCode="_ * #,##0_ ;_ * \-#,##0_ ;_ * &quot;-&quot;_ ;_ @_ "/>
    </dxf>
    <dxf>
      <numFmt numFmtId="165" formatCode="_ * #,##0_ ;_ * \-#,##0_ ;_ * &quot;-&quot;??_ ;_ @_ "/>
    </dxf>
    <dxf>
      <numFmt numFmtId="13" formatCode="0%"/>
    </dxf>
    <dxf>
      <numFmt numFmtId="0" formatCode="General"/>
    </dxf>
    <dxf>
      <fill>
        <patternFill patternType="solid">
          <bgColor theme="2" tint="-9.9978637043366805E-2"/>
        </patternFill>
      </fill>
    </dxf>
    <dxf>
      <fill>
        <patternFill patternType="solid">
          <bgColor theme="2" tint="-9.9978637043366805E-2"/>
        </patternFill>
      </fill>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3" formatCode="0%"/>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3" formatCode="_ * #,##0_ ;_ * \-#,##0_ ;_ * &quot;-&quot;_ ;_ @_ "/>
    </dxf>
    <dxf>
      <numFmt numFmtId="165" formatCode="_ * #,##0_ ;_ * \-#,##0_ ;_ * &quot;-&quot;??_ ;_ @_ "/>
    </dxf>
    <dxf>
      <numFmt numFmtId="35" formatCode="_ * #,##0.00_ ;_ * \-#,##0.00_ ;_ * &quot;-&quot;??_ ;_ @_ "/>
    </dxf>
    <dxf>
      <numFmt numFmtId="1" formatCode="0"/>
    </dxf>
    <dxf>
      <numFmt numFmtId="165" formatCode="_ * #,##0_ ;_ * \-#,##0_ ;_ * &quot;-&quot;??_ ;_ @_ "/>
    </dxf>
    <dxf>
      <numFmt numFmtId="35" formatCode="_ * #,##0.00_ ;_ * \-#,##0.00_ ;_ * &quot;-&quot;??_ ;_ @_ "/>
    </dxf>
    <dxf>
      <numFmt numFmtId="13" formatCode="0%"/>
    </dxf>
    <dxf>
      <numFmt numFmtId="0" formatCode="General"/>
    </dxf>
    <dxf>
      <fill>
        <patternFill patternType="solid">
          <bgColor theme="2" tint="-9.9978637043366805E-2"/>
        </patternFill>
      </fill>
    </dxf>
    <dxf>
      <numFmt numFmtId="35" formatCode="_ * #,##0.00_ ;_ * \-#,##0.00_ ;_ * &quot;-&quot;??_ ;_ @_ "/>
    </dxf>
    <dxf>
      <numFmt numFmtId="164" formatCode=";;"/>
    </dxf>
    <dxf>
      <numFmt numFmtId="35" formatCode="_ * #,##0.00_ ;_ * \-#,##0.00_ ;_ * &quot;-&quot;??_ ;_ @_ "/>
    </dxf>
    <dxf>
      <numFmt numFmtId="164" formatCode=";;"/>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 formatCode="0"/>
    </dxf>
    <dxf>
      <numFmt numFmtId="35" formatCode="_ * #,##0.00_ ;_ * \-#,##0.00_ ;_ * &quot;-&quot;??_ ;_ @_ "/>
    </dxf>
    <dxf>
      <numFmt numFmtId="33" formatCode="_ * #,##0_ ;_ * \-#,##0_ ;_ * &quot;-&quot;_ ;_ @_ "/>
    </dxf>
    <dxf>
      <numFmt numFmtId="35" formatCode="_ * #,##0.00_ ;_ * \-#,##0.00_ ;_ * &quot;-&quot;??_ ;_ @_ "/>
    </dxf>
    <dxf>
      <numFmt numFmtId="164" formatCode=";;"/>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0"/>
        </patternFill>
      </fill>
    </dxf>
    <dxf>
      <fill>
        <patternFill>
          <bgColor theme="0"/>
        </patternFill>
      </fill>
    </dxf>
    <dxf>
      <fill>
        <patternFill>
          <bgColor theme="0"/>
        </patternFill>
      </fill>
    </dxf>
    <dxf>
      <fill>
        <patternFill patternType="solid">
          <bgColor theme="0"/>
        </patternFill>
      </fill>
    </dxf>
    <dxf>
      <numFmt numFmtId="35" formatCode="_ * #,##0.00_ ;_ * \-#,##0.00_ ;_ * &quot;-&quot;??_ ;_ @_ "/>
    </dxf>
    <dxf>
      <numFmt numFmtId="164" formatCode=";;"/>
    </dxf>
    <dxf>
      <numFmt numFmtId="35" formatCode="_ * #,##0.00_ ;_ * \-#,##0.00_ ;_ * &quot;-&quot;??_ ;_ @_ "/>
    </dxf>
    <dxf>
      <numFmt numFmtId="165" formatCode="_ * #,##0_ ;_ * \-#,##0_ ;_ * &quot;-&quot;??_ ;_ @_ "/>
    </dxf>
    <dxf>
      <numFmt numFmtId="35" formatCode="_ * #,##0.00_ ;_ * \-#,##0.00_ ;_ * &quot;-&quot;??_ ;_ @_ "/>
    </dxf>
    <dxf>
      <numFmt numFmtId="33" formatCode="_ * #,##0_ ;_ * \-#,##0_ ;_ * &quot;-&quot;_ ;_ @_ "/>
    </dxf>
    <dxf>
      <numFmt numFmtId="165" formatCode="_ * #,##0_ ;_ * \-#,##0_ ;_ * &quot;-&quot;??_ ;_ @_ "/>
    </dxf>
    <dxf>
      <numFmt numFmtId="13" formatCode="0%"/>
    </dxf>
    <dxf>
      <numFmt numFmtId="0" formatCode="General"/>
    </dxf>
    <dxf>
      <fill>
        <patternFill patternType="solid">
          <bgColor theme="2" tint="-9.9978637043366805E-2"/>
        </patternFill>
      </fill>
    </dxf>
    <dxf>
      <fill>
        <patternFill patternType="solid">
          <bgColor theme="2" tint="-9.9978637043366805E-2"/>
        </patternFill>
      </fill>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3" formatCode="0%"/>
    </dxf>
    <dxf>
      <numFmt numFmtId="35" formatCode="_ * #,##0.00_ ;_ * \-#,##0.00_ ;_ * &quot;-&quot;??_ ;_ @_ "/>
    </dxf>
    <dxf>
      <numFmt numFmtId="164" formatCode=";;"/>
    </dxf>
    <dxf>
      <numFmt numFmtId="13" formatCode="0%"/>
    </dxf>
    <dxf>
      <fill>
        <patternFill patternType="solid">
          <bgColor theme="2" tint="-9.9978637043366805E-2"/>
        </patternFill>
      </fill>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 formatCode="0"/>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 formatCode="0"/>
    </dxf>
    <dxf>
      <numFmt numFmtId="35" formatCode="_ * #,##0.00_ ;_ * \-#,##0.00_ ;_ * &quot;-&quot;??_ ;_ @_ "/>
    </dxf>
    <dxf>
      <numFmt numFmtId="33" formatCode="_ * #,##0_ ;_ * \-#,##0_ ;_ * &quot;-&quot;_ ;_ @_ "/>
    </dxf>
    <dxf>
      <numFmt numFmtId="35" formatCode="_ * #,##0.00_ ;_ * \-#,##0.00_ ;_ * &quot;-&quot;??_ ;_ @_ "/>
    </dxf>
    <dxf>
      <numFmt numFmtId="164" formatCode=";;"/>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0"/>
        </patternFill>
      </fill>
    </dxf>
    <dxf>
      <fill>
        <patternFill>
          <bgColor theme="0"/>
        </patternFill>
      </fill>
    </dxf>
    <dxf>
      <fill>
        <patternFill>
          <bgColor theme="0"/>
        </patternFill>
      </fill>
    </dxf>
    <dxf>
      <fill>
        <patternFill patternType="solid">
          <bgColor theme="0"/>
        </patternFill>
      </fill>
    </dxf>
    <dxf>
      <numFmt numFmtId="35" formatCode="_ * #,##0.00_ ;_ * \-#,##0.00_ ;_ * &quot;-&quot;??_ ;_ @_ "/>
    </dxf>
    <dxf>
      <numFmt numFmtId="164" formatCode=";;"/>
    </dxf>
    <dxf>
      <numFmt numFmtId="35" formatCode="_ * #,##0.00_ ;_ * \-#,##0.00_ ;_ * &quot;-&quot;??_ ;_ @_ "/>
    </dxf>
    <dxf>
      <numFmt numFmtId="165" formatCode="_ * #,##0_ ;_ * \-#,##0_ ;_ * &quot;-&quot;??_ ;_ @_ "/>
    </dxf>
    <dxf>
      <numFmt numFmtId="35" formatCode="_ * #,##0.00_ ;_ * \-#,##0.00_ ;_ * &quot;-&quot;??_ ;_ @_ "/>
    </dxf>
    <dxf>
      <numFmt numFmtId="33" formatCode="_ * #,##0_ ;_ * \-#,##0_ ;_ * &quot;-&quot;_ ;_ @_ "/>
    </dxf>
    <dxf>
      <numFmt numFmtId="165" formatCode="_ * #,##0_ ;_ * \-#,##0_ ;_ * &quot;-&quot;??_ ;_ @_ "/>
    </dxf>
    <dxf>
      <numFmt numFmtId="13" formatCode="0%"/>
    </dxf>
    <dxf>
      <numFmt numFmtId="0" formatCode="General"/>
    </dxf>
    <dxf>
      <fill>
        <patternFill patternType="solid">
          <bgColor theme="2" tint="-9.9978637043366805E-2"/>
        </patternFill>
      </fill>
    </dxf>
    <dxf>
      <fill>
        <patternFill patternType="solid">
          <bgColor theme="2" tint="-9.9978637043366805E-2"/>
        </patternFill>
      </fill>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3" formatCode="0%"/>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 formatCode="0"/>
    </dxf>
    <dxf>
      <numFmt numFmtId="35" formatCode="_ * #,##0.00_ ;_ * \-#,##0.00_ ;_ * &quot;-&quot;??_ ;_ @_ "/>
    </dxf>
    <dxf>
      <numFmt numFmtId="33" formatCode="_ * #,##0_ ;_ * \-#,##0_ ;_ * &quot;-&quot;_ ;_ @_ "/>
    </dxf>
    <dxf>
      <numFmt numFmtId="35" formatCode="_ * #,##0.00_ ;_ * \-#,##0.00_ ;_ * &quot;-&quot;??_ ;_ @_ "/>
    </dxf>
    <dxf>
      <numFmt numFmtId="164" formatCode=";;"/>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0"/>
        </patternFill>
      </fill>
    </dxf>
    <dxf>
      <fill>
        <patternFill>
          <bgColor theme="0"/>
        </patternFill>
      </fill>
    </dxf>
    <dxf>
      <fill>
        <patternFill>
          <bgColor theme="0"/>
        </patternFill>
      </fill>
    </dxf>
    <dxf>
      <fill>
        <patternFill patternType="solid">
          <bgColor theme="0"/>
        </patternFill>
      </fill>
    </dxf>
    <dxf>
      <numFmt numFmtId="35" formatCode="_ * #,##0.00_ ;_ * \-#,##0.00_ ;_ * &quot;-&quot;??_ ;_ @_ "/>
    </dxf>
    <dxf>
      <numFmt numFmtId="165" formatCode="_ * #,##0_ ;_ * \-#,##0_ ;_ * &quot;-&quot;??_ ;_ @_ "/>
    </dxf>
    <dxf>
      <numFmt numFmtId="35" formatCode="_ * #,##0.00_ ;_ * \-#,##0.00_ ;_ * &quot;-&quot;??_ ;_ @_ "/>
    </dxf>
    <dxf>
      <numFmt numFmtId="33" formatCode="_ * #,##0_ ;_ * \-#,##0_ ;_ * &quot;-&quot;_ ;_ @_ "/>
    </dxf>
    <dxf>
      <numFmt numFmtId="165" formatCode="_ * #,##0_ ;_ * \-#,##0_ ;_ * &quot;-&quot;??_ ;_ @_ "/>
    </dxf>
    <dxf>
      <numFmt numFmtId="13" formatCode="0%"/>
    </dxf>
    <dxf>
      <numFmt numFmtId="0" formatCode="General"/>
    </dxf>
    <dxf>
      <fill>
        <patternFill patternType="solid">
          <bgColor theme="2" tint="-9.9978637043366805E-2"/>
        </patternFill>
      </fill>
    </dxf>
    <dxf>
      <numFmt numFmtId="13" formatCode="0%"/>
    </dxf>
    <dxf>
      <fill>
        <patternFill patternType="solid">
          <bgColor theme="2" tint="-9.9978637043366805E-2"/>
        </patternFill>
      </fill>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 formatCode="0"/>
    </dxf>
    <dxf>
      <numFmt numFmtId="35" formatCode="_ * #,##0.00_ ;_ * \-#,##0.00_ ;_ * &quot;-&quot;??_ ;_ @_ "/>
    </dxf>
    <dxf>
      <numFmt numFmtId="33" formatCode="_ * #,##0_ ;_ * \-#,##0_ ;_ * &quot;-&quot;_ ;_ @_ "/>
    </dxf>
    <dxf>
      <numFmt numFmtId="35" formatCode="_ * #,##0.00_ ;_ * \-#,##0.00_ ;_ * &quot;-&quot;??_ ;_ @_ "/>
    </dxf>
    <dxf>
      <numFmt numFmtId="164" formatCode=";;"/>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0"/>
        </patternFill>
      </fill>
    </dxf>
    <dxf>
      <fill>
        <patternFill>
          <bgColor theme="0"/>
        </patternFill>
      </fill>
    </dxf>
    <dxf>
      <fill>
        <patternFill>
          <bgColor theme="0"/>
        </patternFill>
      </fill>
    </dxf>
    <dxf>
      <fill>
        <patternFill patternType="solid">
          <bgColor theme="0"/>
        </patternFill>
      </fill>
    </dxf>
    <dxf>
      <numFmt numFmtId="35" formatCode="_ * #,##0.00_ ;_ * \-#,##0.00_ ;_ * &quot;-&quot;??_ ;_ @_ "/>
    </dxf>
    <dxf>
      <numFmt numFmtId="164" formatCode=";;"/>
    </dxf>
    <dxf>
      <numFmt numFmtId="35" formatCode="_ * #,##0.00_ ;_ * \-#,##0.00_ ;_ * &quot;-&quot;??_ ;_ @_ "/>
    </dxf>
    <dxf>
      <numFmt numFmtId="165" formatCode="_ * #,##0_ ;_ * \-#,##0_ ;_ * &quot;-&quot;??_ ;_ @_ "/>
    </dxf>
    <dxf>
      <numFmt numFmtId="35" formatCode="_ * #,##0.00_ ;_ * \-#,##0.00_ ;_ * &quot;-&quot;??_ ;_ @_ "/>
    </dxf>
    <dxf>
      <numFmt numFmtId="33" formatCode="_ * #,##0_ ;_ * \-#,##0_ ;_ * &quot;-&quot;_ ;_ @_ "/>
    </dxf>
    <dxf>
      <numFmt numFmtId="165" formatCode="_ * #,##0_ ;_ * \-#,##0_ ;_ * &quot;-&quot;??_ ;_ @_ "/>
    </dxf>
    <dxf>
      <numFmt numFmtId="13" formatCode="0%"/>
    </dxf>
    <dxf>
      <numFmt numFmtId="0" formatCode="General"/>
    </dxf>
    <dxf>
      <fill>
        <patternFill patternType="solid">
          <bgColor theme="2" tint="-9.9978637043366805E-2"/>
        </patternFill>
      </fill>
    </dxf>
    <dxf>
      <fill>
        <patternFill patternType="solid">
          <bgColor theme="2" tint="-9.9978637043366805E-2"/>
        </patternFill>
      </fill>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3" formatCode="0%"/>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 formatCode="0"/>
    </dxf>
    <dxf>
      <numFmt numFmtId="35" formatCode="_ * #,##0.00_ ;_ * \-#,##0.00_ ;_ * &quot;-&quot;??_ ;_ @_ "/>
    </dxf>
    <dxf>
      <numFmt numFmtId="33" formatCode="_ * #,##0_ ;_ * \-#,##0_ ;_ * &quot;-&quot;_ ;_ @_ "/>
    </dxf>
    <dxf>
      <numFmt numFmtId="35" formatCode="_ * #,##0.00_ ;_ * \-#,##0.00_ ;_ * &quot;-&quot;??_ ;_ @_ "/>
    </dxf>
    <dxf>
      <numFmt numFmtId="164" formatCode=";;"/>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0"/>
        </patternFill>
      </fill>
    </dxf>
    <dxf>
      <fill>
        <patternFill>
          <bgColor theme="0"/>
        </patternFill>
      </fill>
    </dxf>
    <dxf>
      <fill>
        <patternFill>
          <bgColor theme="0"/>
        </patternFill>
      </fill>
    </dxf>
    <dxf>
      <fill>
        <patternFill patternType="solid">
          <bgColor theme="0"/>
        </patternFill>
      </fill>
    </dxf>
    <dxf>
      <numFmt numFmtId="35" formatCode="_ * #,##0.00_ ;_ * \-#,##0.00_ ;_ * &quot;-&quot;??_ ;_ @_ "/>
    </dxf>
    <dxf>
      <numFmt numFmtId="164" formatCode=";;"/>
    </dxf>
    <dxf>
      <numFmt numFmtId="35" formatCode="_ * #,##0.00_ ;_ * \-#,##0.00_ ;_ * &quot;-&quot;??_ ;_ @_ "/>
    </dxf>
    <dxf>
      <numFmt numFmtId="165" formatCode="_ * #,##0_ ;_ * \-#,##0_ ;_ * &quot;-&quot;??_ ;_ @_ "/>
    </dxf>
    <dxf>
      <numFmt numFmtId="35" formatCode="_ * #,##0.00_ ;_ * \-#,##0.00_ ;_ * &quot;-&quot;??_ ;_ @_ "/>
    </dxf>
    <dxf>
      <numFmt numFmtId="33" formatCode="_ * #,##0_ ;_ * \-#,##0_ ;_ * &quot;-&quot;_ ;_ @_ "/>
    </dxf>
    <dxf>
      <numFmt numFmtId="165" formatCode="_ * #,##0_ ;_ * \-#,##0_ ;_ * &quot;-&quot;??_ ;_ @_ "/>
    </dxf>
    <dxf>
      <numFmt numFmtId="13" formatCode="0%"/>
    </dxf>
    <dxf>
      <numFmt numFmtId="0" formatCode="General"/>
    </dxf>
    <dxf>
      <fill>
        <patternFill patternType="solid">
          <bgColor theme="2" tint="-9.9978637043366805E-2"/>
        </patternFill>
      </fill>
    </dxf>
    <dxf>
      <fill>
        <patternFill patternType="solid">
          <bgColor theme="2" tint="-9.9978637043366805E-2"/>
        </patternFill>
      </fill>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3" formatCode="0%"/>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 formatCode="0"/>
    </dxf>
    <dxf>
      <numFmt numFmtId="35" formatCode="_ * #,##0.00_ ;_ * \-#,##0.00_ ;_ * &quot;-&quot;??_ ;_ @_ "/>
    </dxf>
    <dxf>
      <numFmt numFmtId="33" formatCode="_ * #,##0_ ;_ * \-#,##0_ ;_ * &quot;-&quot;_ ;_ @_ "/>
    </dxf>
    <dxf>
      <numFmt numFmtId="35" formatCode="_ * #,##0.00_ ;_ * \-#,##0.00_ ;_ * &quot;-&quot;??_ ;_ @_ "/>
    </dxf>
    <dxf>
      <numFmt numFmtId="164" formatCode=";;"/>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0"/>
        </patternFill>
      </fill>
    </dxf>
    <dxf>
      <fill>
        <patternFill>
          <bgColor theme="0"/>
        </patternFill>
      </fill>
    </dxf>
    <dxf>
      <fill>
        <patternFill>
          <bgColor theme="0"/>
        </patternFill>
      </fill>
    </dxf>
    <dxf>
      <fill>
        <patternFill patternType="solid">
          <bgColor theme="0"/>
        </patternFill>
      </fill>
    </dxf>
    <dxf>
      <numFmt numFmtId="35" formatCode="_ * #,##0.00_ ;_ * \-#,##0.00_ ;_ * &quot;-&quot;??_ ;_ @_ "/>
    </dxf>
    <dxf>
      <numFmt numFmtId="164" formatCode=";;"/>
    </dxf>
    <dxf>
      <numFmt numFmtId="35" formatCode="_ * #,##0.00_ ;_ * \-#,##0.00_ ;_ * &quot;-&quot;??_ ;_ @_ "/>
    </dxf>
    <dxf>
      <numFmt numFmtId="165" formatCode="_ * #,##0_ ;_ * \-#,##0_ ;_ * &quot;-&quot;??_ ;_ @_ "/>
    </dxf>
    <dxf>
      <numFmt numFmtId="35" formatCode="_ * #,##0.00_ ;_ * \-#,##0.00_ ;_ * &quot;-&quot;??_ ;_ @_ "/>
    </dxf>
    <dxf>
      <numFmt numFmtId="33" formatCode="_ * #,##0_ ;_ * \-#,##0_ ;_ * &quot;-&quot;_ ;_ @_ "/>
    </dxf>
    <dxf>
      <numFmt numFmtId="165" formatCode="_ * #,##0_ ;_ * \-#,##0_ ;_ * &quot;-&quot;??_ ;_ @_ "/>
    </dxf>
    <dxf>
      <numFmt numFmtId="13" formatCode="0%"/>
    </dxf>
    <dxf>
      <numFmt numFmtId="0" formatCode="General"/>
    </dxf>
    <dxf>
      <fill>
        <patternFill patternType="solid">
          <bgColor theme="2" tint="-9.9978637043366805E-2"/>
        </patternFill>
      </fill>
    </dxf>
    <dxf>
      <fill>
        <patternFill patternType="solid">
          <bgColor theme="2" tint="-9.9978637043366805E-2"/>
        </patternFill>
      </fill>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3" formatCode="0%"/>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 formatCode="0"/>
    </dxf>
    <dxf>
      <numFmt numFmtId="35" formatCode="_ * #,##0.00_ ;_ * \-#,##0.00_ ;_ * &quot;-&quot;??_ ;_ @_ "/>
    </dxf>
    <dxf>
      <numFmt numFmtId="33" formatCode="_ * #,##0_ ;_ * \-#,##0_ ;_ * &quot;-&quot;_ ;_ @_ "/>
    </dxf>
    <dxf>
      <numFmt numFmtId="35" formatCode="_ * #,##0.00_ ;_ * \-#,##0.00_ ;_ * &quot;-&quot;??_ ;_ @_ "/>
    </dxf>
    <dxf>
      <numFmt numFmtId="164" formatCode=";;"/>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0"/>
        </patternFill>
      </fill>
    </dxf>
    <dxf>
      <fill>
        <patternFill>
          <bgColor theme="0"/>
        </patternFill>
      </fill>
    </dxf>
    <dxf>
      <fill>
        <patternFill>
          <bgColor theme="0"/>
        </patternFill>
      </fill>
    </dxf>
    <dxf>
      <fill>
        <patternFill patternType="solid">
          <bgColor theme="0"/>
        </patternFill>
      </fill>
    </dxf>
    <dxf>
      <numFmt numFmtId="35" formatCode="_ * #,##0.00_ ;_ * \-#,##0.00_ ;_ * &quot;-&quot;??_ ;_ @_ "/>
    </dxf>
    <dxf>
      <numFmt numFmtId="164" formatCode=";;"/>
    </dxf>
    <dxf>
      <numFmt numFmtId="35" formatCode="_ * #,##0.00_ ;_ * \-#,##0.00_ ;_ * &quot;-&quot;??_ ;_ @_ "/>
    </dxf>
    <dxf>
      <numFmt numFmtId="165" formatCode="_ * #,##0_ ;_ * \-#,##0_ ;_ * &quot;-&quot;??_ ;_ @_ "/>
    </dxf>
    <dxf>
      <numFmt numFmtId="35" formatCode="_ * #,##0.00_ ;_ * \-#,##0.00_ ;_ * &quot;-&quot;??_ ;_ @_ "/>
    </dxf>
    <dxf>
      <numFmt numFmtId="33" formatCode="_ * #,##0_ ;_ * \-#,##0_ ;_ * &quot;-&quot;_ ;_ @_ "/>
    </dxf>
    <dxf>
      <numFmt numFmtId="165" formatCode="_ * #,##0_ ;_ * \-#,##0_ ;_ * &quot;-&quot;??_ ;_ @_ "/>
    </dxf>
    <dxf>
      <numFmt numFmtId="13" formatCode="0%"/>
    </dxf>
    <dxf>
      <numFmt numFmtId="0" formatCode="General"/>
    </dxf>
    <dxf>
      <fill>
        <patternFill patternType="solid">
          <bgColor theme="2" tint="-9.9978637043366805E-2"/>
        </patternFill>
      </fill>
    </dxf>
    <dxf>
      <numFmt numFmtId="13" formatCode="0%"/>
    </dxf>
    <dxf>
      <fill>
        <patternFill patternType="solid">
          <bgColor theme="2" tint="-9.9978637043366805E-2"/>
        </patternFill>
      </fill>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 formatCode="0"/>
    </dxf>
    <dxf>
      <numFmt numFmtId="35" formatCode="_ * #,##0.00_ ;_ * \-#,##0.00_ ;_ * &quot;-&quot;??_ ;_ @_ "/>
    </dxf>
    <dxf>
      <numFmt numFmtId="33" formatCode="_ * #,##0_ ;_ * \-#,##0_ ;_ * &quot;-&quot;_ ;_ @_ "/>
    </dxf>
    <dxf>
      <numFmt numFmtId="35" formatCode="_ * #,##0.00_ ;_ * \-#,##0.00_ ;_ * &quot;-&quot;??_ ;_ @_ "/>
    </dxf>
    <dxf>
      <numFmt numFmtId="164" formatCode=";;"/>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0"/>
        </patternFill>
      </fill>
    </dxf>
    <dxf>
      <fill>
        <patternFill>
          <bgColor theme="0"/>
        </patternFill>
      </fill>
    </dxf>
    <dxf>
      <fill>
        <patternFill>
          <bgColor theme="0"/>
        </patternFill>
      </fill>
    </dxf>
    <dxf>
      <fill>
        <patternFill patternType="solid">
          <bgColor theme="0"/>
        </patternFill>
      </fill>
    </dxf>
    <dxf>
      <numFmt numFmtId="35" formatCode="_ * #,##0.00_ ;_ * \-#,##0.00_ ;_ * &quot;-&quot;??_ ;_ @_ "/>
    </dxf>
    <dxf>
      <numFmt numFmtId="164" formatCode=";;"/>
    </dxf>
    <dxf>
      <numFmt numFmtId="35" formatCode="_ * #,##0.00_ ;_ * \-#,##0.00_ ;_ * &quot;-&quot;??_ ;_ @_ "/>
    </dxf>
    <dxf>
      <numFmt numFmtId="165" formatCode="_ * #,##0_ ;_ * \-#,##0_ ;_ * &quot;-&quot;??_ ;_ @_ "/>
    </dxf>
    <dxf>
      <numFmt numFmtId="35" formatCode="_ * #,##0.00_ ;_ * \-#,##0.00_ ;_ * &quot;-&quot;??_ ;_ @_ "/>
    </dxf>
    <dxf>
      <numFmt numFmtId="33" formatCode="_ * #,##0_ ;_ * \-#,##0_ ;_ * &quot;-&quot;_ ;_ @_ "/>
    </dxf>
    <dxf>
      <numFmt numFmtId="165" formatCode="_ * #,##0_ ;_ * \-#,##0_ ;_ * &quot;-&quot;??_ ;_ @_ "/>
    </dxf>
    <dxf>
      <numFmt numFmtId="13" formatCode="0%"/>
    </dxf>
    <dxf>
      <numFmt numFmtId="0" formatCode="General"/>
    </dxf>
    <dxf>
      <fill>
        <patternFill patternType="solid">
          <bgColor theme="2" tint="-9.9978637043366805E-2"/>
        </patternFill>
      </fill>
    </dxf>
    <dxf>
      <fill>
        <patternFill patternType="solid">
          <bgColor theme="2" tint="-9.9978637043366805E-2"/>
        </patternFill>
      </fill>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3" formatCode="0%"/>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 formatCode="0"/>
    </dxf>
    <dxf>
      <numFmt numFmtId="35" formatCode="_ * #,##0.00_ ;_ * \-#,##0.00_ ;_ * &quot;-&quot;??_ ;_ @_ "/>
    </dxf>
    <dxf>
      <numFmt numFmtId="33" formatCode="_ * #,##0_ ;_ * \-#,##0_ ;_ * &quot;-&quot;_ ;_ @_ "/>
    </dxf>
    <dxf>
      <numFmt numFmtId="35" formatCode="_ * #,##0.00_ ;_ * \-#,##0.00_ ;_ * &quot;-&quot;??_ ;_ @_ "/>
    </dxf>
    <dxf>
      <numFmt numFmtId="164" formatCode=";;"/>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0"/>
        </patternFill>
      </fill>
    </dxf>
    <dxf>
      <fill>
        <patternFill>
          <bgColor theme="0"/>
        </patternFill>
      </fill>
    </dxf>
    <dxf>
      <fill>
        <patternFill>
          <bgColor theme="0"/>
        </patternFill>
      </fill>
    </dxf>
    <dxf>
      <fill>
        <patternFill patternType="solid">
          <bgColor theme="0"/>
        </patternFill>
      </fill>
    </dxf>
    <dxf>
      <numFmt numFmtId="35" formatCode="_ * #,##0.00_ ;_ * \-#,##0.00_ ;_ * &quot;-&quot;??_ ;_ @_ "/>
    </dxf>
    <dxf>
      <numFmt numFmtId="164" formatCode=";;"/>
    </dxf>
    <dxf>
      <numFmt numFmtId="35" formatCode="_ * #,##0.00_ ;_ * \-#,##0.00_ ;_ * &quot;-&quot;??_ ;_ @_ "/>
    </dxf>
    <dxf>
      <numFmt numFmtId="165" formatCode="_ * #,##0_ ;_ * \-#,##0_ ;_ * &quot;-&quot;??_ ;_ @_ "/>
    </dxf>
    <dxf>
      <numFmt numFmtId="35" formatCode="_ * #,##0.00_ ;_ * \-#,##0.00_ ;_ * &quot;-&quot;??_ ;_ @_ "/>
    </dxf>
    <dxf>
      <numFmt numFmtId="33" formatCode="_ * #,##0_ ;_ * \-#,##0_ ;_ * &quot;-&quot;_ ;_ @_ "/>
    </dxf>
    <dxf>
      <numFmt numFmtId="165" formatCode="_ * #,##0_ ;_ * \-#,##0_ ;_ * &quot;-&quot;??_ ;_ @_ "/>
    </dxf>
    <dxf>
      <numFmt numFmtId="13" formatCode="0%"/>
    </dxf>
    <dxf>
      <numFmt numFmtId="0" formatCode="General"/>
    </dxf>
    <dxf>
      <fill>
        <patternFill patternType="solid">
          <bgColor theme="2" tint="-9.9978637043366805E-2"/>
        </patternFill>
      </fill>
    </dxf>
    <dxf>
      <fill>
        <patternFill patternType="solid">
          <bgColor theme="2" tint="-9.9978637043366805E-2"/>
        </patternFill>
      </fill>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3" formatCode="0%"/>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 formatCode="0"/>
    </dxf>
    <dxf>
      <numFmt numFmtId="35" formatCode="_ * #,##0.00_ ;_ * \-#,##0.00_ ;_ * &quot;-&quot;??_ ;_ @_ "/>
    </dxf>
    <dxf>
      <numFmt numFmtId="33" formatCode="_ * #,##0_ ;_ * \-#,##0_ ;_ * &quot;-&quot;_ ;_ @_ "/>
    </dxf>
    <dxf>
      <numFmt numFmtId="35" formatCode="_ * #,##0.00_ ;_ * \-#,##0.00_ ;_ * &quot;-&quot;??_ ;_ @_ "/>
    </dxf>
    <dxf>
      <numFmt numFmtId="164" formatCode=";;"/>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0"/>
        </patternFill>
      </fill>
    </dxf>
    <dxf>
      <fill>
        <patternFill>
          <bgColor theme="0"/>
        </patternFill>
      </fill>
    </dxf>
    <dxf>
      <fill>
        <patternFill>
          <bgColor theme="0"/>
        </patternFill>
      </fill>
    </dxf>
    <dxf>
      <fill>
        <patternFill patternType="solid">
          <bgColor theme="0"/>
        </patternFill>
      </fill>
    </dxf>
    <dxf>
      <numFmt numFmtId="35" formatCode="_ * #,##0.00_ ;_ * \-#,##0.00_ ;_ * &quot;-&quot;??_ ;_ @_ "/>
    </dxf>
    <dxf>
      <numFmt numFmtId="164" formatCode=";;"/>
    </dxf>
    <dxf>
      <numFmt numFmtId="35" formatCode="_ * #,##0.00_ ;_ * \-#,##0.00_ ;_ * &quot;-&quot;??_ ;_ @_ "/>
    </dxf>
    <dxf>
      <numFmt numFmtId="165" formatCode="_ * #,##0_ ;_ * \-#,##0_ ;_ * &quot;-&quot;??_ ;_ @_ "/>
    </dxf>
    <dxf>
      <numFmt numFmtId="35" formatCode="_ * #,##0.00_ ;_ * \-#,##0.00_ ;_ * &quot;-&quot;??_ ;_ @_ "/>
    </dxf>
    <dxf>
      <numFmt numFmtId="33" formatCode="_ * #,##0_ ;_ * \-#,##0_ ;_ * &quot;-&quot;_ ;_ @_ "/>
    </dxf>
    <dxf>
      <numFmt numFmtId="165" formatCode="_ * #,##0_ ;_ * \-#,##0_ ;_ * &quot;-&quot;??_ ;_ @_ "/>
    </dxf>
    <dxf>
      <numFmt numFmtId="13" formatCode="0%"/>
    </dxf>
    <dxf>
      <numFmt numFmtId="0" formatCode="General"/>
    </dxf>
    <dxf>
      <fill>
        <patternFill patternType="solid">
          <bgColor theme="2" tint="-9.9978637043366805E-2"/>
        </patternFill>
      </fill>
    </dxf>
    <dxf>
      <fill>
        <patternFill patternType="solid">
          <bgColor theme="2" tint="-9.9978637043366805E-2"/>
        </patternFill>
      </fill>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3" formatCode="0%"/>
    </dxf>
    <dxf>
      <numFmt numFmtId="35" formatCode="_ * #,##0.00_ ;_ * \-#,##0.00_ ;_ * &quot;-&quot;??_ ;_ @_ "/>
    </dxf>
    <dxf>
      <numFmt numFmtId="164" formatCode=";;"/>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0"/>
        </patternFill>
      </fill>
    </dxf>
    <dxf>
      <fill>
        <patternFill>
          <bgColor theme="0"/>
        </patternFill>
      </fill>
    </dxf>
    <dxf>
      <fill>
        <patternFill>
          <bgColor theme="0"/>
        </patternFill>
      </fill>
    </dxf>
    <dxf>
      <fill>
        <patternFill patternType="solid">
          <bgColor theme="0"/>
        </patternFill>
      </fill>
    </dxf>
    <dxf>
      <numFmt numFmtId="13" formatCode="0%"/>
    </dxf>
    <dxf>
      <numFmt numFmtId="14" formatCode="0.00%"/>
    </dxf>
    <dxf>
      <numFmt numFmtId="35" formatCode="_ * #,##0.00_ ;_ * \-#,##0.00_ ;_ * &quot;-&quot;??_ ;_ @_ "/>
    </dxf>
    <dxf>
      <numFmt numFmtId="1" formatCode="0"/>
    </dxf>
    <dxf>
      <numFmt numFmtId="35" formatCode="_ * #,##0.00_ ;_ * \-#,##0.00_ ;_ * &quot;-&quot;??_ ;_ @_ "/>
    </dxf>
    <dxf>
      <numFmt numFmtId="13" formatCode="0%"/>
    </dxf>
    <dxf>
      <numFmt numFmtId="35" formatCode="_ * #,##0.00_ ;_ * \-#,##0.00_ ;_ * &quot;-&quot;??_ ;_ @_ "/>
    </dxf>
    <dxf>
      <numFmt numFmtId="13" formatCode="0%"/>
    </dxf>
    <dxf>
      <numFmt numFmtId="13" formatCode="0%"/>
    </dxf>
    <dxf>
      <numFmt numFmtId="13" formatCode="0%"/>
    </dxf>
    <dxf>
      <numFmt numFmtId="165" formatCode="_ * #,##0_ ;_ * \-#,##0_ ;_ * &quot;-&quot;??_ ;_ @_ "/>
    </dxf>
    <dxf>
      <fill>
        <gradientFill degree="135">
          <stop position="0">
            <color rgb="FFFFEADD"/>
          </stop>
          <stop position="1">
            <color rgb="FFFCAEAE"/>
          </stop>
        </gradientFill>
      </fill>
      <border>
        <left style="thin">
          <color rgb="FFFF6666"/>
        </left>
        <right style="thin">
          <color rgb="FFFF6666"/>
        </right>
        <top style="thin">
          <color rgb="FFFF6666"/>
        </top>
        <bottom style="thin">
          <color rgb="FFFF6666"/>
        </bottom>
      </border>
    </dxf>
    <dxf>
      <fill>
        <gradientFill degree="135">
          <stop position="0">
            <color theme="0"/>
          </stop>
          <stop position="1">
            <color theme="4"/>
          </stop>
        </gradientFill>
      </fill>
    </dxf>
    <dxf>
      <fill>
        <patternFill patternType="none">
          <bgColor auto="1"/>
        </patternFill>
      </fill>
    </dxf>
  </dxfs>
  <tableStyles count="4" defaultTableStyle="TableStyleMedium2" defaultPivotStyle="PivotStyleLight16">
    <tableStyle name="PivotTable Style 1" table="0" count="1" xr9:uid="{3E1F9AD4-7FEC-41D7-89CA-087C4BD7F016}">
      <tableStyleElement type="wholeTable" dxfId="484"/>
    </tableStyle>
    <tableStyle name="Slicer Style 1" pivot="0" table="0" count="1" xr9:uid="{43DDC9D6-54C7-4103-9CA2-1620FB50912C}">
      <tableStyleElement type="wholeTable" dxfId="483"/>
    </tableStyle>
    <tableStyle name="Slicer Style 2" pivot="0" table="0" count="0" xr9:uid="{2175C698-54AF-4434-8CB3-28D958C3E01C}"/>
    <tableStyle name="Slicer Style 3" pivot="0" table="0" count="2" xr9:uid="{B8A59082-3427-4B4F-8629-249A7A14D948}">
      <tableStyleElement type="wholeTable" dxfId="482"/>
    </tableStyle>
  </tableStyles>
  <colors>
    <mruColors>
      <color rgb="FFFF6666"/>
      <color rgb="FFFF8989"/>
      <color rgb="FFFCAEAE"/>
      <color rgb="FFFDDBDC"/>
      <color rgb="FFFFEADD"/>
      <color rgb="FFFFFFFF"/>
    </mruColors>
  </colors>
  <extLst>
    <ext xmlns:x14="http://schemas.microsoft.com/office/spreadsheetml/2009/9/main" uri="{46F421CA-312F-682f-3DD2-61675219B42D}">
      <x14:dxfs count="1">
        <dxf>
          <fill>
            <patternFill>
              <bgColor theme="0"/>
            </patternFill>
          </fill>
        </dxf>
      </x14:dxfs>
    </ext>
    <ext xmlns:x14="http://schemas.microsoft.com/office/spreadsheetml/2009/9/main" uri="{EB79DEF2-80B8-43e5-95BD-54CBDDF9020C}">
      <x14:slicerStyles defaultSlicerStyle="Slicer Style 3">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connections" Target="connections.xml"/><Relationship Id="rId39" Type="http://schemas.openxmlformats.org/officeDocument/2006/relationships/customXml" Target="../customXml/item10.xml"/><Relationship Id="rId21" Type="http://schemas.openxmlformats.org/officeDocument/2006/relationships/pivotCacheDefinition" Target="pivotCache/pivotCacheDefinition19.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63" Type="http://schemas.openxmlformats.org/officeDocument/2006/relationships/customXml" Target="../customXml/item34.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powerPivotData" Target="model/item.data"/><Relationship Id="rId11" Type="http://schemas.openxmlformats.org/officeDocument/2006/relationships/pivotCacheDefinition" Target="pivotCache/pivotCacheDefinition9.xml"/><Relationship Id="rId24" Type="http://schemas.microsoft.com/office/2007/relationships/slicerCache" Target="slicerCaches/slicerCache3.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pivotCacheDefinition" Target="pivotCache/pivotCacheDefinition3.xml"/><Relationship Id="rId61" Type="http://schemas.openxmlformats.org/officeDocument/2006/relationships/customXml" Target="../customXml/item32.xml"/><Relationship Id="rId19" Type="http://schemas.openxmlformats.org/officeDocument/2006/relationships/pivotCacheDefinition" Target="pivotCache/pivotCacheDefinition17.xml"/><Relationship Id="rId14" Type="http://schemas.openxmlformats.org/officeDocument/2006/relationships/pivotCacheDefinition" Target="pivotCache/pivotCacheDefinition12.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8" Type="http://schemas.openxmlformats.org/officeDocument/2006/relationships/pivotCacheDefinition" Target="pivotCache/pivotCacheDefinition6.xml"/><Relationship Id="rId51" Type="http://schemas.openxmlformats.org/officeDocument/2006/relationships/customXml" Target="../customXml/item22.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openxmlformats.org/officeDocument/2006/relationships/pivotCacheDefinition" Target="pivotCache/pivotCacheDefinition18.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8.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[Dashboard.xlsx]Pivot!PivotTable10</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FDDBDC"/>
              </a:gs>
              <a:gs pos="0">
                <a:srgbClr val="FCAEAE"/>
              </a:gs>
            </a:gsLst>
            <a:lin ang="5400000" scaled="1"/>
          </a:gradFill>
          <a:ln>
            <a:solidFill>
              <a:srgbClr val="FF666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898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Pivot!$B$4</c:f>
              <c:strCache>
                <c:ptCount val="1"/>
                <c:pt idx="0">
                  <c:v>Total_Revenue</c:v>
                </c:pt>
              </c:strCache>
            </c:strRef>
          </c:tx>
          <c:spPr>
            <a:gradFill>
              <a:gsLst>
                <a:gs pos="100000">
                  <a:srgbClr val="FDDBDC"/>
                </a:gs>
                <a:gs pos="0">
                  <a:srgbClr val="FCAEAE"/>
                </a:gs>
              </a:gsLst>
              <a:lin ang="5400000" scaled="1"/>
            </a:gradFill>
            <a:ln>
              <a:solidFill>
                <a:srgbClr val="FF6666"/>
              </a:solidFill>
            </a:ln>
            <a:effectLst/>
          </c:spPr>
          <c:cat>
            <c:strRef>
              <c:f>Pivot!$A$5:$A$17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Pivot!$B$5:$B$17</c:f>
              <c:numCache>
                <c:formatCode>_(* #,##0_);_(* \(#,##0\);_(* "-"_);_(@_)</c:formatCode>
                <c:ptCount val="12"/>
                <c:pt idx="0">
                  <c:v>33026</c:v>
                </c:pt>
                <c:pt idx="1">
                  <c:v>21734</c:v>
                </c:pt>
                <c:pt idx="2">
                  <c:v>32474</c:v>
                </c:pt>
                <c:pt idx="3">
                  <c:v>32771</c:v>
                </c:pt>
                <c:pt idx="4">
                  <c:v>25748</c:v>
                </c:pt>
                <c:pt idx="5">
                  <c:v>34884</c:v>
                </c:pt>
                <c:pt idx="6">
                  <c:v>30641</c:v>
                </c:pt>
                <c:pt idx="7">
                  <c:v>24137</c:v>
                </c:pt>
                <c:pt idx="8">
                  <c:v>39644</c:v>
                </c:pt>
                <c:pt idx="9">
                  <c:v>21441</c:v>
                </c:pt>
                <c:pt idx="10">
                  <c:v>26014</c:v>
                </c:pt>
                <c:pt idx="11">
                  <c:v>27175</c:v>
                </c:pt>
              </c:numCache>
            </c:numRef>
          </c:val>
          <c:extLst>
            <c:ext xmlns:c16="http://schemas.microsoft.com/office/drawing/2014/chart" uri="{C3380CC4-5D6E-409C-BE32-E72D297353CC}">
              <c16:uniqueId val="{00000000-E71F-4C26-BD7F-CC280E9346CE}"/>
            </c:ext>
          </c:extLst>
        </c:ser>
        <c:dLbls>
          <c:showLegendKey val="0"/>
          <c:showVal val="0"/>
          <c:showCatName val="0"/>
          <c:showSerName val="0"/>
          <c:showPercent val="0"/>
          <c:showBubbleSize val="0"/>
        </c:dLbls>
        <c:axId val="681870239"/>
        <c:axId val="1198626416"/>
      </c:areaChart>
      <c:lineChart>
        <c:grouping val="standard"/>
        <c:varyColors val="0"/>
        <c:ser>
          <c:idx val="1"/>
          <c:order val="1"/>
          <c:tx>
            <c:strRef>
              <c:f>Pivot!$C$4</c:f>
              <c:strCache>
                <c:ptCount val="1"/>
                <c:pt idx="0">
                  <c:v>Total_Revenue2</c:v>
                </c:pt>
              </c:strCache>
            </c:strRef>
          </c:tx>
          <c:spPr>
            <a:ln w="28575" cap="rnd">
              <a:solidFill>
                <a:srgbClr val="FF8989"/>
              </a:solidFill>
              <a:round/>
            </a:ln>
            <a:effectLst/>
          </c:spPr>
          <c:marker>
            <c:symbol val="none"/>
          </c:marker>
          <c:cat>
            <c:strRef>
              <c:f>Pivot!$A$5:$A$17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Pivot!$C$5:$C$17</c:f>
              <c:numCache>
                <c:formatCode>_ * #,##0_ ;_ * \-#,##0_ ;_ * "-"??_ ;_ @_ </c:formatCode>
                <c:ptCount val="12"/>
                <c:pt idx="0">
                  <c:v>33026</c:v>
                </c:pt>
                <c:pt idx="1">
                  <c:v>21734</c:v>
                </c:pt>
                <c:pt idx="2">
                  <c:v>32474</c:v>
                </c:pt>
                <c:pt idx="3">
                  <c:v>32771</c:v>
                </c:pt>
                <c:pt idx="4">
                  <c:v>25748</c:v>
                </c:pt>
                <c:pt idx="5">
                  <c:v>34884</c:v>
                </c:pt>
                <c:pt idx="6">
                  <c:v>30641</c:v>
                </c:pt>
                <c:pt idx="7">
                  <c:v>24137</c:v>
                </c:pt>
                <c:pt idx="8">
                  <c:v>39644</c:v>
                </c:pt>
                <c:pt idx="9">
                  <c:v>21441</c:v>
                </c:pt>
                <c:pt idx="10">
                  <c:v>26014</c:v>
                </c:pt>
                <c:pt idx="11">
                  <c:v>27175</c:v>
                </c:pt>
              </c:numCache>
            </c:numRef>
          </c:val>
          <c:smooth val="0"/>
          <c:extLst>
            <c:ext xmlns:c16="http://schemas.microsoft.com/office/drawing/2014/chart" uri="{C3380CC4-5D6E-409C-BE32-E72D297353CC}">
              <c16:uniqueId val="{00000001-E71F-4C26-BD7F-CC280E9346CE}"/>
            </c:ext>
          </c:extLst>
        </c:ser>
        <c:dLbls>
          <c:showLegendKey val="0"/>
          <c:showVal val="0"/>
          <c:showCatName val="0"/>
          <c:showSerName val="0"/>
          <c:showPercent val="0"/>
          <c:showBubbleSize val="0"/>
        </c:dLbls>
        <c:marker val="1"/>
        <c:smooth val="0"/>
        <c:axId val="681870239"/>
        <c:axId val="1198626416"/>
      </c:lineChart>
      <c:catAx>
        <c:axId val="681870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626416"/>
        <c:crosses val="autoZero"/>
        <c:auto val="1"/>
        <c:lblAlgn val="ctr"/>
        <c:lblOffset val="100"/>
        <c:noMultiLvlLbl val="0"/>
      </c:catAx>
      <c:valAx>
        <c:axId val="1198626416"/>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7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[Dashboard.xlsx]Pivot!PivotTable16</c:name>
    <c:fmtId val="9"/>
  </c:pivotSource>
  <c:chart>
    <c:title>
      <c:tx>
        <c:rich>
          <a:bodyPr rot="0" spcFirstLastPara="1" vertOverflow="ellipsis" vert="horz" wrap="square" anchor="ctr" anchorCtr="1"/>
          <a:lstStyle/>
          <a:p>
            <a:pPr algn="ctr" rtl="0">
              <a:defRPr lang="en-IN" sz="1100" b="0" i="0" u="none" strike="noStrike" kern="1200" spc="0" baseline="0">
                <a:solidFill>
                  <a:srgbClr val="FF6666"/>
                </a:solidFill>
                <a:latin typeface="Tahoma" panose="020B0604030504040204" pitchFamily="34" charset="0"/>
                <a:ea typeface="Tahoma" panose="020B0604030504040204" pitchFamily="34" charset="0"/>
                <a:cs typeface="Tahoma" panose="020B0604030504040204" pitchFamily="34" charset="0"/>
              </a:defRPr>
            </a:pPr>
            <a:r>
              <a:rPr lang="en-IN" sz="1100" b="0" i="0" u="none" strike="noStrike" kern="1200" spc="0" baseline="0">
                <a:solidFill>
                  <a:srgbClr val="FF6666"/>
                </a:solidFill>
                <a:latin typeface="Tahoma" panose="020B0604030504040204" pitchFamily="34" charset="0"/>
                <a:ea typeface="Tahoma" panose="020B0604030504040204" pitchFamily="34" charset="0"/>
                <a:cs typeface="Tahoma" panose="020B0604030504040204" pitchFamily="34" charset="0"/>
              </a:rPr>
              <a:t>Delayed Orders Over Distance</a:t>
            </a:r>
          </a:p>
        </c:rich>
      </c:tx>
      <c:layout>
        <c:manualLayout>
          <c:xMode val="edge"/>
          <c:yMode val="edge"/>
          <c:x val="0.15344705178851012"/>
          <c:y val="0.80264043089117865"/>
        </c:manualLayout>
      </c:layout>
      <c:overlay val="0"/>
      <c:spPr>
        <a:noFill/>
        <a:ln>
          <a:noFill/>
        </a:ln>
        <a:effectLst/>
      </c:spPr>
      <c:txPr>
        <a:bodyPr rot="0" spcFirstLastPara="1" vertOverflow="ellipsis" vert="horz" wrap="square" anchor="ctr" anchorCtr="1"/>
        <a:lstStyle/>
        <a:p>
          <a:pPr algn="ctr" rtl="0">
            <a:defRPr lang="en-IN" sz="1100" b="0" i="0" u="none" strike="noStrike" kern="1200" spc="0" baseline="0">
              <a:solidFill>
                <a:srgbClr val="FF6666"/>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6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4604771896677099"/>
          <c:y val="2.9003410307093955E-2"/>
          <c:w val="0.8220434433978856"/>
          <c:h val="0.64468234082946729"/>
        </c:manualLayout>
      </c:layout>
      <c:bar3DChart>
        <c:barDir val="col"/>
        <c:grouping val="clustered"/>
        <c:varyColors val="0"/>
        <c:ser>
          <c:idx val="0"/>
          <c:order val="0"/>
          <c:tx>
            <c:strRef>
              <c:f>Pivot!$F$15</c:f>
              <c:strCache>
                <c:ptCount val="1"/>
                <c:pt idx="0">
                  <c:v>Total</c:v>
                </c:pt>
              </c:strCache>
            </c:strRef>
          </c:tx>
          <c:spPr>
            <a:solidFill>
              <a:srgbClr val="FF6666"/>
            </a:solidFill>
            <a:ln>
              <a:noFill/>
            </a:ln>
            <a:effectLst/>
            <a:sp3d/>
          </c:spPr>
          <c:invertIfNegative val="0"/>
          <c:cat>
            <c:strRef>
              <c:f>Pivot!$E$16:$E$19</c:f>
              <c:strCache>
                <c:ptCount val="3"/>
                <c:pt idx="0">
                  <c:v>&gt;14 KM</c:v>
                </c:pt>
                <c:pt idx="1">
                  <c:v>0-5 KM</c:v>
                </c:pt>
                <c:pt idx="2">
                  <c:v>6-14 KM</c:v>
                </c:pt>
              </c:strCache>
            </c:strRef>
          </c:cat>
          <c:val>
            <c:numRef>
              <c:f>Pivot!$F$16:$F$19</c:f>
              <c:numCache>
                <c:formatCode>_(* #,##0_);_(* \(#,##0\);_(* "-"_);_(@_)</c:formatCode>
                <c:ptCount val="3"/>
                <c:pt idx="0">
                  <c:v>5</c:v>
                </c:pt>
                <c:pt idx="1">
                  <c:v>14</c:v>
                </c:pt>
                <c:pt idx="2">
                  <c:v>53</c:v>
                </c:pt>
              </c:numCache>
            </c:numRef>
          </c:val>
          <c:extLst>
            <c:ext xmlns:c16="http://schemas.microsoft.com/office/drawing/2014/chart" uri="{C3380CC4-5D6E-409C-BE32-E72D297353CC}">
              <c16:uniqueId val="{00000000-DF64-4530-84B6-6EECB46DCD7C}"/>
            </c:ext>
          </c:extLst>
        </c:ser>
        <c:dLbls>
          <c:showLegendKey val="0"/>
          <c:showVal val="0"/>
          <c:showCatName val="0"/>
          <c:showSerName val="0"/>
          <c:showPercent val="0"/>
          <c:showBubbleSize val="0"/>
        </c:dLbls>
        <c:gapWidth val="150"/>
        <c:shape val="box"/>
        <c:axId val="1201550064"/>
        <c:axId val="1198719536"/>
        <c:axId val="0"/>
      </c:bar3DChart>
      <c:catAx>
        <c:axId val="1201550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19536"/>
        <c:crosses val="autoZero"/>
        <c:auto val="1"/>
        <c:lblAlgn val="ctr"/>
        <c:lblOffset val="100"/>
        <c:noMultiLvlLbl val="0"/>
      </c:catAx>
      <c:valAx>
        <c:axId val="1198719536"/>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55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[Dashboard.xlsx]Pivot!PivotTable17</c:name>
    <c:fmtId val="8"/>
  </c:pivotSource>
  <c:chart>
    <c:title>
      <c:tx>
        <c:rich>
          <a:bodyPr rot="0" spcFirstLastPara="1" vertOverflow="ellipsis" vert="horz" wrap="square" anchor="ctr" anchorCtr="1"/>
          <a:lstStyle/>
          <a:p>
            <a:pPr>
              <a:defRPr sz="1400" b="0" i="0" u="none" strike="noStrike" kern="1200" spc="0" baseline="0">
                <a:solidFill>
                  <a:srgbClr val="FF6666"/>
                </a:solidFill>
                <a:latin typeface="+mn-lt"/>
                <a:ea typeface="+mn-ea"/>
                <a:cs typeface="+mn-cs"/>
              </a:defRPr>
            </a:pPr>
            <a:r>
              <a:rPr lang="en-US" sz="1100">
                <a:solidFill>
                  <a:srgbClr val="FF6666"/>
                </a:solidFill>
                <a:latin typeface="Tahoma" panose="020B0604030504040204" pitchFamily="34" charset="0"/>
                <a:ea typeface="Tahoma" panose="020B0604030504040204" pitchFamily="34" charset="0"/>
                <a:cs typeface="Tahoma" panose="020B0604030504040204" pitchFamily="34" charset="0"/>
              </a:rPr>
              <a:t>Orders by Age Group</a:t>
            </a:r>
          </a:p>
        </c:rich>
      </c:tx>
      <c:layout>
        <c:manualLayout>
          <c:xMode val="edge"/>
          <c:yMode val="edge"/>
          <c:x val="0.3465213011281249"/>
          <c:y val="0.8481045600565152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6666"/>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666"/>
          </a:solidFill>
          <a:ln w="19050">
            <a:solidFill>
              <a:schemeClr val="lt1"/>
            </a:solidFill>
          </a:ln>
          <a:effectLst/>
        </c:spPr>
      </c:pivotFmt>
      <c:pivotFmt>
        <c:idx val="2"/>
        <c:spPr>
          <a:solidFill>
            <a:srgbClr val="FF8989"/>
          </a:solidFill>
          <a:ln w="19050">
            <a:solidFill>
              <a:schemeClr val="lt1"/>
            </a:solidFill>
          </a:ln>
          <a:effectLst/>
        </c:spPr>
      </c:pivotFmt>
      <c:pivotFmt>
        <c:idx val="3"/>
        <c:spPr>
          <a:solidFill>
            <a:srgbClr val="FCAEAE"/>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CAEAE"/>
          </a:solidFill>
          <a:ln w="19050">
            <a:solidFill>
              <a:schemeClr val="lt1"/>
            </a:solidFill>
          </a:ln>
          <a:effectLst/>
        </c:spPr>
      </c:pivotFmt>
      <c:pivotFmt>
        <c:idx val="6"/>
        <c:spPr>
          <a:solidFill>
            <a:srgbClr val="FF6666"/>
          </a:solidFill>
          <a:ln w="19050">
            <a:solidFill>
              <a:schemeClr val="lt1"/>
            </a:solidFill>
          </a:ln>
          <a:effectLst/>
        </c:spPr>
      </c:pivotFmt>
      <c:pivotFmt>
        <c:idx val="7"/>
        <c:spPr>
          <a:solidFill>
            <a:srgbClr val="FF8989"/>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CAEAE"/>
          </a:solidFill>
          <a:ln w="19050">
            <a:solidFill>
              <a:schemeClr val="lt1"/>
            </a:solidFill>
          </a:ln>
          <a:effectLst/>
        </c:spPr>
      </c:pivotFmt>
      <c:pivotFmt>
        <c:idx val="10"/>
        <c:spPr>
          <a:solidFill>
            <a:srgbClr val="FF6666"/>
          </a:solidFill>
          <a:ln w="19050">
            <a:solidFill>
              <a:schemeClr val="lt1"/>
            </a:solidFill>
          </a:ln>
          <a:effectLst/>
        </c:spPr>
      </c:pivotFmt>
      <c:pivotFmt>
        <c:idx val="11"/>
        <c:spPr>
          <a:solidFill>
            <a:srgbClr val="FF8989"/>
          </a:solidFill>
          <a:ln w="19050">
            <a:solidFill>
              <a:schemeClr val="lt1"/>
            </a:solidFill>
          </a:ln>
          <a:effectLst/>
        </c:spPr>
      </c:pivotFmt>
    </c:pivotFmts>
    <c:plotArea>
      <c:layout>
        <c:manualLayout>
          <c:layoutTarget val="inner"/>
          <c:xMode val="edge"/>
          <c:yMode val="edge"/>
          <c:x val="0.31814891918848798"/>
          <c:y val="5.4149787727633597E-2"/>
          <c:w val="0.61693416365032394"/>
          <c:h val="0.75547346197575094"/>
        </c:manualLayout>
      </c:layout>
      <c:doughnutChart>
        <c:varyColors val="1"/>
        <c:ser>
          <c:idx val="0"/>
          <c:order val="0"/>
          <c:tx>
            <c:strRef>
              <c:f>Pivot!$F$7</c:f>
              <c:strCache>
                <c:ptCount val="1"/>
                <c:pt idx="0">
                  <c:v>Total</c:v>
                </c:pt>
              </c:strCache>
            </c:strRef>
          </c:tx>
          <c:dPt>
            <c:idx val="0"/>
            <c:bubble3D val="0"/>
            <c:spPr>
              <a:solidFill>
                <a:srgbClr val="FCAEAE"/>
              </a:solidFill>
              <a:ln w="19050">
                <a:solidFill>
                  <a:schemeClr val="lt1"/>
                </a:solidFill>
              </a:ln>
              <a:effectLst/>
            </c:spPr>
            <c:extLst>
              <c:ext xmlns:c16="http://schemas.microsoft.com/office/drawing/2014/chart" uri="{C3380CC4-5D6E-409C-BE32-E72D297353CC}">
                <c16:uniqueId val="{00000001-F993-4FCF-92A1-A3B088DFFABE}"/>
              </c:ext>
            </c:extLst>
          </c:dPt>
          <c:dPt>
            <c:idx val="1"/>
            <c:bubble3D val="0"/>
            <c:spPr>
              <a:solidFill>
                <a:srgbClr val="FF6666"/>
              </a:solidFill>
              <a:ln w="19050">
                <a:solidFill>
                  <a:schemeClr val="lt1"/>
                </a:solidFill>
              </a:ln>
              <a:effectLst/>
            </c:spPr>
            <c:extLst>
              <c:ext xmlns:c16="http://schemas.microsoft.com/office/drawing/2014/chart" uri="{C3380CC4-5D6E-409C-BE32-E72D297353CC}">
                <c16:uniqueId val="{00000003-F993-4FCF-92A1-A3B088DFFABE}"/>
              </c:ext>
            </c:extLst>
          </c:dPt>
          <c:dPt>
            <c:idx val="2"/>
            <c:bubble3D val="0"/>
            <c:spPr>
              <a:solidFill>
                <a:srgbClr val="FF8989"/>
              </a:solidFill>
              <a:ln w="19050">
                <a:solidFill>
                  <a:schemeClr val="lt1"/>
                </a:solidFill>
              </a:ln>
              <a:effectLst/>
            </c:spPr>
            <c:extLst>
              <c:ext xmlns:c16="http://schemas.microsoft.com/office/drawing/2014/chart" uri="{C3380CC4-5D6E-409C-BE32-E72D297353CC}">
                <c16:uniqueId val="{00000005-F993-4FCF-92A1-A3B088DFFA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Pivot!$E$8:$E$11</c:f>
              <c:strCache>
                <c:ptCount val="3"/>
                <c:pt idx="0">
                  <c:v>18-25</c:v>
                </c:pt>
                <c:pt idx="1">
                  <c:v>26-40</c:v>
                </c:pt>
                <c:pt idx="2">
                  <c:v>41-60</c:v>
                </c:pt>
              </c:strCache>
            </c:strRef>
          </c:cat>
          <c:val>
            <c:numRef>
              <c:f>Pivot!$F$8:$F$11</c:f>
              <c:numCache>
                <c:formatCode>0</c:formatCode>
                <c:ptCount val="3"/>
                <c:pt idx="0">
                  <c:v>110</c:v>
                </c:pt>
                <c:pt idx="1">
                  <c:v>203</c:v>
                </c:pt>
                <c:pt idx="2">
                  <c:v>294</c:v>
                </c:pt>
              </c:numCache>
            </c:numRef>
          </c:val>
          <c:extLst>
            <c:ext xmlns:c16="http://schemas.microsoft.com/office/drawing/2014/chart" uri="{C3380CC4-5D6E-409C-BE32-E72D297353CC}">
              <c16:uniqueId val="{00000006-F993-4FCF-92A1-A3B088DFFAB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7.8619493561750256E-2"/>
          <c:y val="0.31252275509822819"/>
          <c:w val="0.222043854801138"/>
          <c:h val="0.316951111048241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c:name>
    <c:fmtId val="13"/>
  </c:pivotSource>
  <c:chart>
    <c:title>
      <c:tx>
        <c:rich>
          <a:bodyPr rot="0" spcFirstLastPara="1" vertOverflow="ellipsis" vert="horz" wrap="square" anchor="ctr" anchorCtr="1"/>
          <a:lstStyle/>
          <a:p>
            <a:pPr algn="ctr" rtl="0">
              <a:defRPr lang="en-US" sz="1100" b="0" i="0" u="none" strike="noStrike" kern="1200" spc="0" baseline="0">
                <a:solidFill>
                  <a:srgbClr val="FF6666"/>
                </a:solidFill>
                <a:latin typeface="Tahoma" panose="020B0604030504040204" pitchFamily="34" charset="0"/>
                <a:ea typeface="Tahoma" panose="020B0604030504040204" pitchFamily="34" charset="0"/>
                <a:cs typeface="Tahoma" panose="020B0604030504040204" pitchFamily="34" charset="0"/>
              </a:defRPr>
            </a:pPr>
            <a:r>
              <a:rPr lang="en-US" sz="1100" b="0" i="0" u="none" strike="noStrike" kern="1200" spc="0" baseline="0">
                <a:solidFill>
                  <a:srgbClr val="FF6666"/>
                </a:solidFill>
                <a:latin typeface="Tahoma" panose="020B0604030504040204" pitchFamily="34" charset="0"/>
                <a:ea typeface="Tahoma" panose="020B0604030504040204" pitchFamily="34" charset="0"/>
                <a:cs typeface="Tahoma" panose="020B0604030504040204" pitchFamily="34" charset="0"/>
              </a:rPr>
              <a:t>Delays by Time of the Day</a:t>
            </a:r>
          </a:p>
        </c:rich>
      </c:tx>
      <c:layout>
        <c:manualLayout>
          <c:xMode val="edge"/>
          <c:yMode val="edge"/>
          <c:x val="0.30564207948838185"/>
          <c:y val="0.84907234584254399"/>
        </c:manualLayout>
      </c:layout>
      <c:overlay val="0"/>
      <c:spPr>
        <a:noFill/>
        <a:ln>
          <a:noFill/>
        </a:ln>
        <a:effectLst/>
      </c:spPr>
      <c:txPr>
        <a:bodyPr rot="0" spcFirstLastPara="1" vertOverflow="ellipsis" vert="horz" wrap="square" anchor="ctr" anchorCtr="1"/>
        <a:lstStyle/>
        <a:p>
          <a:pPr algn="ctr" rtl="0">
            <a:defRPr lang="en-US" sz="1100" b="0" i="0" u="none" strike="noStrike" kern="1200" spc="0" baseline="0">
              <a:solidFill>
                <a:srgbClr val="FF6666"/>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898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46921527979648"/>
          <c:y val="4.3866965339236653E-2"/>
          <c:w val="0.74508024800069594"/>
          <c:h val="0.68481818545190154"/>
        </c:manualLayout>
      </c:layout>
      <c:barChart>
        <c:barDir val="bar"/>
        <c:grouping val="clustered"/>
        <c:varyColors val="0"/>
        <c:ser>
          <c:idx val="0"/>
          <c:order val="0"/>
          <c:tx>
            <c:strRef>
              <c:f>Pivot!$E$21</c:f>
              <c:strCache>
                <c:ptCount val="1"/>
                <c:pt idx="0">
                  <c:v>Total</c:v>
                </c:pt>
              </c:strCache>
            </c:strRef>
          </c:tx>
          <c:spPr>
            <a:solidFill>
              <a:srgbClr val="FF8989"/>
            </a:solidFill>
            <a:ln>
              <a:noFill/>
            </a:ln>
            <a:effectLst/>
          </c:spPr>
          <c:invertIfNegative val="0"/>
          <c:cat>
            <c:strRef>
              <c:f>Pivot!$D$22:$D$26</c:f>
              <c:strCache>
                <c:ptCount val="4"/>
                <c:pt idx="0">
                  <c:v>Afternoon</c:v>
                </c:pt>
                <c:pt idx="1">
                  <c:v>Evening</c:v>
                </c:pt>
                <c:pt idx="2">
                  <c:v>Morning</c:v>
                </c:pt>
                <c:pt idx="3">
                  <c:v>Night</c:v>
                </c:pt>
              </c:strCache>
            </c:strRef>
          </c:cat>
          <c:val>
            <c:numRef>
              <c:f>Pivot!$E$22:$E$26</c:f>
              <c:numCache>
                <c:formatCode>_ * #,##0_ ;_ * \-#,##0_ ;_ * "-"??_ ;_ @_ </c:formatCode>
                <c:ptCount val="4"/>
                <c:pt idx="0">
                  <c:v>19</c:v>
                </c:pt>
                <c:pt idx="1">
                  <c:v>14</c:v>
                </c:pt>
                <c:pt idx="2">
                  <c:v>17</c:v>
                </c:pt>
                <c:pt idx="3">
                  <c:v>22</c:v>
                </c:pt>
              </c:numCache>
            </c:numRef>
          </c:val>
          <c:extLst>
            <c:ext xmlns:c16="http://schemas.microsoft.com/office/drawing/2014/chart" uri="{C3380CC4-5D6E-409C-BE32-E72D297353CC}">
              <c16:uniqueId val="{00000000-0BB7-47D4-A2A3-1144A73DDB5B}"/>
            </c:ext>
          </c:extLst>
        </c:ser>
        <c:dLbls>
          <c:showLegendKey val="0"/>
          <c:showVal val="0"/>
          <c:showCatName val="0"/>
          <c:showSerName val="0"/>
          <c:showPercent val="0"/>
          <c:showBubbleSize val="0"/>
        </c:dLbls>
        <c:gapWidth val="182"/>
        <c:axId val="2079195647"/>
        <c:axId val="1708974383"/>
      </c:barChart>
      <c:catAx>
        <c:axId val="20791956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974383"/>
        <c:crosses val="autoZero"/>
        <c:auto val="1"/>
        <c:lblAlgn val="ctr"/>
        <c:lblOffset val="100"/>
        <c:noMultiLvlLbl val="0"/>
      </c:catAx>
      <c:valAx>
        <c:axId val="1708974383"/>
        <c:scaling>
          <c:orientation val="minMax"/>
        </c:scaling>
        <c:delete val="0"/>
        <c:axPos val="b"/>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19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[Dashboard.xlsx]Pivot!PivotTable2</c:name>
    <c:fmtId val="21"/>
  </c:pivotSource>
  <c:chart>
    <c:title>
      <c:tx>
        <c:rich>
          <a:bodyPr rot="0" spcFirstLastPara="1" vertOverflow="ellipsis" vert="horz" wrap="square" anchor="ctr" anchorCtr="1"/>
          <a:lstStyle/>
          <a:p>
            <a:pPr algn="ctr" rtl="0">
              <a:defRPr lang="en-IN" sz="1100" b="0" i="0" u="none" strike="noStrike" kern="1200" spc="0" baseline="0">
                <a:solidFill>
                  <a:srgbClr val="FF6666"/>
                </a:solidFill>
                <a:latin typeface="Tahoma" panose="020B0604030504040204" pitchFamily="34" charset="0"/>
                <a:ea typeface="Tahoma" panose="020B0604030504040204" pitchFamily="34" charset="0"/>
                <a:cs typeface="Tahoma" panose="020B0604030504040204" pitchFamily="34" charset="0"/>
              </a:defRPr>
            </a:pPr>
            <a:r>
              <a:rPr lang="en-IN" sz="1100" b="0" i="0" u="none" strike="noStrike" kern="1200" spc="0" baseline="0">
                <a:solidFill>
                  <a:srgbClr val="FF6666"/>
                </a:solidFill>
                <a:latin typeface="Tahoma" panose="020B0604030504040204" pitchFamily="34" charset="0"/>
                <a:ea typeface="Tahoma" panose="020B0604030504040204" pitchFamily="34" charset="0"/>
                <a:cs typeface="Tahoma" panose="020B0604030504040204" pitchFamily="34" charset="0"/>
              </a:rPr>
              <a:t>Ratings</a:t>
            </a:r>
          </a:p>
        </c:rich>
      </c:tx>
      <c:layout>
        <c:manualLayout>
          <c:xMode val="edge"/>
          <c:yMode val="edge"/>
          <c:x val="0.37005701688429288"/>
          <c:y val="0.86161592300962364"/>
        </c:manualLayout>
      </c:layout>
      <c:overlay val="0"/>
      <c:spPr>
        <a:noFill/>
        <a:ln>
          <a:noFill/>
        </a:ln>
        <a:effectLst/>
      </c:spPr>
      <c:txPr>
        <a:bodyPr rot="0" spcFirstLastPara="1" vertOverflow="ellipsis" vert="horz" wrap="square" anchor="ctr" anchorCtr="1"/>
        <a:lstStyle/>
        <a:p>
          <a:pPr algn="ctr" rtl="0">
            <a:defRPr lang="en-IN" sz="1100" b="0" i="0" u="none" strike="noStrike" kern="1200" spc="0" baseline="0">
              <a:solidFill>
                <a:srgbClr val="FF6666"/>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898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CAEA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124107711357621"/>
          <c:y val="3.6924331785669472E-2"/>
          <c:w val="0.82424913370811326"/>
          <c:h val="0.73415387403968158"/>
        </c:manualLayout>
      </c:layout>
      <c:bar3DChart>
        <c:barDir val="col"/>
        <c:grouping val="standard"/>
        <c:varyColors val="0"/>
        <c:ser>
          <c:idx val="0"/>
          <c:order val="0"/>
          <c:tx>
            <c:strRef>
              <c:f>Pivot!$H$21</c:f>
              <c:strCache>
                <c:ptCount val="1"/>
                <c:pt idx="0">
                  <c:v>Delivery_Partner_Rating</c:v>
                </c:pt>
              </c:strCache>
            </c:strRef>
          </c:tx>
          <c:spPr>
            <a:solidFill>
              <a:srgbClr val="FF8989"/>
            </a:solidFill>
            <a:ln>
              <a:noFill/>
            </a:ln>
            <a:effectLst/>
            <a:sp3d/>
          </c:spPr>
          <c:invertIfNegative val="0"/>
          <c:cat>
            <c:strRef>
              <c:f>Pivot!$G$22:$G$27</c:f>
              <c:strCache>
                <c:ptCount val="5"/>
                <c:pt idx="0">
                  <c:v>1</c:v>
                </c:pt>
                <c:pt idx="1">
                  <c:v>2</c:v>
                </c:pt>
                <c:pt idx="2">
                  <c:v>3</c:v>
                </c:pt>
                <c:pt idx="3">
                  <c:v>4</c:v>
                </c:pt>
                <c:pt idx="4">
                  <c:v>5</c:v>
                </c:pt>
              </c:strCache>
            </c:strRef>
          </c:cat>
          <c:val>
            <c:numRef>
              <c:f>Pivot!$H$22:$H$27</c:f>
              <c:numCache>
                <c:formatCode>_ * #,##0_ ;_ * \-#,##0_ ;_ * "-"??_ ;_ @_ </c:formatCode>
                <c:ptCount val="5"/>
                <c:pt idx="0">
                  <c:v>4</c:v>
                </c:pt>
                <c:pt idx="1">
                  <c:v>4</c:v>
                </c:pt>
                <c:pt idx="2">
                  <c:v>3</c:v>
                </c:pt>
                <c:pt idx="3">
                  <c:v>3</c:v>
                </c:pt>
                <c:pt idx="4">
                  <c:v>4</c:v>
                </c:pt>
              </c:numCache>
            </c:numRef>
          </c:val>
          <c:shape val="pyramid"/>
          <c:extLst>
            <c:ext xmlns:c16="http://schemas.microsoft.com/office/drawing/2014/chart" uri="{C3380CC4-5D6E-409C-BE32-E72D297353CC}">
              <c16:uniqueId val="{00000000-5C69-4C32-959C-BDEED2E23A0B}"/>
            </c:ext>
          </c:extLst>
        </c:ser>
        <c:ser>
          <c:idx val="1"/>
          <c:order val="1"/>
          <c:tx>
            <c:strRef>
              <c:f>Pivot!$I$21</c:f>
              <c:strCache>
                <c:ptCount val="1"/>
                <c:pt idx="0">
                  <c:v>Service Rating</c:v>
                </c:pt>
              </c:strCache>
            </c:strRef>
          </c:tx>
          <c:spPr>
            <a:solidFill>
              <a:srgbClr val="FCAEAE"/>
            </a:solidFill>
            <a:ln>
              <a:noFill/>
            </a:ln>
            <a:effectLst/>
            <a:sp3d/>
          </c:spPr>
          <c:invertIfNegative val="0"/>
          <c:cat>
            <c:strRef>
              <c:f>Pivot!$G$22:$G$27</c:f>
              <c:strCache>
                <c:ptCount val="5"/>
                <c:pt idx="0">
                  <c:v>1</c:v>
                </c:pt>
                <c:pt idx="1">
                  <c:v>2</c:v>
                </c:pt>
                <c:pt idx="2">
                  <c:v>3</c:v>
                </c:pt>
                <c:pt idx="3">
                  <c:v>4</c:v>
                </c:pt>
                <c:pt idx="4">
                  <c:v>5</c:v>
                </c:pt>
              </c:strCache>
            </c:strRef>
          </c:cat>
          <c:val>
            <c:numRef>
              <c:f>Pivot!$I$22:$I$27</c:f>
              <c:numCache>
                <c:formatCode>_ * #,##0_ ;_ * \-#,##0_ ;_ * "-"??_ ;_ @_ </c:formatCode>
                <c:ptCount val="5"/>
                <c:pt idx="0">
                  <c:v>1</c:v>
                </c:pt>
                <c:pt idx="1">
                  <c:v>1</c:v>
                </c:pt>
                <c:pt idx="2">
                  <c:v>1</c:v>
                </c:pt>
                <c:pt idx="3">
                  <c:v>1</c:v>
                </c:pt>
                <c:pt idx="4">
                  <c:v>1</c:v>
                </c:pt>
              </c:numCache>
            </c:numRef>
          </c:val>
          <c:shape val="pyramid"/>
          <c:extLst>
            <c:ext xmlns:c16="http://schemas.microsoft.com/office/drawing/2014/chart" uri="{C3380CC4-5D6E-409C-BE32-E72D297353CC}">
              <c16:uniqueId val="{00000001-5C69-4C32-959C-BDEED2E23A0B}"/>
            </c:ext>
          </c:extLst>
        </c:ser>
        <c:dLbls>
          <c:showLegendKey val="0"/>
          <c:showVal val="0"/>
          <c:showCatName val="0"/>
          <c:showSerName val="0"/>
          <c:showPercent val="0"/>
          <c:showBubbleSize val="0"/>
        </c:dLbls>
        <c:gapWidth val="150"/>
        <c:shape val="box"/>
        <c:axId val="1662356815"/>
        <c:axId val="1709022383"/>
        <c:axId val="807394319"/>
      </c:bar3DChart>
      <c:catAx>
        <c:axId val="16623568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22383"/>
        <c:crosses val="autoZero"/>
        <c:auto val="1"/>
        <c:lblAlgn val="ctr"/>
        <c:lblOffset val="100"/>
        <c:noMultiLvlLbl val="0"/>
      </c:catAx>
      <c:valAx>
        <c:axId val="1709022383"/>
        <c:scaling>
          <c:orientation val="minMax"/>
        </c:scaling>
        <c:delete val="0"/>
        <c:axPos val="l"/>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356815"/>
        <c:crosses val="autoZero"/>
        <c:crossBetween val="between"/>
      </c:valAx>
      <c:serAx>
        <c:axId val="807394319"/>
        <c:scaling>
          <c:orientation val="minMax"/>
        </c:scaling>
        <c:delete val="1"/>
        <c:axPos val="b"/>
        <c:majorTickMark val="out"/>
        <c:minorTickMark val="none"/>
        <c:tickLblPos val="nextTo"/>
        <c:crossAx val="1709022383"/>
        <c:crosses val="autoZero"/>
      </c:serAx>
      <c:spPr>
        <a:noFill/>
        <a:ln>
          <a:noFill/>
        </a:ln>
        <a:effectLst/>
      </c:spPr>
    </c:plotArea>
    <c:legend>
      <c:legendPos val="r"/>
      <c:layout>
        <c:manualLayout>
          <c:xMode val="edge"/>
          <c:yMode val="edge"/>
          <c:x val="3.0708785328686632E-3"/>
          <c:y val="0.73122059140394757"/>
          <c:w val="0.98820106486637249"/>
          <c:h val="0.159122066204933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[Dashboard.xlsx]Pivot!PivotTable14</c:name>
    <c:fmtId val="13"/>
  </c:pivotSource>
  <c:chart>
    <c:title>
      <c:tx>
        <c:rich>
          <a:bodyPr rot="0" spcFirstLastPara="1" vertOverflow="ellipsis" vert="horz" wrap="square" anchor="ctr" anchorCtr="1"/>
          <a:lstStyle/>
          <a:p>
            <a:pPr algn="ctr" rtl="0">
              <a:defRPr lang="en-US" sz="1100" b="0" i="0" u="none" strike="noStrike" kern="1200" spc="0" baseline="0">
                <a:solidFill>
                  <a:srgbClr val="FF6666"/>
                </a:solidFill>
                <a:latin typeface="Tahoma" panose="020B0604030504040204" pitchFamily="34" charset="0"/>
                <a:ea typeface="Tahoma" panose="020B0604030504040204" pitchFamily="34" charset="0"/>
                <a:cs typeface="Tahoma" panose="020B0604030504040204" pitchFamily="34" charset="0"/>
              </a:defRPr>
            </a:pPr>
            <a:r>
              <a:rPr lang="en-US" sz="1100" b="0" i="0" u="none" strike="noStrike" kern="1200" spc="0" baseline="0">
                <a:solidFill>
                  <a:srgbClr val="FF6666"/>
                </a:solidFill>
                <a:latin typeface="Tahoma" panose="020B0604030504040204" pitchFamily="34" charset="0"/>
                <a:ea typeface="Tahoma" panose="020B0604030504040204" pitchFamily="34" charset="0"/>
                <a:cs typeface="Tahoma" panose="020B0604030504040204" pitchFamily="34" charset="0"/>
              </a:rPr>
              <a:t>Orders by Payment Methds</a:t>
            </a:r>
          </a:p>
        </c:rich>
      </c:tx>
      <c:layout>
        <c:manualLayout>
          <c:xMode val="edge"/>
          <c:yMode val="edge"/>
          <c:x val="4.9587567648973346E-2"/>
          <c:y val="0.8946592805357223"/>
        </c:manualLayout>
      </c:layout>
      <c:overlay val="0"/>
      <c:spPr>
        <a:noFill/>
        <a:ln>
          <a:noFill/>
        </a:ln>
        <a:effectLst/>
      </c:spPr>
      <c:txPr>
        <a:bodyPr rot="0" spcFirstLastPara="1" vertOverflow="ellipsis" vert="horz" wrap="square" anchor="ctr" anchorCtr="1"/>
        <a:lstStyle/>
        <a:p>
          <a:pPr algn="ctr" rtl="0">
            <a:defRPr lang="en-US" sz="1100" b="0" i="0" u="none" strike="noStrike" kern="1200" spc="0" baseline="0">
              <a:solidFill>
                <a:srgbClr val="FF6666"/>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666"/>
          </a:solidFill>
          <a:ln w="19050">
            <a:solidFill>
              <a:schemeClr val="lt1"/>
            </a:solidFill>
          </a:ln>
          <a:effectLst/>
        </c:spPr>
      </c:pivotFmt>
      <c:pivotFmt>
        <c:idx val="2"/>
        <c:spPr>
          <a:solidFill>
            <a:srgbClr val="FF8989"/>
          </a:solidFill>
          <a:ln w="19050">
            <a:solidFill>
              <a:schemeClr val="lt1"/>
            </a:solidFill>
          </a:ln>
          <a:effectLst/>
        </c:spPr>
      </c:pivotFmt>
      <c:pivotFmt>
        <c:idx val="3"/>
        <c:spPr>
          <a:solidFill>
            <a:srgbClr val="FCAEAE"/>
          </a:solidFill>
          <a:ln w="19050">
            <a:solidFill>
              <a:schemeClr val="lt1"/>
            </a:solidFill>
          </a:ln>
          <a:effectLst/>
        </c:spPr>
      </c:pivotFmt>
      <c:pivotFmt>
        <c:idx val="4"/>
        <c:spPr>
          <a:solidFill>
            <a:srgbClr val="FDDBDC"/>
          </a:solidFill>
          <a:ln w="19050">
            <a:solidFill>
              <a:schemeClr val="lt1"/>
            </a:solidFill>
          </a:ln>
          <a:effectLst/>
        </c:spPr>
      </c:pivotFmt>
      <c:pivotFmt>
        <c:idx val="5"/>
        <c:spPr>
          <a:solidFill>
            <a:srgbClr val="FFEADD"/>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8989"/>
          </a:solidFill>
          <a:ln w="19050">
            <a:solidFill>
              <a:schemeClr val="lt1"/>
            </a:solidFill>
          </a:ln>
          <a:effectLst/>
        </c:spPr>
      </c:pivotFmt>
      <c:pivotFmt>
        <c:idx val="8"/>
        <c:spPr>
          <a:solidFill>
            <a:srgbClr val="FCAEAE"/>
          </a:solidFill>
          <a:ln w="19050">
            <a:solidFill>
              <a:schemeClr val="lt1"/>
            </a:solidFill>
          </a:ln>
          <a:effectLst/>
        </c:spPr>
      </c:pivotFmt>
      <c:pivotFmt>
        <c:idx val="9"/>
        <c:spPr>
          <a:solidFill>
            <a:srgbClr val="FDDBDC"/>
          </a:solidFill>
          <a:ln w="19050">
            <a:solidFill>
              <a:schemeClr val="lt1"/>
            </a:solidFill>
          </a:ln>
          <a:effectLst/>
        </c:spPr>
      </c:pivotFmt>
      <c:pivotFmt>
        <c:idx val="10"/>
        <c:spPr>
          <a:solidFill>
            <a:srgbClr val="FFEADD"/>
          </a:solidFill>
          <a:ln w="19050">
            <a:solidFill>
              <a:schemeClr val="lt1"/>
            </a:solidFill>
          </a:ln>
          <a:effectLst/>
        </c:spPr>
      </c:pivotFmt>
      <c:pivotFmt>
        <c:idx val="11"/>
        <c:spPr>
          <a:solidFill>
            <a:srgbClr val="FF6666"/>
          </a:solidFill>
          <a:ln w="19050">
            <a:solidFill>
              <a:schemeClr val="lt1"/>
            </a:solid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8989"/>
          </a:solidFill>
          <a:ln w="19050">
            <a:noFill/>
          </a:ln>
          <a:effectLst/>
        </c:spPr>
      </c:pivotFmt>
      <c:pivotFmt>
        <c:idx val="14"/>
        <c:spPr>
          <a:solidFill>
            <a:srgbClr val="FCAEAE"/>
          </a:solidFill>
          <a:ln w="19050">
            <a:noFill/>
          </a:ln>
          <a:effectLst/>
        </c:spPr>
      </c:pivotFmt>
      <c:pivotFmt>
        <c:idx val="15"/>
        <c:spPr>
          <a:solidFill>
            <a:srgbClr val="FDDBDC"/>
          </a:solidFill>
          <a:ln w="19050">
            <a:noFill/>
          </a:ln>
          <a:effectLst/>
        </c:spPr>
      </c:pivotFmt>
      <c:pivotFmt>
        <c:idx val="16"/>
        <c:spPr>
          <a:solidFill>
            <a:srgbClr val="FFEADD"/>
          </a:solidFill>
          <a:ln w="19050">
            <a:noFill/>
          </a:ln>
          <a:effectLst/>
        </c:spPr>
      </c:pivotFmt>
      <c:pivotFmt>
        <c:idx val="17"/>
        <c:spPr>
          <a:solidFill>
            <a:srgbClr val="FF6666"/>
          </a:solidFill>
          <a:ln w="19050">
            <a:noFill/>
          </a:ln>
          <a:effectLst/>
        </c:spPr>
      </c:pivotFmt>
    </c:pivotFmts>
    <c:plotArea>
      <c:layout>
        <c:manualLayout>
          <c:layoutTarget val="inner"/>
          <c:xMode val="edge"/>
          <c:yMode val="edge"/>
          <c:x val="6.4073685251720372E-2"/>
          <c:y val="4.4150567131548052E-2"/>
          <c:w val="0.51948086447743758"/>
          <c:h val="0.81979257801108196"/>
        </c:manualLayout>
      </c:layout>
      <c:doughnutChart>
        <c:varyColors val="1"/>
        <c:ser>
          <c:idx val="0"/>
          <c:order val="0"/>
          <c:tx>
            <c:strRef>
              <c:f>Pivot!$I$13</c:f>
              <c:strCache>
                <c:ptCount val="1"/>
                <c:pt idx="0">
                  <c:v>Total</c:v>
                </c:pt>
              </c:strCache>
            </c:strRef>
          </c:tx>
          <c:spPr>
            <a:ln>
              <a:noFill/>
            </a:ln>
          </c:spPr>
          <c:dPt>
            <c:idx val="0"/>
            <c:bubble3D val="0"/>
            <c:spPr>
              <a:solidFill>
                <a:srgbClr val="FF8989"/>
              </a:solidFill>
              <a:ln w="19050">
                <a:noFill/>
              </a:ln>
              <a:effectLst/>
            </c:spPr>
            <c:extLst>
              <c:ext xmlns:c16="http://schemas.microsoft.com/office/drawing/2014/chart" uri="{C3380CC4-5D6E-409C-BE32-E72D297353CC}">
                <c16:uniqueId val="{00000001-C587-4F1E-8A43-DAD8BB82D7E6}"/>
              </c:ext>
            </c:extLst>
          </c:dPt>
          <c:dPt>
            <c:idx val="1"/>
            <c:bubble3D val="0"/>
            <c:spPr>
              <a:solidFill>
                <a:srgbClr val="FCAEAE"/>
              </a:solidFill>
              <a:ln w="19050">
                <a:noFill/>
              </a:ln>
              <a:effectLst/>
            </c:spPr>
            <c:extLst>
              <c:ext xmlns:c16="http://schemas.microsoft.com/office/drawing/2014/chart" uri="{C3380CC4-5D6E-409C-BE32-E72D297353CC}">
                <c16:uniqueId val="{00000003-C587-4F1E-8A43-DAD8BB82D7E6}"/>
              </c:ext>
            </c:extLst>
          </c:dPt>
          <c:dPt>
            <c:idx val="2"/>
            <c:bubble3D val="0"/>
            <c:spPr>
              <a:solidFill>
                <a:srgbClr val="FDDBDC"/>
              </a:solidFill>
              <a:ln w="19050">
                <a:noFill/>
              </a:ln>
              <a:effectLst/>
            </c:spPr>
            <c:extLst>
              <c:ext xmlns:c16="http://schemas.microsoft.com/office/drawing/2014/chart" uri="{C3380CC4-5D6E-409C-BE32-E72D297353CC}">
                <c16:uniqueId val="{00000005-C587-4F1E-8A43-DAD8BB82D7E6}"/>
              </c:ext>
            </c:extLst>
          </c:dPt>
          <c:dPt>
            <c:idx val="3"/>
            <c:bubble3D val="0"/>
            <c:spPr>
              <a:solidFill>
                <a:srgbClr val="FFEADD"/>
              </a:solidFill>
              <a:ln w="19050">
                <a:noFill/>
              </a:ln>
              <a:effectLst/>
            </c:spPr>
            <c:extLst>
              <c:ext xmlns:c16="http://schemas.microsoft.com/office/drawing/2014/chart" uri="{C3380CC4-5D6E-409C-BE32-E72D297353CC}">
                <c16:uniqueId val="{00000007-C587-4F1E-8A43-DAD8BB82D7E6}"/>
              </c:ext>
            </c:extLst>
          </c:dPt>
          <c:dPt>
            <c:idx val="4"/>
            <c:bubble3D val="0"/>
            <c:spPr>
              <a:solidFill>
                <a:srgbClr val="FF6666"/>
              </a:solidFill>
              <a:ln w="19050">
                <a:noFill/>
              </a:ln>
              <a:effectLst/>
            </c:spPr>
            <c:extLst>
              <c:ext xmlns:c16="http://schemas.microsoft.com/office/drawing/2014/chart" uri="{C3380CC4-5D6E-409C-BE32-E72D297353CC}">
                <c16:uniqueId val="{00000009-C587-4F1E-8A43-DAD8BB82D7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Pivot!$H$14:$H$19</c:f>
              <c:strCache>
                <c:ptCount val="5"/>
                <c:pt idx="0">
                  <c:v>Cash on Delivery</c:v>
                </c:pt>
                <c:pt idx="1">
                  <c:v>Credit Card</c:v>
                </c:pt>
                <c:pt idx="2">
                  <c:v>Debit Card</c:v>
                </c:pt>
                <c:pt idx="3">
                  <c:v>UPI</c:v>
                </c:pt>
                <c:pt idx="4">
                  <c:v>Wallet</c:v>
                </c:pt>
              </c:strCache>
            </c:strRef>
          </c:cat>
          <c:val>
            <c:numRef>
              <c:f>Pivot!$I$14:$I$19</c:f>
              <c:numCache>
                <c:formatCode>_ * #,##0_ ;_ * \-#,##0_ ;_ * "-"??_ ;_ @_ </c:formatCode>
                <c:ptCount val="5"/>
                <c:pt idx="0">
                  <c:v>142</c:v>
                </c:pt>
                <c:pt idx="1">
                  <c:v>112</c:v>
                </c:pt>
                <c:pt idx="2">
                  <c:v>104</c:v>
                </c:pt>
                <c:pt idx="3">
                  <c:v>142</c:v>
                </c:pt>
                <c:pt idx="4">
                  <c:v>107</c:v>
                </c:pt>
              </c:numCache>
            </c:numRef>
          </c:val>
          <c:extLst>
            <c:ext xmlns:c16="http://schemas.microsoft.com/office/drawing/2014/chart" uri="{C3380CC4-5D6E-409C-BE32-E72D297353CC}">
              <c16:uniqueId val="{0000000A-C587-4F1E-8A43-DAD8BB82D7E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1662581772989"/>
          <c:y val="0.48091189154857028"/>
          <c:w val="0.27172033172227666"/>
          <c:h val="0.478590696996208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[Dashboard.xlsx]Pivot!PivotTable15</c:name>
    <c:fmtId val="1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CAEA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Pivot!$B$20</c:f>
              <c:strCache>
                <c:ptCount val="1"/>
                <c:pt idx="0">
                  <c:v>Total</c:v>
                </c:pt>
              </c:strCache>
            </c:strRef>
          </c:tx>
          <c:spPr>
            <a:solidFill>
              <a:srgbClr val="FCAEAE"/>
            </a:solidFill>
            <a:ln>
              <a:noFill/>
            </a:ln>
            <a:effectLst/>
            <a:sp3d/>
          </c:spPr>
          <c:invertIfNegative val="0"/>
          <c:cat>
            <c:strRef>
              <c:f>Pivot!$A$21:$A$27</c:f>
              <c:strCache>
                <c:ptCount val="6"/>
                <c:pt idx="0">
                  <c:v>Dairy</c:v>
                </c:pt>
                <c:pt idx="1">
                  <c:v>Fruits &amp; Vegetables</c:v>
                </c:pt>
                <c:pt idx="2">
                  <c:v>Personal Care</c:v>
                </c:pt>
                <c:pt idx="3">
                  <c:v>Grocery</c:v>
                </c:pt>
                <c:pt idx="4">
                  <c:v>Beverages</c:v>
                </c:pt>
                <c:pt idx="5">
                  <c:v>Snacks</c:v>
                </c:pt>
              </c:strCache>
            </c:strRef>
          </c:cat>
          <c:val>
            <c:numRef>
              <c:f>Pivot!$B$21:$B$27</c:f>
              <c:numCache>
                <c:formatCode>_ * #,##0_ ;_ * \-#,##0_ ;_ * "-"??_ ;_ @_ </c:formatCode>
                <c:ptCount val="6"/>
                <c:pt idx="0">
                  <c:v>60265</c:v>
                </c:pt>
                <c:pt idx="1">
                  <c:v>60164</c:v>
                </c:pt>
                <c:pt idx="2">
                  <c:v>60003</c:v>
                </c:pt>
                <c:pt idx="3">
                  <c:v>59563</c:v>
                </c:pt>
                <c:pt idx="4">
                  <c:v>55570</c:v>
                </c:pt>
                <c:pt idx="5">
                  <c:v>54124</c:v>
                </c:pt>
              </c:numCache>
            </c:numRef>
          </c:val>
          <c:extLst>
            <c:ext xmlns:c16="http://schemas.microsoft.com/office/drawing/2014/chart" uri="{C3380CC4-5D6E-409C-BE32-E72D297353CC}">
              <c16:uniqueId val="{00000000-EF37-460F-8201-7A25AE4079E7}"/>
            </c:ext>
          </c:extLst>
        </c:ser>
        <c:dLbls>
          <c:showLegendKey val="0"/>
          <c:showVal val="0"/>
          <c:showCatName val="0"/>
          <c:showSerName val="0"/>
          <c:showPercent val="0"/>
          <c:showBubbleSize val="0"/>
        </c:dLbls>
        <c:gapWidth val="150"/>
        <c:shape val="box"/>
        <c:axId val="511301456"/>
        <c:axId val="425554800"/>
        <c:axId val="0"/>
      </c:bar3DChart>
      <c:catAx>
        <c:axId val="511301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554800"/>
        <c:crosses val="autoZero"/>
        <c:auto val="1"/>
        <c:lblAlgn val="ctr"/>
        <c:lblOffset val="100"/>
        <c:noMultiLvlLbl val="0"/>
      </c:catAx>
      <c:valAx>
        <c:axId val="425554800"/>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0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png"/><Relationship Id="rId1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image" Target="../media/image4.png"/><Relationship Id="rId12" Type="http://schemas.openxmlformats.org/officeDocument/2006/relationships/image" Target="../media/image9.svg"/><Relationship Id="rId17" Type="http://schemas.openxmlformats.org/officeDocument/2006/relationships/chart" Target="../charts/chart6.xml"/><Relationship Id="rId2" Type="http://schemas.openxmlformats.org/officeDocument/2006/relationships/chart" Target="../charts/chart1.xml"/><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chart" Target="../charts/chart4.xml"/><Relationship Id="rId10" Type="http://schemas.openxmlformats.org/officeDocument/2006/relationships/image" Target="../media/image7.svg"/><Relationship Id="rId4" Type="http://schemas.openxmlformats.org/officeDocument/2006/relationships/chart" Target="../charts/chart3.xml"/><Relationship Id="rId9" Type="http://schemas.openxmlformats.org/officeDocument/2006/relationships/image" Target="../media/image6.png"/><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editAs="oneCell">
    <xdr:from>
      <xdr:col>10</xdr:col>
      <xdr:colOff>45831</xdr:colOff>
      <xdr:row>9</xdr:row>
      <xdr:rowOff>25178</xdr:rowOff>
    </xdr:from>
    <xdr:to>
      <xdr:col>11</xdr:col>
      <xdr:colOff>273326</xdr:colOff>
      <xdr:row>27</xdr:row>
      <xdr:rowOff>187737</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EDC8E90F-4AA3-8BAF-5984-FD0F27243EC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873396" y="1714830"/>
              <a:ext cx="1828800" cy="3534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1094962</xdr:colOff>
      <xdr:row>2</xdr:row>
      <xdr:rowOff>80398</xdr:rowOff>
    </xdr:from>
    <xdr:to>
      <xdr:col>9</xdr:col>
      <xdr:colOff>74544</xdr:colOff>
      <xdr:row>11</xdr:row>
      <xdr:rowOff>55219</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CA800C5C-BA83-6581-49E8-1CA32B48336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156701" y="455876"/>
              <a:ext cx="1828800" cy="1664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321920</xdr:colOff>
      <xdr:row>2</xdr:row>
      <xdr:rowOff>25181</xdr:rowOff>
    </xdr:from>
    <xdr:to>
      <xdr:col>10</xdr:col>
      <xdr:colOff>1234112</xdr:colOff>
      <xdr:row>8</xdr:row>
      <xdr:rowOff>33132</xdr:rowOff>
    </xdr:to>
    <mc:AlternateContent xmlns:mc="http://schemas.openxmlformats.org/markup-compatibility/2006">
      <mc:Choice xmlns:a14="http://schemas.microsoft.com/office/drawing/2010/main" Requires="a14">
        <xdr:graphicFrame macro="">
          <xdr:nvGraphicFramePr>
            <xdr:cNvPr id="4" name="Platform">
              <a:extLst>
                <a:ext uri="{FF2B5EF4-FFF2-40B4-BE49-F238E27FC236}">
                  <a16:creationId xmlns:a16="http://schemas.microsoft.com/office/drawing/2014/main" id="{7EF7E04F-17D5-9608-298B-7B51B9B4A97A}"/>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1232877" y="400659"/>
              <a:ext cx="1828800" cy="1134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23089</xdr:colOff>
      <xdr:row>0</xdr:row>
      <xdr:rowOff>23088</xdr:rowOff>
    </xdr:from>
    <xdr:to>
      <xdr:col>52</xdr:col>
      <xdr:colOff>37171</xdr:colOff>
      <xdr:row>40</xdr:row>
      <xdr:rowOff>157975</xdr:rowOff>
    </xdr:to>
    <xdr:sp macro="" textlink="">
      <xdr:nvSpPr>
        <xdr:cNvPr id="2" name="Rectangle 1">
          <a:extLst>
            <a:ext uri="{FF2B5EF4-FFF2-40B4-BE49-F238E27FC236}">
              <a16:creationId xmlns:a16="http://schemas.microsoft.com/office/drawing/2014/main" id="{FB923611-974E-2B6B-94BF-9F94CC5854BB}"/>
            </a:ext>
          </a:extLst>
        </xdr:cNvPr>
        <xdr:cNvSpPr/>
      </xdr:nvSpPr>
      <xdr:spPr>
        <a:xfrm>
          <a:off x="23089" y="23088"/>
          <a:ext cx="14027448" cy="7569033"/>
        </a:xfrm>
        <a:prstGeom prst="rect">
          <a:avLst/>
        </a:prstGeom>
        <a:noFill/>
        <a:ln>
          <a:solidFill>
            <a:srgbClr val="FF6666"/>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53879</xdr:colOff>
      <xdr:row>3</xdr:row>
      <xdr:rowOff>27878</xdr:rowOff>
    </xdr:from>
    <xdr:to>
      <xdr:col>8</xdr:col>
      <xdr:colOff>111125</xdr:colOff>
      <xdr:row>26</xdr:row>
      <xdr:rowOff>83634</xdr:rowOff>
    </xdr:to>
    <xdr:sp macro="" textlink="">
      <xdr:nvSpPr>
        <xdr:cNvPr id="3" name="Rectangle 2">
          <a:extLst>
            <a:ext uri="{FF2B5EF4-FFF2-40B4-BE49-F238E27FC236}">
              <a16:creationId xmlns:a16="http://schemas.microsoft.com/office/drawing/2014/main" id="{4BE23B9D-5E20-02CD-9698-D729FDA2CE29}"/>
            </a:ext>
          </a:extLst>
        </xdr:cNvPr>
        <xdr:cNvSpPr/>
      </xdr:nvSpPr>
      <xdr:spPr>
        <a:xfrm>
          <a:off x="53879" y="585439"/>
          <a:ext cx="2138807" cy="4330390"/>
        </a:xfrm>
        <a:prstGeom prst="rect">
          <a:avLst/>
        </a:prstGeom>
        <a:solidFill>
          <a:schemeClr val="bg1"/>
        </a:solidFill>
        <a:ln>
          <a:solidFill>
            <a:srgbClr val="FFEADD"/>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38484</xdr:colOff>
      <xdr:row>3</xdr:row>
      <xdr:rowOff>60262</xdr:rowOff>
    </xdr:from>
    <xdr:to>
      <xdr:col>8</xdr:col>
      <xdr:colOff>65049</xdr:colOff>
      <xdr:row>9</xdr:row>
      <xdr:rowOff>83633</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C38FFDB2-2796-4382-818C-10ECF381D59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8484" y="617823"/>
              <a:ext cx="2108126" cy="1138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27878</xdr:colOff>
      <xdr:row>16</xdr:row>
      <xdr:rowOff>10584</xdr:rowOff>
    </xdr:from>
    <xdr:to>
      <xdr:col>8</xdr:col>
      <xdr:colOff>85607</xdr:colOff>
      <xdr:row>26</xdr:row>
      <xdr:rowOff>65049</xdr:rowOff>
    </xdr:to>
    <mc:AlternateContent xmlns:mc="http://schemas.openxmlformats.org/markup-compatibility/2006">
      <mc:Choice xmlns:a14="http://schemas.microsoft.com/office/drawing/2010/main" Requires="a14">
        <xdr:graphicFrame macro="">
          <xdr:nvGraphicFramePr>
            <xdr:cNvPr id="6" name="City 1">
              <a:extLst>
                <a:ext uri="{FF2B5EF4-FFF2-40B4-BE49-F238E27FC236}">
                  <a16:creationId xmlns:a16="http://schemas.microsoft.com/office/drawing/2014/main" id="{77DA8A17-FB90-42A8-AD3D-18F0BE5DA7A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7878" y="2984243"/>
              <a:ext cx="2139290" cy="1913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28709</xdr:colOff>
      <xdr:row>9</xdr:row>
      <xdr:rowOff>103171</xdr:rowOff>
    </xdr:from>
    <xdr:to>
      <xdr:col>8</xdr:col>
      <xdr:colOff>83634</xdr:colOff>
      <xdr:row>15</xdr:row>
      <xdr:rowOff>176563</xdr:rowOff>
    </xdr:to>
    <mc:AlternateContent xmlns:mc="http://schemas.openxmlformats.org/markup-compatibility/2006">
      <mc:Choice xmlns:a14="http://schemas.microsoft.com/office/drawing/2010/main" Requires="a14">
        <xdr:graphicFrame macro="">
          <xdr:nvGraphicFramePr>
            <xdr:cNvPr id="7" name="Platform 1">
              <a:extLst>
                <a:ext uri="{FF2B5EF4-FFF2-40B4-BE49-F238E27FC236}">
                  <a16:creationId xmlns:a16="http://schemas.microsoft.com/office/drawing/2014/main" id="{3B474C76-CD49-4651-89D4-945EDC125033}"/>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dr:sp macro="" textlink="">
          <xdr:nvSpPr>
            <xdr:cNvPr id="0" name=""/>
            <xdr:cNvSpPr>
              <a:spLocks noTextEdit="1"/>
            </xdr:cNvSpPr>
          </xdr:nvSpPr>
          <xdr:spPr>
            <a:xfrm>
              <a:off x="28709" y="1775854"/>
              <a:ext cx="2136486" cy="1188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27878</xdr:colOff>
      <xdr:row>0</xdr:row>
      <xdr:rowOff>37763</xdr:rowOff>
    </xdr:from>
    <xdr:to>
      <xdr:col>51</xdr:col>
      <xdr:colOff>214311</xdr:colOff>
      <xdr:row>2</xdr:row>
      <xdr:rowOff>166688</xdr:rowOff>
    </xdr:to>
    <xdr:sp macro="" textlink="">
      <xdr:nvSpPr>
        <xdr:cNvPr id="9" name="Rectangle: Rounded Corners 8">
          <a:extLst>
            <a:ext uri="{FF2B5EF4-FFF2-40B4-BE49-F238E27FC236}">
              <a16:creationId xmlns:a16="http://schemas.microsoft.com/office/drawing/2014/main" id="{69C6101C-1250-9795-22A6-EC4DF876EDB6}"/>
            </a:ext>
          </a:extLst>
        </xdr:cNvPr>
        <xdr:cNvSpPr/>
      </xdr:nvSpPr>
      <xdr:spPr>
        <a:xfrm>
          <a:off x="27878" y="37763"/>
          <a:ext cx="13939604" cy="500632"/>
        </a:xfrm>
        <a:prstGeom prst="roundRect">
          <a:avLst/>
        </a:prstGeom>
        <a:gradFill>
          <a:gsLst>
            <a:gs pos="0">
              <a:srgbClr val="FFEADD"/>
            </a:gs>
            <a:gs pos="88000">
              <a:srgbClr val="FCAEAE"/>
            </a:gs>
          </a:gsLst>
          <a:lin ang="5400000" scaled="1"/>
        </a:gradFill>
        <a:ln>
          <a:solidFill>
            <a:srgbClr val="FF66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114886</xdr:colOff>
      <xdr:row>0</xdr:row>
      <xdr:rowOff>41788</xdr:rowOff>
    </xdr:from>
    <xdr:to>
      <xdr:col>37</xdr:col>
      <xdr:colOff>231543</xdr:colOff>
      <xdr:row>2</xdr:row>
      <xdr:rowOff>116353</xdr:rowOff>
    </xdr:to>
    <xdr:sp macro="" textlink="">
      <xdr:nvSpPr>
        <xdr:cNvPr id="10" name="TextBox 9">
          <a:extLst>
            <a:ext uri="{FF2B5EF4-FFF2-40B4-BE49-F238E27FC236}">
              <a16:creationId xmlns:a16="http://schemas.microsoft.com/office/drawing/2014/main" id="{E11708F8-9716-07B5-FA0B-89E58DF56964}"/>
            </a:ext>
          </a:extLst>
        </xdr:cNvPr>
        <xdr:cNvSpPr txBox="1"/>
      </xdr:nvSpPr>
      <xdr:spPr>
        <a:xfrm>
          <a:off x="3200057" y="41788"/>
          <a:ext cx="7141925" cy="44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000" b="1">
              <a:latin typeface="Tahoma" panose="020B0604030504040204" pitchFamily="34" charset="0"/>
              <a:ea typeface="Tahoma" panose="020B0604030504040204" pitchFamily="34" charset="0"/>
              <a:cs typeface="Tahoma" panose="020B0604030504040204" pitchFamily="34" charset="0"/>
            </a:rPr>
            <a:t>Quick Commerce Performance &amp; Customer Experience</a:t>
          </a:r>
        </a:p>
      </xdr:txBody>
    </xdr:sp>
    <xdr:clientData/>
  </xdr:twoCellAnchor>
  <xdr:twoCellAnchor>
    <xdr:from>
      <xdr:col>36</xdr:col>
      <xdr:colOff>130191</xdr:colOff>
      <xdr:row>3</xdr:row>
      <xdr:rowOff>22128</xdr:rowOff>
    </xdr:from>
    <xdr:to>
      <xdr:col>43</xdr:col>
      <xdr:colOff>241610</xdr:colOff>
      <xdr:row>6</xdr:row>
      <xdr:rowOff>120805</xdr:rowOff>
    </xdr:to>
    <xdr:sp macro="" textlink="">
      <xdr:nvSpPr>
        <xdr:cNvPr id="12" name="Rectangle: Rounded Corners 11">
          <a:extLst>
            <a:ext uri="{FF2B5EF4-FFF2-40B4-BE49-F238E27FC236}">
              <a16:creationId xmlns:a16="http://schemas.microsoft.com/office/drawing/2014/main" id="{266EED15-A932-4741-B5F7-0D9D6B9C4C1C}"/>
            </a:ext>
          </a:extLst>
        </xdr:cNvPr>
        <xdr:cNvSpPr/>
      </xdr:nvSpPr>
      <xdr:spPr>
        <a:xfrm>
          <a:off x="9980435" y="579689"/>
          <a:ext cx="1932785" cy="656238"/>
        </a:xfrm>
        <a:prstGeom prst="roundRect">
          <a:avLst/>
        </a:prstGeom>
        <a:noFill/>
        <a:ln w="19050">
          <a:solidFill>
            <a:srgbClr val="FF66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44</xdr:col>
      <xdr:colOff>74341</xdr:colOff>
      <xdr:row>3</xdr:row>
      <xdr:rowOff>14192</xdr:rowOff>
    </xdr:from>
    <xdr:to>
      <xdr:col>51</xdr:col>
      <xdr:colOff>232317</xdr:colOff>
      <xdr:row>6</xdr:row>
      <xdr:rowOff>130099</xdr:rowOff>
    </xdr:to>
    <xdr:sp macro="" textlink="">
      <xdr:nvSpPr>
        <xdr:cNvPr id="13" name="Rectangle: Rounded Corners 12">
          <a:extLst>
            <a:ext uri="{FF2B5EF4-FFF2-40B4-BE49-F238E27FC236}">
              <a16:creationId xmlns:a16="http://schemas.microsoft.com/office/drawing/2014/main" id="{BD9FE296-3067-4DA1-8062-FD1D60275A11}"/>
            </a:ext>
          </a:extLst>
        </xdr:cNvPr>
        <xdr:cNvSpPr/>
      </xdr:nvSpPr>
      <xdr:spPr>
        <a:xfrm>
          <a:off x="12006146" y="571753"/>
          <a:ext cx="1979342" cy="673468"/>
        </a:xfrm>
        <a:prstGeom prst="roundRect">
          <a:avLst/>
        </a:prstGeom>
        <a:noFill/>
        <a:ln w="19050">
          <a:solidFill>
            <a:srgbClr val="FF66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174483</xdr:colOff>
      <xdr:row>3</xdr:row>
      <xdr:rowOff>37520</xdr:rowOff>
    </xdr:from>
    <xdr:to>
      <xdr:col>21</xdr:col>
      <xdr:colOff>167268</xdr:colOff>
      <xdr:row>6</xdr:row>
      <xdr:rowOff>127000</xdr:rowOff>
    </xdr:to>
    <xdr:sp macro="" textlink="">
      <xdr:nvSpPr>
        <xdr:cNvPr id="14" name="Rectangle: Rounded Corners 13">
          <a:extLst>
            <a:ext uri="{FF2B5EF4-FFF2-40B4-BE49-F238E27FC236}">
              <a16:creationId xmlns:a16="http://schemas.microsoft.com/office/drawing/2014/main" id="{0514BB80-9412-45A0-84E1-F9B9D4FB0139}"/>
            </a:ext>
          </a:extLst>
        </xdr:cNvPr>
        <xdr:cNvSpPr/>
      </xdr:nvSpPr>
      <xdr:spPr>
        <a:xfrm>
          <a:off x="4300434" y="595081"/>
          <a:ext cx="1814151" cy="647041"/>
        </a:xfrm>
        <a:prstGeom prst="roundRect">
          <a:avLst/>
        </a:prstGeom>
        <a:noFill/>
        <a:ln w="19050">
          <a:solidFill>
            <a:srgbClr val="FF6666"/>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29</xdr:col>
      <xdr:colOff>61740</xdr:colOff>
      <xdr:row>3</xdr:row>
      <xdr:rowOff>30938</xdr:rowOff>
    </xdr:from>
    <xdr:to>
      <xdr:col>36</xdr:col>
      <xdr:colOff>35041</xdr:colOff>
      <xdr:row>6</xdr:row>
      <xdr:rowOff>130098</xdr:rowOff>
    </xdr:to>
    <xdr:sp macro="" textlink="">
      <xdr:nvSpPr>
        <xdr:cNvPr id="15" name="Rectangle: Rounded Corners 14">
          <a:extLst>
            <a:ext uri="{FF2B5EF4-FFF2-40B4-BE49-F238E27FC236}">
              <a16:creationId xmlns:a16="http://schemas.microsoft.com/office/drawing/2014/main" id="{77CD873E-430E-4DD9-96E0-465F9DE89215}"/>
            </a:ext>
          </a:extLst>
        </xdr:cNvPr>
        <xdr:cNvSpPr/>
      </xdr:nvSpPr>
      <xdr:spPr>
        <a:xfrm>
          <a:off x="8090618" y="588499"/>
          <a:ext cx="1794667" cy="656721"/>
        </a:xfrm>
        <a:prstGeom prst="roundRect">
          <a:avLst/>
        </a:prstGeom>
        <a:noFill/>
        <a:ln w="19050">
          <a:solidFill>
            <a:srgbClr val="FF66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22</xdr:col>
      <xdr:colOff>3723</xdr:colOff>
      <xdr:row>3</xdr:row>
      <xdr:rowOff>28469</xdr:rowOff>
    </xdr:from>
    <xdr:to>
      <xdr:col>28</xdr:col>
      <xdr:colOff>200180</xdr:colOff>
      <xdr:row>6</xdr:row>
      <xdr:rowOff>125645</xdr:rowOff>
    </xdr:to>
    <xdr:sp macro="" textlink="">
      <xdr:nvSpPr>
        <xdr:cNvPr id="16" name="Rectangle: Rounded Corners 15">
          <a:extLst>
            <a:ext uri="{FF2B5EF4-FFF2-40B4-BE49-F238E27FC236}">
              <a16:creationId xmlns:a16="http://schemas.microsoft.com/office/drawing/2014/main" id="{A82AE24B-E908-461C-A537-268FF80FA81D}"/>
            </a:ext>
          </a:extLst>
        </xdr:cNvPr>
        <xdr:cNvSpPr/>
      </xdr:nvSpPr>
      <xdr:spPr>
        <a:xfrm>
          <a:off x="6211235" y="586030"/>
          <a:ext cx="1757628" cy="654737"/>
        </a:xfrm>
        <a:prstGeom prst="roundRect">
          <a:avLst/>
        </a:prstGeom>
        <a:noFill/>
        <a:ln w="19050">
          <a:solidFill>
            <a:srgbClr val="FF66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216021</xdr:colOff>
      <xdr:row>3</xdr:row>
      <xdr:rowOff>45702</xdr:rowOff>
    </xdr:from>
    <xdr:to>
      <xdr:col>21</xdr:col>
      <xdr:colOff>99122</xdr:colOff>
      <xdr:row>4</xdr:row>
      <xdr:rowOff>150814</xdr:rowOff>
    </xdr:to>
    <xdr:sp macro="" textlink="">
      <xdr:nvSpPr>
        <xdr:cNvPr id="18" name="TextBox 17">
          <a:extLst>
            <a:ext uri="{FF2B5EF4-FFF2-40B4-BE49-F238E27FC236}">
              <a16:creationId xmlns:a16="http://schemas.microsoft.com/office/drawing/2014/main" id="{6F6C9131-B661-4938-AEF4-64F6110741C8}"/>
            </a:ext>
          </a:extLst>
        </xdr:cNvPr>
        <xdr:cNvSpPr txBox="1"/>
      </xdr:nvSpPr>
      <xdr:spPr>
        <a:xfrm>
          <a:off x="4862362" y="603263"/>
          <a:ext cx="1184077" cy="290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FF6666"/>
              </a:solidFill>
              <a:latin typeface="Tahoma" panose="020B0604030504040204" pitchFamily="34" charset="0"/>
              <a:ea typeface="Tahoma" panose="020B0604030504040204" pitchFamily="34" charset="0"/>
              <a:cs typeface="Tahoma" panose="020B0604030504040204" pitchFamily="34" charset="0"/>
            </a:rPr>
            <a:t>Total Revenue</a:t>
          </a:r>
        </a:p>
      </xdr:txBody>
    </xdr:sp>
    <xdr:clientData/>
  </xdr:twoCellAnchor>
  <xdr:twoCellAnchor>
    <xdr:from>
      <xdr:col>24</xdr:col>
      <xdr:colOff>121670</xdr:colOff>
      <xdr:row>3</xdr:row>
      <xdr:rowOff>45700</xdr:rowOff>
    </xdr:from>
    <xdr:to>
      <xdr:col>28</xdr:col>
      <xdr:colOff>128163</xdr:colOff>
      <xdr:row>4</xdr:row>
      <xdr:rowOff>142876</xdr:rowOff>
    </xdr:to>
    <xdr:sp macro="" textlink="">
      <xdr:nvSpPr>
        <xdr:cNvPr id="19" name="TextBox 18">
          <a:extLst>
            <a:ext uri="{FF2B5EF4-FFF2-40B4-BE49-F238E27FC236}">
              <a16:creationId xmlns:a16="http://schemas.microsoft.com/office/drawing/2014/main" id="{763D758E-256C-4AF8-959C-6C8C9EBA0966}"/>
            </a:ext>
          </a:extLst>
        </xdr:cNvPr>
        <xdr:cNvSpPr txBox="1"/>
      </xdr:nvSpPr>
      <xdr:spPr>
        <a:xfrm>
          <a:off x="6849572" y="603261"/>
          <a:ext cx="1047274" cy="283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FF6666"/>
              </a:solidFill>
              <a:latin typeface="Tahoma" panose="020B0604030504040204" pitchFamily="34" charset="0"/>
              <a:ea typeface="Tahoma" panose="020B0604030504040204" pitchFamily="34" charset="0"/>
              <a:cs typeface="Tahoma" panose="020B0604030504040204" pitchFamily="34" charset="0"/>
            </a:rPr>
            <a:t>Total</a:t>
          </a:r>
          <a:r>
            <a:rPr lang="en-IN" sz="1100">
              <a:solidFill>
                <a:schemeClr val="dk1"/>
              </a:solidFill>
              <a:effectLst/>
              <a:latin typeface="+mn-lt"/>
              <a:ea typeface="+mn-ea"/>
              <a:cs typeface="+mn-cs"/>
            </a:rPr>
            <a:t> </a:t>
          </a:r>
          <a:r>
            <a:rPr lang="en-IN" sz="1200">
              <a:solidFill>
                <a:srgbClr val="FF6666"/>
              </a:solidFill>
              <a:latin typeface="Tahoma" panose="020B0604030504040204" pitchFamily="34" charset="0"/>
              <a:ea typeface="Tahoma" panose="020B0604030504040204" pitchFamily="34" charset="0"/>
              <a:cs typeface="Tahoma" panose="020B0604030504040204" pitchFamily="34" charset="0"/>
            </a:rPr>
            <a:t>Orders</a:t>
          </a:r>
        </a:p>
      </xdr:txBody>
    </xdr:sp>
    <xdr:clientData/>
  </xdr:twoCellAnchor>
  <xdr:twoCellAnchor>
    <xdr:from>
      <xdr:col>32</xdr:col>
      <xdr:colOff>56274</xdr:colOff>
      <xdr:row>3</xdr:row>
      <xdr:rowOff>51803</xdr:rowOff>
    </xdr:from>
    <xdr:to>
      <xdr:col>34</xdr:col>
      <xdr:colOff>74340</xdr:colOff>
      <xdr:row>4</xdr:row>
      <xdr:rowOff>184498</xdr:rowOff>
    </xdr:to>
    <xdr:sp macro="" textlink="">
      <xdr:nvSpPr>
        <xdr:cNvPr id="20" name="TextBox 19">
          <a:extLst>
            <a:ext uri="{FF2B5EF4-FFF2-40B4-BE49-F238E27FC236}">
              <a16:creationId xmlns:a16="http://schemas.microsoft.com/office/drawing/2014/main" id="{4B5BE180-1C62-4975-BCC3-16B0E6841B96}"/>
            </a:ext>
          </a:extLst>
        </xdr:cNvPr>
        <xdr:cNvSpPr txBox="1"/>
      </xdr:nvSpPr>
      <xdr:spPr>
        <a:xfrm>
          <a:off x="8865737" y="609364"/>
          <a:ext cx="538457" cy="318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FF6666"/>
              </a:solidFill>
              <a:latin typeface="Tahoma" panose="020B0604030504040204" pitchFamily="34" charset="0"/>
              <a:ea typeface="Tahoma" panose="020B0604030504040204" pitchFamily="34" charset="0"/>
              <a:cs typeface="Tahoma" panose="020B0604030504040204" pitchFamily="34" charset="0"/>
            </a:rPr>
            <a:t>AOV</a:t>
          </a:r>
        </a:p>
      </xdr:txBody>
    </xdr:sp>
    <xdr:clientData/>
  </xdr:twoCellAnchor>
  <xdr:twoCellAnchor>
    <xdr:from>
      <xdr:col>38</xdr:col>
      <xdr:colOff>82071</xdr:colOff>
      <xdr:row>3</xdr:row>
      <xdr:rowOff>28230</xdr:rowOff>
    </xdr:from>
    <xdr:to>
      <xdr:col>44</xdr:col>
      <xdr:colOff>42010</xdr:colOff>
      <xdr:row>5</xdr:row>
      <xdr:rowOff>62145</xdr:rowOff>
    </xdr:to>
    <xdr:sp macro="" textlink="">
      <xdr:nvSpPr>
        <xdr:cNvPr id="21" name="TextBox 20">
          <a:extLst>
            <a:ext uri="{FF2B5EF4-FFF2-40B4-BE49-F238E27FC236}">
              <a16:creationId xmlns:a16="http://schemas.microsoft.com/office/drawing/2014/main" id="{CCCEF16D-ABAB-4F1E-84C2-FE7F4BB7E681}"/>
            </a:ext>
          </a:extLst>
        </xdr:cNvPr>
        <xdr:cNvSpPr txBox="1"/>
      </xdr:nvSpPr>
      <xdr:spPr>
        <a:xfrm>
          <a:off x="10452705" y="585791"/>
          <a:ext cx="1521110" cy="405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FF6666"/>
              </a:solidFill>
              <a:latin typeface="Tahoma" panose="020B0604030504040204" pitchFamily="34" charset="0"/>
              <a:ea typeface="Tahoma" panose="020B0604030504040204" pitchFamily="34" charset="0"/>
              <a:cs typeface="Tahoma" panose="020B0604030504040204" pitchFamily="34" charset="0"/>
            </a:rPr>
            <a:t>Delivery Delay Rate</a:t>
          </a:r>
        </a:p>
      </xdr:txBody>
    </xdr:sp>
    <xdr:clientData/>
  </xdr:twoCellAnchor>
  <xdr:twoCellAnchor>
    <xdr:from>
      <xdr:col>45</xdr:col>
      <xdr:colOff>232315</xdr:colOff>
      <xdr:row>3</xdr:row>
      <xdr:rowOff>20532</xdr:rowOff>
    </xdr:from>
    <xdr:to>
      <xdr:col>52</xdr:col>
      <xdr:colOff>83634</xdr:colOff>
      <xdr:row>4</xdr:row>
      <xdr:rowOff>149457</xdr:rowOff>
    </xdr:to>
    <xdr:sp macro="" textlink="">
      <xdr:nvSpPr>
        <xdr:cNvPr id="22" name="TextBox 21">
          <a:extLst>
            <a:ext uri="{FF2B5EF4-FFF2-40B4-BE49-F238E27FC236}">
              <a16:creationId xmlns:a16="http://schemas.microsoft.com/office/drawing/2014/main" id="{2F044884-AB4E-43E7-A932-32338DAF41B6}"/>
            </a:ext>
          </a:extLst>
        </xdr:cNvPr>
        <xdr:cNvSpPr txBox="1"/>
      </xdr:nvSpPr>
      <xdr:spPr>
        <a:xfrm>
          <a:off x="12424315" y="578093"/>
          <a:ext cx="1672685" cy="314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FF6666"/>
              </a:solidFill>
              <a:latin typeface="Tahoma" panose="020B0604030504040204" pitchFamily="34" charset="0"/>
              <a:ea typeface="Tahoma" panose="020B0604030504040204" pitchFamily="34" charset="0"/>
              <a:cs typeface="Tahoma" panose="020B0604030504040204" pitchFamily="34" charset="0"/>
            </a:rPr>
            <a:t>Refund Request Rate</a:t>
          </a:r>
        </a:p>
      </xdr:txBody>
    </xdr:sp>
    <xdr:clientData/>
  </xdr:twoCellAnchor>
  <xdr:twoCellAnchor editAs="oneCell">
    <xdr:from>
      <xdr:col>7</xdr:col>
      <xdr:colOff>179780</xdr:colOff>
      <xdr:row>3</xdr:row>
      <xdr:rowOff>122233</xdr:rowOff>
    </xdr:from>
    <xdr:to>
      <xdr:col>16</xdr:col>
      <xdr:colOff>58079</xdr:colOff>
      <xdr:row>20</xdr:row>
      <xdr:rowOff>27879</xdr:rowOff>
    </xdr:to>
    <xdr:pic>
      <xdr:nvPicPr>
        <xdr:cNvPr id="29" name="Picture 28">
          <a:extLst>
            <a:ext uri="{FF2B5EF4-FFF2-40B4-BE49-F238E27FC236}">
              <a16:creationId xmlns:a16="http://schemas.microsoft.com/office/drawing/2014/main" id="{7B562396-76B4-4256-9AA5-838766615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2001146" y="679794"/>
          <a:ext cx="2703274" cy="3065158"/>
        </a:xfrm>
        <a:prstGeom prst="rect">
          <a:avLst/>
        </a:prstGeom>
      </xdr:spPr>
    </xdr:pic>
    <xdr:clientData/>
  </xdr:twoCellAnchor>
  <xdr:twoCellAnchor>
    <xdr:from>
      <xdr:col>14</xdr:col>
      <xdr:colOff>230573</xdr:colOff>
      <xdr:row>6</xdr:row>
      <xdr:rowOff>123872</xdr:rowOff>
    </xdr:from>
    <xdr:to>
      <xdr:col>29</xdr:col>
      <xdr:colOff>41816</xdr:colOff>
      <xdr:row>19</xdr:row>
      <xdr:rowOff>134937</xdr:rowOff>
    </xdr:to>
    <xdr:graphicFrame macro="">
      <xdr:nvGraphicFramePr>
        <xdr:cNvPr id="30" name="Chart 29">
          <a:extLst>
            <a:ext uri="{FF2B5EF4-FFF2-40B4-BE49-F238E27FC236}">
              <a16:creationId xmlns:a16="http://schemas.microsoft.com/office/drawing/2014/main" id="{D1EACED7-C4D2-4A8E-A4C8-85E8044A2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195727</xdr:colOff>
      <xdr:row>19</xdr:row>
      <xdr:rowOff>114996</xdr:rowOff>
    </xdr:from>
    <xdr:to>
      <xdr:col>15</xdr:col>
      <xdr:colOff>211601</xdr:colOff>
      <xdr:row>21</xdr:row>
      <xdr:rowOff>43558</xdr:rowOff>
    </xdr:to>
    <xdr:sp macro="" textlink="">
      <xdr:nvSpPr>
        <xdr:cNvPr id="31" name="TextBox 30">
          <a:extLst>
            <a:ext uri="{FF2B5EF4-FFF2-40B4-BE49-F238E27FC236}">
              <a16:creationId xmlns:a16="http://schemas.microsoft.com/office/drawing/2014/main" id="{6A6EF58A-9FAF-8438-991D-9E2D7EA8F31A}"/>
            </a:ext>
          </a:extLst>
        </xdr:cNvPr>
        <xdr:cNvSpPr txBox="1"/>
      </xdr:nvSpPr>
      <xdr:spPr>
        <a:xfrm>
          <a:off x="2277288" y="3646216"/>
          <a:ext cx="2320459" cy="300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6666"/>
              </a:solidFill>
              <a:latin typeface="Tahoma" panose="020B0604030504040204" pitchFamily="34" charset="0"/>
              <a:ea typeface="Tahoma" panose="020B0604030504040204" pitchFamily="34" charset="0"/>
              <a:cs typeface="Tahoma" panose="020B0604030504040204" pitchFamily="34" charset="0"/>
            </a:rPr>
            <a:t>Total Orders by Hours of the Day</a:t>
          </a:r>
        </a:p>
      </xdr:txBody>
    </xdr:sp>
    <xdr:clientData/>
  </xdr:twoCellAnchor>
  <xdr:twoCellAnchor>
    <xdr:from>
      <xdr:col>16</xdr:col>
      <xdr:colOff>216055</xdr:colOff>
      <xdr:row>4</xdr:row>
      <xdr:rowOff>44916</xdr:rowOff>
    </xdr:from>
    <xdr:to>
      <xdr:col>21</xdr:col>
      <xdr:colOff>200180</xdr:colOff>
      <xdr:row>6</xdr:row>
      <xdr:rowOff>52853</xdr:rowOff>
    </xdr:to>
    <xdr:sp macro="" textlink="Pivot!A2">
      <xdr:nvSpPr>
        <xdr:cNvPr id="32" name="TextBox 31">
          <a:extLst>
            <a:ext uri="{FF2B5EF4-FFF2-40B4-BE49-F238E27FC236}">
              <a16:creationId xmlns:a16="http://schemas.microsoft.com/office/drawing/2014/main" id="{599EFF55-ABCB-4B6C-BA93-8CC9804BF6BE}"/>
            </a:ext>
          </a:extLst>
        </xdr:cNvPr>
        <xdr:cNvSpPr txBox="1"/>
      </xdr:nvSpPr>
      <xdr:spPr>
        <a:xfrm>
          <a:off x="4862396" y="788331"/>
          <a:ext cx="1285101" cy="379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A3364A-6753-48F2-AEA4-0B08AD4ABC69}" type="TxLink">
            <a:rPr lang="en-US" sz="1800" b="0" i="0" u="none" strike="noStrike">
              <a:solidFill>
                <a:srgbClr val="000000"/>
              </a:solidFill>
              <a:latin typeface="Calibri"/>
              <a:ea typeface="Calibri"/>
              <a:cs typeface="Calibri"/>
            </a:rPr>
            <a:pPr/>
            <a:t> 3,49,689 </a:t>
          </a:fld>
          <a:endParaRPr lang="en-IN" sz="1800">
            <a:solidFill>
              <a:srgbClr val="FF6666"/>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41</xdr:col>
      <xdr:colOff>211603</xdr:colOff>
      <xdr:row>17</xdr:row>
      <xdr:rowOff>120805</xdr:rowOff>
    </xdr:from>
    <xdr:to>
      <xdr:col>52</xdr:col>
      <xdr:colOff>116354</xdr:colOff>
      <xdr:row>30</xdr:row>
      <xdr:rowOff>157975</xdr:rowOff>
    </xdr:to>
    <xdr:graphicFrame macro="">
      <xdr:nvGraphicFramePr>
        <xdr:cNvPr id="33" name="Chart 32">
          <a:extLst>
            <a:ext uri="{FF2B5EF4-FFF2-40B4-BE49-F238E27FC236}">
              <a16:creationId xmlns:a16="http://schemas.microsoft.com/office/drawing/2014/main" id="{987EAF94-6044-4512-94A1-4DB6EE953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42</xdr:col>
      <xdr:colOff>139389</xdr:colOff>
      <xdr:row>6</xdr:row>
      <xdr:rowOff>67371</xdr:rowOff>
    </xdr:from>
    <xdr:to>
      <xdr:col>52</xdr:col>
      <xdr:colOff>140164</xdr:colOff>
      <xdr:row>18</xdr:row>
      <xdr:rowOff>138809</xdr:rowOff>
    </xdr:to>
    <xdr:graphicFrame macro="">
      <xdr:nvGraphicFramePr>
        <xdr:cNvPr id="34" name="Chart 33">
          <a:extLst>
            <a:ext uri="{FF2B5EF4-FFF2-40B4-BE49-F238E27FC236}">
              <a16:creationId xmlns:a16="http://schemas.microsoft.com/office/drawing/2014/main" id="{D181F0E2-CF1F-4F5F-ABCD-FD6DD9479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233285</xdr:colOff>
      <xdr:row>3</xdr:row>
      <xdr:rowOff>150812</xdr:rowOff>
    </xdr:from>
    <xdr:to>
      <xdr:col>16</xdr:col>
      <xdr:colOff>130098</xdr:colOff>
      <xdr:row>6</xdr:row>
      <xdr:rowOff>23812</xdr:rowOff>
    </xdr:to>
    <xdr:sp macro="" textlink="">
      <xdr:nvSpPr>
        <xdr:cNvPr id="23" name="Oval 22">
          <a:extLst>
            <a:ext uri="{FF2B5EF4-FFF2-40B4-BE49-F238E27FC236}">
              <a16:creationId xmlns:a16="http://schemas.microsoft.com/office/drawing/2014/main" id="{6DF2D4AD-78B2-8F8F-80A1-9D26F63101F6}"/>
            </a:ext>
          </a:extLst>
        </xdr:cNvPr>
        <xdr:cNvSpPr/>
      </xdr:nvSpPr>
      <xdr:spPr>
        <a:xfrm>
          <a:off x="4359236" y="708373"/>
          <a:ext cx="417203" cy="430561"/>
        </a:xfrm>
        <a:prstGeom prst="ellipse">
          <a:avLst/>
        </a:prstGeom>
        <a:solidFill>
          <a:srgbClr val="FF89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25942</xdr:colOff>
      <xdr:row>4</xdr:row>
      <xdr:rowOff>42398</xdr:rowOff>
    </xdr:from>
    <xdr:to>
      <xdr:col>16</xdr:col>
      <xdr:colOff>51342</xdr:colOff>
      <xdr:row>5</xdr:row>
      <xdr:rowOff>147171</xdr:rowOff>
    </xdr:to>
    <xdr:pic>
      <xdr:nvPicPr>
        <xdr:cNvPr id="17" name="Graphic 16" descr="Coins with solid fill">
          <a:extLst>
            <a:ext uri="{FF2B5EF4-FFF2-40B4-BE49-F238E27FC236}">
              <a16:creationId xmlns:a16="http://schemas.microsoft.com/office/drawing/2014/main" id="{67FCDECB-3958-92B3-55B6-C6463183B4E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12088" y="785813"/>
          <a:ext cx="285595" cy="290626"/>
        </a:xfrm>
        <a:prstGeom prst="rect">
          <a:avLst/>
        </a:prstGeom>
      </xdr:spPr>
    </xdr:pic>
    <xdr:clientData/>
  </xdr:twoCellAnchor>
  <xdr:twoCellAnchor>
    <xdr:from>
      <xdr:col>25</xdr:col>
      <xdr:colOff>28846</xdr:colOff>
      <xdr:row>4</xdr:row>
      <xdr:rowOff>59435</xdr:rowOff>
    </xdr:from>
    <xdr:to>
      <xdr:col>28</xdr:col>
      <xdr:colOff>171722</xdr:colOff>
      <xdr:row>6</xdr:row>
      <xdr:rowOff>67372</xdr:rowOff>
    </xdr:to>
    <xdr:sp macro="" textlink="Pivot!C2">
      <xdr:nvSpPr>
        <xdr:cNvPr id="24" name="TextBox 23">
          <a:extLst>
            <a:ext uri="{FF2B5EF4-FFF2-40B4-BE49-F238E27FC236}">
              <a16:creationId xmlns:a16="http://schemas.microsoft.com/office/drawing/2014/main" id="{0706CA61-9DA1-4490-AEEE-36C2D9048D9C}"/>
            </a:ext>
          </a:extLst>
        </xdr:cNvPr>
        <xdr:cNvSpPr txBox="1"/>
      </xdr:nvSpPr>
      <xdr:spPr>
        <a:xfrm>
          <a:off x="7016944" y="802850"/>
          <a:ext cx="923461" cy="379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0AE92F8-A743-4167-8E02-99852D287D38}" type="TxLink">
            <a:rPr lang="en-US" sz="1800" b="0" i="0" u="none" strike="noStrike">
              <a:solidFill>
                <a:srgbClr val="000000"/>
              </a:solidFill>
              <a:latin typeface="Calibri"/>
              <a:ea typeface="Calibri"/>
              <a:cs typeface="Calibri"/>
            </a:rPr>
            <a:pPr marL="0" indent="0"/>
            <a:t> 607 </a:t>
          </a:fld>
          <a:endParaRPr lang="en-IN" sz="1800" b="0" i="0" u="none" strike="noStrike">
            <a:solidFill>
              <a:srgbClr val="000000"/>
            </a:solidFill>
            <a:latin typeface="Calibri"/>
            <a:ea typeface="Calibri"/>
            <a:cs typeface="Calibri"/>
          </a:endParaRPr>
        </a:p>
      </xdr:txBody>
    </xdr:sp>
    <xdr:clientData/>
  </xdr:twoCellAnchor>
  <xdr:twoCellAnchor>
    <xdr:from>
      <xdr:col>22</xdr:col>
      <xdr:colOff>97381</xdr:colOff>
      <xdr:row>3</xdr:row>
      <xdr:rowOff>138810</xdr:rowOff>
    </xdr:from>
    <xdr:to>
      <xdr:col>23</xdr:col>
      <xdr:colOff>254389</xdr:colOff>
      <xdr:row>6</xdr:row>
      <xdr:rowOff>11810</xdr:rowOff>
    </xdr:to>
    <xdr:sp macro="" textlink="">
      <xdr:nvSpPr>
        <xdr:cNvPr id="25" name="Oval 24">
          <a:extLst>
            <a:ext uri="{FF2B5EF4-FFF2-40B4-BE49-F238E27FC236}">
              <a16:creationId xmlns:a16="http://schemas.microsoft.com/office/drawing/2014/main" id="{13B731A6-8B65-4936-A22C-48E7E1458AAC}"/>
            </a:ext>
          </a:extLst>
        </xdr:cNvPr>
        <xdr:cNvSpPr/>
      </xdr:nvSpPr>
      <xdr:spPr>
        <a:xfrm>
          <a:off x="6304893" y="696371"/>
          <a:ext cx="417203" cy="430561"/>
        </a:xfrm>
        <a:prstGeom prst="ellipse">
          <a:avLst/>
        </a:prstGeom>
        <a:solidFill>
          <a:srgbClr val="FF89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22</xdr:col>
      <xdr:colOff>182949</xdr:colOff>
      <xdr:row>4</xdr:row>
      <xdr:rowOff>43560</xdr:rowOff>
    </xdr:from>
    <xdr:to>
      <xdr:col>23</xdr:col>
      <xdr:colOff>176600</xdr:colOff>
      <xdr:row>5</xdr:row>
      <xdr:rowOff>116584</xdr:rowOff>
    </xdr:to>
    <xdr:pic>
      <xdr:nvPicPr>
        <xdr:cNvPr id="27" name="Graphic 26" descr="Shopping cart with solid fill">
          <a:extLst>
            <a:ext uri="{FF2B5EF4-FFF2-40B4-BE49-F238E27FC236}">
              <a16:creationId xmlns:a16="http://schemas.microsoft.com/office/drawing/2014/main" id="{718CF5A6-3C28-7AF1-F0C5-C06E9112AD1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390461" y="786975"/>
          <a:ext cx="253846" cy="258877"/>
        </a:xfrm>
        <a:prstGeom prst="rect">
          <a:avLst/>
        </a:prstGeom>
      </xdr:spPr>
    </xdr:pic>
    <xdr:clientData/>
  </xdr:twoCellAnchor>
  <xdr:twoCellAnchor>
    <xdr:from>
      <xdr:col>31</xdr:col>
      <xdr:colOff>173658</xdr:colOff>
      <xdr:row>4</xdr:row>
      <xdr:rowOff>85957</xdr:rowOff>
    </xdr:from>
    <xdr:to>
      <xdr:col>35</xdr:col>
      <xdr:colOff>110158</xdr:colOff>
      <xdr:row>6</xdr:row>
      <xdr:rowOff>93894</xdr:rowOff>
    </xdr:to>
    <xdr:sp macro="" textlink="Pivot!E2">
      <xdr:nvSpPr>
        <xdr:cNvPr id="28" name="TextBox 27">
          <a:extLst>
            <a:ext uri="{FF2B5EF4-FFF2-40B4-BE49-F238E27FC236}">
              <a16:creationId xmlns:a16="http://schemas.microsoft.com/office/drawing/2014/main" id="{F9A1B9F7-8AE9-4307-B3F1-619361138283}"/>
            </a:ext>
          </a:extLst>
        </xdr:cNvPr>
        <xdr:cNvSpPr txBox="1"/>
      </xdr:nvSpPr>
      <xdr:spPr>
        <a:xfrm>
          <a:off x="8722926" y="829372"/>
          <a:ext cx="977281" cy="379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37ACEE5-DED5-438D-B83C-A4743F8602A8}" type="TxLink">
            <a:rPr lang="en-US" sz="1800" b="0" i="0" u="none" strike="noStrike">
              <a:solidFill>
                <a:srgbClr val="000000"/>
              </a:solidFill>
              <a:latin typeface="Calibri"/>
              <a:ea typeface="Calibri"/>
              <a:cs typeface="Calibri"/>
            </a:rPr>
            <a:pPr marL="0" indent="0"/>
            <a:t> 576.09 </a:t>
          </a:fld>
          <a:endParaRPr lang="en-IN" sz="1800" b="0" i="0" u="none" strike="noStrike">
            <a:solidFill>
              <a:srgbClr val="000000"/>
            </a:solidFill>
            <a:latin typeface="Calibri"/>
            <a:ea typeface="Calibri"/>
            <a:cs typeface="Calibri"/>
          </a:endParaRPr>
        </a:p>
      </xdr:txBody>
    </xdr:sp>
    <xdr:clientData/>
  </xdr:twoCellAnchor>
  <xdr:twoCellAnchor>
    <xdr:from>
      <xdr:col>29</xdr:col>
      <xdr:colOff>161655</xdr:colOff>
      <xdr:row>3</xdr:row>
      <xdr:rowOff>149457</xdr:rowOff>
    </xdr:from>
    <xdr:to>
      <xdr:col>31</xdr:col>
      <xdr:colOff>60209</xdr:colOff>
      <xdr:row>6</xdr:row>
      <xdr:rowOff>22457</xdr:rowOff>
    </xdr:to>
    <xdr:sp macro="" textlink="">
      <xdr:nvSpPr>
        <xdr:cNvPr id="35" name="Oval 34">
          <a:extLst>
            <a:ext uri="{FF2B5EF4-FFF2-40B4-BE49-F238E27FC236}">
              <a16:creationId xmlns:a16="http://schemas.microsoft.com/office/drawing/2014/main" id="{6316F98A-2851-46CA-A74E-BEF9CC249971}"/>
            </a:ext>
          </a:extLst>
        </xdr:cNvPr>
        <xdr:cNvSpPr/>
      </xdr:nvSpPr>
      <xdr:spPr>
        <a:xfrm>
          <a:off x="8190533" y="707018"/>
          <a:ext cx="418944" cy="430561"/>
        </a:xfrm>
        <a:prstGeom prst="ellipse">
          <a:avLst/>
        </a:prstGeom>
        <a:solidFill>
          <a:srgbClr val="FF89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29</xdr:col>
      <xdr:colOff>233090</xdr:colOff>
      <xdr:row>4</xdr:row>
      <xdr:rowOff>21101</xdr:rowOff>
    </xdr:from>
    <xdr:to>
      <xdr:col>30</xdr:col>
      <xdr:colOff>242615</xdr:colOff>
      <xdr:row>5</xdr:row>
      <xdr:rowOff>110001</xdr:rowOff>
    </xdr:to>
    <xdr:pic>
      <xdr:nvPicPr>
        <xdr:cNvPr id="37" name="Graphic 36" descr="Money with solid fill">
          <a:extLst>
            <a:ext uri="{FF2B5EF4-FFF2-40B4-BE49-F238E27FC236}">
              <a16:creationId xmlns:a16="http://schemas.microsoft.com/office/drawing/2014/main" id="{2CFA6912-4DE8-393F-26F0-6F09EF3C1BA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261968" y="764516"/>
          <a:ext cx="269720" cy="274753"/>
        </a:xfrm>
        <a:prstGeom prst="rect">
          <a:avLst/>
        </a:prstGeom>
      </xdr:spPr>
    </xdr:pic>
    <xdr:clientData/>
  </xdr:twoCellAnchor>
  <xdr:twoCellAnchor>
    <xdr:from>
      <xdr:col>39</xdr:col>
      <xdr:colOff>233094</xdr:colOff>
      <xdr:row>4</xdr:row>
      <xdr:rowOff>48788</xdr:rowOff>
    </xdr:from>
    <xdr:to>
      <xdr:col>43</xdr:col>
      <xdr:colOff>169594</xdr:colOff>
      <xdr:row>6</xdr:row>
      <xdr:rowOff>56725</xdr:rowOff>
    </xdr:to>
    <xdr:sp macro="" textlink="Pivot!I2">
      <xdr:nvSpPr>
        <xdr:cNvPr id="38" name="TextBox 37">
          <a:extLst>
            <a:ext uri="{FF2B5EF4-FFF2-40B4-BE49-F238E27FC236}">
              <a16:creationId xmlns:a16="http://schemas.microsoft.com/office/drawing/2014/main" id="{DBC35B94-50D3-47D3-BC7B-D33A595864B9}"/>
            </a:ext>
          </a:extLst>
        </xdr:cNvPr>
        <xdr:cNvSpPr txBox="1"/>
      </xdr:nvSpPr>
      <xdr:spPr>
        <a:xfrm>
          <a:off x="10863923" y="792203"/>
          <a:ext cx="977281" cy="379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8F4C5AE-DB2D-4290-8C5C-D7083FF2EC59}" type="TxLink">
            <a:rPr lang="en-US" sz="1800" b="0" i="0" u="none" strike="noStrike">
              <a:solidFill>
                <a:srgbClr val="000000"/>
              </a:solidFill>
              <a:latin typeface="Calibri"/>
              <a:ea typeface="Calibri"/>
              <a:cs typeface="Calibri"/>
            </a:rPr>
            <a:pPr marL="0" indent="0"/>
            <a:t>12%</a:t>
          </a:fld>
          <a:endParaRPr lang="en-IN" sz="1800" b="0" i="0" u="none" strike="noStrike">
            <a:solidFill>
              <a:srgbClr val="000000"/>
            </a:solidFill>
            <a:latin typeface="Calibri"/>
            <a:ea typeface="Calibri"/>
            <a:cs typeface="Calibri"/>
          </a:endParaRPr>
        </a:p>
      </xdr:txBody>
    </xdr:sp>
    <xdr:clientData/>
  </xdr:twoCellAnchor>
  <xdr:twoCellAnchor>
    <xdr:from>
      <xdr:col>36</xdr:col>
      <xdr:colOff>226508</xdr:colOff>
      <xdr:row>3</xdr:row>
      <xdr:rowOff>129517</xdr:rowOff>
    </xdr:from>
    <xdr:to>
      <xdr:col>38</xdr:col>
      <xdr:colOff>123320</xdr:colOff>
      <xdr:row>6</xdr:row>
      <xdr:rowOff>2517</xdr:rowOff>
    </xdr:to>
    <xdr:sp macro="" textlink="">
      <xdr:nvSpPr>
        <xdr:cNvPr id="39" name="Oval 38">
          <a:extLst>
            <a:ext uri="{FF2B5EF4-FFF2-40B4-BE49-F238E27FC236}">
              <a16:creationId xmlns:a16="http://schemas.microsoft.com/office/drawing/2014/main" id="{D95510D6-4519-4545-9CE3-9EF11DAF7324}"/>
            </a:ext>
          </a:extLst>
        </xdr:cNvPr>
        <xdr:cNvSpPr/>
      </xdr:nvSpPr>
      <xdr:spPr>
        <a:xfrm>
          <a:off x="10076752" y="687078"/>
          <a:ext cx="417202" cy="430561"/>
        </a:xfrm>
        <a:prstGeom prst="ellipse">
          <a:avLst/>
        </a:prstGeom>
        <a:solidFill>
          <a:srgbClr val="FF89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37</xdr:col>
      <xdr:colOff>61562</xdr:colOff>
      <xdr:row>4</xdr:row>
      <xdr:rowOff>27684</xdr:rowOff>
    </xdr:from>
    <xdr:to>
      <xdr:col>38</xdr:col>
      <xdr:colOff>69500</xdr:colOff>
      <xdr:row>5</xdr:row>
      <xdr:rowOff>114996</xdr:rowOff>
    </xdr:to>
    <xdr:pic>
      <xdr:nvPicPr>
        <xdr:cNvPr id="41" name="Graphic 40" descr="Truck with solid fill">
          <a:extLst>
            <a:ext uri="{FF2B5EF4-FFF2-40B4-BE49-F238E27FC236}">
              <a16:creationId xmlns:a16="http://schemas.microsoft.com/office/drawing/2014/main" id="{3B97A36E-406E-7717-B419-6E8B1434711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172001" y="771099"/>
          <a:ext cx="268133" cy="273165"/>
        </a:xfrm>
        <a:prstGeom prst="rect">
          <a:avLst/>
        </a:prstGeom>
      </xdr:spPr>
    </xdr:pic>
    <xdr:clientData/>
  </xdr:twoCellAnchor>
  <xdr:twoCellAnchor>
    <xdr:from>
      <xdr:col>44</xdr:col>
      <xdr:colOff>180431</xdr:colOff>
      <xdr:row>3</xdr:row>
      <xdr:rowOff>132227</xdr:rowOff>
    </xdr:from>
    <xdr:to>
      <xdr:col>46</xdr:col>
      <xdr:colOff>78986</xdr:colOff>
      <xdr:row>6</xdr:row>
      <xdr:rowOff>5227</xdr:rowOff>
    </xdr:to>
    <xdr:sp macro="" textlink="">
      <xdr:nvSpPr>
        <xdr:cNvPr id="42" name="Oval 41">
          <a:extLst>
            <a:ext uri="{FF2B5EF4-FFF2-40B4-BE49-F238E27FC236}">
              <a16:creationId xmlns:a16="http://schemas.microsoft.com/office/drawing/2014/main" id="{36B67F03-2C47-4E89-B1AC-1B504E409EA4}"/>
            </a:ext>
          </a:extLst>
        </xdr:cNvPr>
        <xdr:cNvSpPr/>
      </xdr:nvSpPr>
      <xdr:spPr>
        <a:xfrm>
          <a:off x="12112236" y="689788"/>
          <a:ext cx="418945" cy="430561"/>
        </a:xfrm>
        <a:prstGeom prst="ellipse">
          <a:avLst/>
        </a:prstGeom>
        <a:solidFill>
          <a:srgbClr val="FF89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45</xdr:col>
      <xdr:colOff>10261</xdr:colOff>
      <xdr:row>4</xdr:row>
      <xdr:rowOff>36978</xdr:rowOff>
    </xdr:from>
    <xdr:to>
      <xdr:col>45</xdr:col>
      <xdr:colOff>256169</xdr:colOff>
      <xdr:row>5</xdr:row>
      <xdr:rowOff>102065</xdr:rowOff>
    </xdr:to>
    <xdr:pic>
      <xdr:nvPicPr>
        <xdr:cNvPr id="44" name="Graphic 43" descr="Arrow: Rotate left with solid fill">
          <a:extLst>
            <a:ext uri="{FF2B5EF4-FFF2-40B4-BE49-F238E27FC236}">
              <a16:creationId xmlns:a16="http://schemas.microsoft.com/office/drawing/2014/main" id="{AB7AF668-CB9E-9868-1701-E2869E67CE7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202261" y="780393"/>
          <a:ext cx="245908" cy="250940"/>
        </a:xfrm>
        <a:prstGeom prst="rect">
          <a:avLst/>
        </a:prstGeom>
      </xdr:spPr>
    </xdr:pic>
    <xdr:clientData/>
  </xdr:twoCellAnchor>
  <xdr:twoCellAnchor>
    <xdr:from>
      <xdr:col>47</xdr:col>
      <xdr:colOff>219928</xdr:colOff>
      <xdr:row>4</xdr:row>
      <xdr:rowOff>48787</xdr:rowOff>
    </xdr:from>
    <xdr:to>
      <xdr:col>51</xdr:col>
      <xdr:colOff>156429</xdr:colOff>
      <xdr:row>6</xdr:row>
      <xdr:rowOff>56724</xdr:rowOff>
    </xdr:to>
    <xdr:sp macro="" textlink="Pivot!M2">
      <xdr:nvSpPr>
        <xdr:cNvPr id="45" name="TextBox 44">
          <a:extLst>
            <a:ext uri="{FF2B5EF4-FFF2-40B4-BE49-F238E27FC236}">
              <a16:creationId xmlns:a16="http://schemas.microsoft.com/office/drawing/2014/main" id="{B10A7334-E083-4F3F-85D4-A98829E4D250}"/>
            </a:ext>
          </a:extLst>
        </xdr:cNvPr>
        <xdr:cNvSpPr txBox="1"/>
      </xdr:nvSpPr>
      <xdr:spPr>
        <a:xfrm>
          <a:off x="12932318" y="792202"/>
          <a:ext cx="977282" cy="379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3A277DF-9BC5-468D-B4F6-DC81FCEA95D5}" type="TxLink">
            <a:rPr lang="en-US" sz="1800" b="0" i="0" u="none" strike="noStrike">
              <a:solidFill>
                <a:srgbClr val="000000"/>
              </a:solidFill>
              <a:latin typeface="Calibri"/>
              <a:ea typeface="Calibri"/>
              <a:cs typeface="Calibri"/>
            </a:rPr>
            <a:pPr marL="0" indent="0"/>
            <a:t>45%</a:t>
          </a:fld>
          <a:endParaRPr lang="en-IN" sz="1800" b="0" i="0" u="none" strike="noStrike">
            <a:solidFill>
              <a:srgbClr val="000000"/>
            </a:solidFill>
            <a:latin typeface="Calibri"/>
            <a:ea typeface="Calibri"/>
            <a:cs typeface="Calibri"/>
          </a:endParaRPr>
        </a:p>
      </xdr:txBody>
    </xdr:sp>
    <xdr:clientData/>
  </xdr:twoCellAnchor>
  <xdr:twoCellAnchor>
    <xdr:from>
      <xdr:col>28</xdr:col>
      <xdr:colOff>166687</xdr:colOff>
      <xdr:row>18</xdr:row>
      <xdr:rowOff>47627</xdr:rowOff>
    </xdr:from>
    <xdr:to>
      <xdr:col>43</xdr:col>
      <xdr:colOff>7937</xdr:colOff>
      <xdr:row>29</xdr:row>
      <xdr:rowOff>157976</xdr:rowOff>
    </xdr:to>
    <xdr:graphicFrame macro="">
      <xdr:nvGraphicFramePr>
        <xdr:cNvPr id="46" name="Chart 45">
          <a:extLst>
            <a:ext uri="{FF2B5EF4-FFF2-40B4-BE49-F238E27FC236}">
              <a16:creationId xmlns:a16="http://schemas.microsoft.com/office/drawing/2014/main" id="{6AD9482D-95FD-4B0C-91C1-C9A5941ED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246643</xdr:colOff>
      <xdr:row>26</xdr:row>
      <xdr:rowOff>119063</xdr:rowOff>
    </xdr:from>
    <xdr:to>
      <xdr:col>20</xdr:col>
      <xdr:colOff>129323</xdr:colOff>
      <xdr:row>40</xdr:row>
      <xdr:rowOff>65049</xdr:rowOff>
    </xdr:to>
    <xdr:graphicFrame macro="">
      <xdr:nvGraphicFramePr>
        <xdr:cNvPr id="47" name="Chart 46">
          <a:extLst>
            <a:ext uri="{FF2B5EF4-FFF2-40B4-BE49-F238E27FC236}">
              <a16:creationId xmlns:a16="http://schemas.microsoft.com/office/drawing/2014/main" id="{42C89675-3414-424A-9A25-0DA3B0E5A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25</xdr:row>
      <xdr:rowOff>148683</xdr:rowOff>
    </xdr:from>
    <xdr:to>
      <xdr:col>12</xdr:col>
      <xdr:colOff>0</xdr:colOff>
      <xdr:row>39</xdr:row>
      <xdr:rowOff>157974</xdr:rowOff>
    </xdr:to>
    <xdr:graphicFrame macro="">
      <xdr:nvGraphicFramePr>
        <xdr:cNvPr id="11" name="Chart 10">
          <a:extLst>
            <a:ext uri="{FF2B5EF4-FFF2-40B4-BE49-F238E27FC236}">
              <a16:creationId xmlns:a16="http://schemas.microsoft.com/office/drawing/2014/main" id="{C268C4ED-9496-4D21-87C4-B4D5C09ED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28</xdr:col>
      <xdr:colOff>92927</xdr:colOff>
      <xdr:row>6</xdr:row>
      <xdr:rowOff>139389</xdr:rowOff>
    </xdr:from>
    <xdr:to>
      <xdr:col>44</xdr:col>
      <xdr:colOff>102219</xdr:colOff>
      <xdr:row>18</xdr:row>
      <xdr:rowOff>57612</xdr:rowOff>
    </xdr:to>
    <xdr:graphicFrame macro="">
      <xdr:nvGraphicFramePr>
        <xdr:cNvPr id="26" name="Chart 25">
          <a:extLst>
            <a:ext uri="{FF2B5EF4-FFF2-40B4-BE49-F238E27FC236}">
              <a16:creationId xmlns:a16="http://schemas.microsoft.com/office/drawing/2014/main" id="{60E87B7C-2925-4B46-B4CF-CF8943676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21</xdr:col>
      <xdr:colOff>102220</xdr:colOff>
      <xdr:row>30</xdr:row>
      <xdr:rowOff>74341</xdr:rowOff>
    </xdr:from>
    <xdr:to>
      <xdr:col>51</xdr:col>
      <xdr:colOff>213731</xdr:colOff>
      <xdr:row>40</xdr:row>
      <xdr:rowOff>92927</xdr:rowOff>
    </xdr:to>
    <xdr:sp macro="" textlink="">
      <xdr:nvSpPr>
        <xdr:cNvPr id="36" name="Rectangle: Rounded Corners 35">
          <a:extLst>
            <a:ext uri="{FF2B5EF4-FFF2-40B4-BE49-F238E27FC236}">
              <a16:creationId xmlns:a16="http://schemas.microsoft.com/office/drawing/2014/main" id="{54832319-D0F2-D4ED-7DD6-35296A945393}"/>
            </a:ext>
          </a:extLst>
        </xdr:cNvPr>
        <xdr:cNvSpPr/>
      </xdr:nvSpPr>
      <xdr:spPr>
        <a:xfrm>
          <a:off x="6049537" y="5649951"/>
          <a:ext cx="7917365" cy="1877122"/>
        </a:xfrm>
        <a:prstGeom prst="roundRect">
          <a:avLst/>
        </a:prstGeom>
        <a:noFill/>
        <a:ln>
          <a:solidFill>
            <a:srgbClr val="FCAEAE"/>
          </a:solidFill>
        </a:ln>
        <a:effectLst>
          <a:outerShdw blurRad="50800" dist="38100" dir="2700000" algn="tl" rotWithShape="0">
            <a:srgbClr val="FF6666">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223025</xdr:colOff>
      <xdr:row>30</xdr:row>
      <xdr:rowOff>167268</xdr:rowOff>
    </xdr:from>
    <xdr:to>
      <xdr:col>26</xdr:col>
      <xdr:colOff>223024</xdr:colOff>
      <xdr:row>32</xdr:row>
      <xdr:rowOff>102218</xdr:rowOff>
    </xdr:to>
    <xdr:sp macro="" textlink="">
      <xdr:nvSpPr>
        <xdr:cNvPr id="40" name="TextBox 39">
          <a:extLst>
            <a:ext uri="{FF2B5EF4-FFF2-40B4-BE49-F238E27FC236}">
              <a16:creationId xmlns:a16="http://schemas.microsoft.com/office/drawing/2014/main" id="{A1329F42-0114-0EB3-C356-6679D209F1DB}"/>
            </a:ext>
          </a:extLst>
        </xdr:cNvPr>
        <xdr:cNvSpPr txBox="1"/>
      </xdr:nvSpPr>
      <xdr:spPr>
        <a:xfrm>
          <a:off x="6170342" y="5742878"/>
          <a:ext cx="1300975" cy="306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a:solidFill>
                <a:srgbClr val="FF6666"/>
              </a:solidFill>
              <a:latin typeface="Tahoma" panose="020B0604030504040204" pitchFamily="34" charset="0"/>
              <a:ea typeface="Tahoma" panose="020B0604030504040204" pitchFamily="34" charset="0"/>
              <a:cs typeface="Tahoma" panose="020B0604030504040204" pitchFamily="34" charset="0"/>
            </a:rPr>
            <a:t>Key Insights:</a:t>
          </a:r>
        </a:p>
      </xdr:txBody>
    </xdr:sp>
    <xdr:clientData/>
  </xdr:twoCellAnchor>
  <xdr:twoCellAnchor>
    <xdr:from>
      <xdr:col>22</xdr:col>
      <xdr:colOff>204440</xdr:colOff>
      <xdr:row>32</xdr:row>
      <xdr:rowOff>102219</xdr:rowOff>
    </xdr:from>
    <xdr:to>
      <xdr:col>51</xdr:col>
      <xdr:colOff>130098</xdr:colOff>
      <xdr:row>35</xdr:row>
      <xdr:rowOff>9292</xdr:rowOff>
    </xdr:to>
    <xdr:sp macro="" textlink="">
      <xdr:nvSpPr>
        <xdr:cNvPr id="50" name="TextBox 49">
          <a:extLst>
            <a:ext uri="{FF2B5EF4-FFF2-40B4-BE49-F238E27FC236}">
              <a16:creationId xmlns:a16="http://schemas.microsoft.com/office/drawing/2014/main" id="{F452ED92-5805-3731-8D1B-E97327E626BD}"/>
            </a:ext>
          </a:extLst>
        </xdr:cNvPr>
        <xdr:cNvSpPr txBox="1"/>
      </xdr:nvSpPr>
      <xdr:spPr>
        <a:xfrm>
          <a:off x="6411952" y="6049536"/>
          <a:ext cx="7471317" cy="464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Customers aged 41–60 represent the largest customer segment, indicating strong quick-commerce adoption among mature customers. </a:t>
          </a:r>
        </a:p>
      </xdr:txBody>
    </xdr:sp>
    <xdr:clientData/>
  </xdr:twoCellAnchor>
  <xdr:twoCellAnchor>
    <xdr:from>
      <xdr:col>22</xdr:col>
      <xdr:colOff>185854</xdr:colOff>
      <xdr:row>34</xdr:row>
      <xdr:rowOff>157976</xdr:rowOff>
    </xdr:from>
    <xdr:to>
      <xdr:col>51</xdr:col>
      <xdr:colOff>111512</xdr:colOff>
      <xdr:row>36</xdr:row>
      <xdr:rowOff>55756</xdr:rowOff>
    </xdr:to>
    <xdr:sp macro="" textlink="">
      <xdr:nvSpPr>
        <xdr:cNvPr id="51" name="TextBox 50">
          <a:extLst>
            <a:ext uri="{FF2B5EF4-FFF2-40B4-BE49-F238E27FC236}">
              <a16:creationId xmlns:a16="http://schemas.microsoft.com/office/drawing/2014/main" id="{D3341C8A-694B-4EEB-8DC9-C61CA4B78488}"/>
            </a:ext>
          </a:extLst>
        </xdr:cNvPr>
        <xdr:cNvSpPr txBox="1"/>
      </xdr:nvSpPr>
      <xdr:spPr>
        <a:xfrm>
          <a:off x="6393366" y="6477000"/>
          <a:ext cx="7471317" cy="269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Order activity varies across days and hours, highlighting distinct demand patterns throughout the week.</a:t>
          </a:r>
        </a:p>
      </xdr:txBody>
    </xdr:sp>
    <xdr:clientData/>
  </xdr:twoCellAnchor>
  <xdr:twoCellAnchor>
    <xdr:from>
      <xdr:col>22</xdr:col>
      <xdr:colOff>204439</xdr:colOff>
      <xdr:row>36</xdr:row>
      <xdr:rowOff>55755</xdr:rowOff>
    </xdr:from>
    <xdr:to>
      <xdr:col>51</xdr:col>
      <xdr:colOff>130097</xdr:colOff>
      <xdr:row>37</xdr:row>
      <xdr:rowOff>139390</xdr:rowOff>
    </xdr:to>
    <xdr:sp macro="" textlink="">
      <xdr:nvSpPr>
        <xdr:cNvPr id="53" name="TextBox 52">
          <a:extLst>
            <a:ext uri="{FF2B5EF4-FFF2-40B4-BE49-F238E27FC236}">
              <a16:creationId xmlns:a16="http://schemas.microsoft.com/office/drawing/2014/main" id="{F759BEBA-C9B3-425E-9A6E-CB5C61FEB3E7}"/>
            </a:ext>
          </a:extLst>
        </xdr:cNvPr>
        <xdr:cNvSpPr txBox="1"/>
      </xdr:nvSpPr>
      <xdr:spPr>
        <a:xfrm>
          <a:off x="6411951" y="6746487"/>
          <a:ext cx="7471317" cy="269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Delivery distance is an important operational factor that can influence delivery efficiency.</a:t>
          </a:r>
        </a:p>
      </xdr:txBody>
    </xdr:sp>
    <xdr:clientData/>
  </xdr:twoCellAnchor>
  <xdr:twoCellAnchor>
    <xdr:from>
      <xdr:col>22</xdr:col>
      <xdr:colOff>195147</xdr:colOff>
      <xdr:row>37</xdr:row>
      <xdr:rowOff>139390</xdr:rowOff>
    </xdr:from>
    <xdr:to>
      <xdr:col>51</xdr:col>
      <xdr:colOff>120805</xdr:colOff>
      <xdr:row>40</xdr:row>
      <xdr:rowOff>46464</xdr:rowOff>
    </xdr:to>
    <xdr:sp macro="" textlink="">
      <xdr:nvSpPr>
        <xdr:cNvPr id="54" name="TextBox 53">
          <a:extLst>
            <a:ext uri="{FF2B5EF4-FFF2-40B4-BE49-F238E27FC236}">
              <a16:creationId xmlns:a16="http://schemas.microsoft.com/office/drawing/2014/main" id="{412E56A7-D5A6-43FF-8873-59388AA104F0}"/>
            </a:ext>
          </a:extLst>
        </xdr:cNvPr>
        <xdr:cNvSpPr txBox="1"/>
      </xdr:nvSpPr>
      <xdr:spPr>
        <a:xfrm>
          <a:off x="6402659" y="7015975"/>
          <a:ext cx="7471317" cy="464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Product category preferences vary across the customer base, creating opportunities for category-specific inventory planning.</a:t>
          </a:r>
        </a:p>
      </xdr:txBody>
    </xdr:sp>
    <xdr:clientData/>
  </xdr:twoCellAnchor>
  <xdr:twoCellAnchor>
    <xdr:from>
      <xdr:col>22</xdr:col>
      <xdr:colOff>18586</xdr:colOff>
      <xdr:row>33</xdr:row>
      <xdr:rowOff>74341</xdr:rowOff>
    </xdr:from>
    <xdr:to>
      <xdr:col>22</xdr:col>
      <xdr:colOff>176561</xdr:colOff>
      <xdr:row>34</xdr:row>
      <xdr:rowOff>46464</xdr:rowOff>
    </xdr:to>
    <xdr:sp macro="" textlink="">
      <xdr:nvSpPr>
        <xdr:cNvPr id="55" name="Star: 5 Points 54">
          <a:extLst>
            <a:ext uri="{FF2B5EF4-FFF2-40B4-BE49-F238E27FC236}">
              <a16:creationId xmlns:a16="http://schemas.microsoft.com/office/drawing/2014/main" id="{2B2E666D-EB51-CED8-258F-4B3BA884EE82}"/>
            </a:ext>
          </a:extLst>
        </xdr:cNvPr>
        <xdr:cNvSpPr/>
      </xdr:nvSpPr>
      <xdr:spPr>
        <a:xfrm>
          <a:off x="6226098" y="6207512"/>
          <a:ext cx="157975" cy="157976"/>
        </a:xfrm>
        <a:prstGeom prst="star5">
          <a:avLst/>
        </a:prstGeom>
        <a:solidFill>
          <a:srgbClr val="FF89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22303</xdr:colOff>
      <xdr:row>35</xdr:row>
      <xdr:rowOff>40888</xdr:rowOff>
    </xdr:from>
    <xdr:to>
      <xdr:col>22</xdr:col>
      <xdr:colOff>180278</xdr:colOff>
      <xdr:row>36</xdr:row>
      <xdr:rowOff>13010</xdr:rowOff>
    </xdr:to>
    <xdr:sp macro="" textlink="">
      <xdr:nvSpPr>
        <xdr:cNvPr id="56" name="Star: 5 Points 55">
          <a:extLst>
            <a:ext uri="{FF2B5EF4-FFF2-40B4-BE49-F238E27FC236}">
              <a16:creationId xmlns:a16="http://schemas.microsoft.com/office/drawing/2014/main" id="{D6F336AD-4F10-4A72-AEFD-A65A4D9CA830}"/>
            </a:ext>
          </a:extLst>
        </xdr:cNvPr>
        <xdr:cNvSpPr/>
      </xdr:nvSpPr>
      <xdr:spPr>
        <a:xfrm>
          <a:off x="6229815" y="6545766"/>
          <a:ext cx="157975" cy="157976"/>
        </a:xfrm>
        <a:prstGeom prst="star5">
          <a:avLst/>
        </a:prstGeom>
        <a:solidFill>
          <a:srgbClr val="FF89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26020</xdr:colOff>
      <xdr:row>36</xdr:row>
      <xdr:rowOff>118947</xdr:rowOff>
    </xdr:from>
    <xdr:to>
      <xdr:col>22</xdr:col>
      <xdr:colOff>183995</xdr:colOff>
      <xdr:row>37</xdr:row>
      <xdr:rowOff>91070</xdr:rowOff>
    </xdr:to>
    <xdr:sp macro="" textlink="">
      <xdr:nvSpPr>
        <xdr:cNvPr id="57" name="Star: 5 Points 56">
          <a:extLst>
            <a:ext uri="{FF2B5EF4-FFF2-40B4-BE49-F238E27FC236}">
              <a16:creationId xmlns:a16="http://schemas.microsoft.com/office/drawing/2014/main" id="{A668F053-97CC-4621-A72B-B68C6ACD56C4}"/>
            </a:ext>
          </a:extLst>
        </xdr:cNvPr>
        <xdr:cNvSpPr/>
      </xdr:nvSpPr>
      <xdr:spPr>
        <a:xfrm>
          <a:off x="6233532" y="6809679"/>
          <a:ext cx="157975" cy="157976"/>
        </a:xfrm>
        <a:prstGeom prst="star5">
          <a:avLst/>
        </a:prstGeom>
        <a:solidFill>
          <a:srgbClr val="FF89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39030</xdr:colOff>
      <xdr:row>38</xdr:row>
      <xdr:rowOff>66908</xdr:rowOff>
    </xdr:from>
    <xdr:to>
      <xdr:col>22</xdr:col>
      <xdr:colOff>197005</xdr:colOff>
      <xdr:row>39</xdr:row>
      <xdr:rowOff>39030</xdr:rowOff>
    </xdr:to>
    <xdr:sp macro="" textlink="">
      <xdr:nvSpPr>
        <xdr:cNvPr id="58" name="Star: 5 Points 57">
          <a:extLst>
            <a:ext uri="{FF2B5EF4-FFF2-40B4-BE49-F238E27FC236}">
              <a16:creationId xmlns:a16="http://schemas.microsoft.com/office/drawing/2014/main" id="{C8E73AE8-F249-410D-A056-2AA25EE0B530}"/>
            </a:ext>
          </a:extLst>
        </xdr:cNvPr>
        <xdr:cNvSpPr/>
      </xdr:nvSpPr>
      <xdr:spPr>
        <a:xfrm>
          <a:off x="6246542" y="7129347"/>
          <a:ext cx="157975" cy="157976"/>
        </a:xfrm>
        <a:prstGeom prst="star5">
          <a:avLst/>
        </a:prstGeom>
        <a:solidFill>
          <a:srgbClr val="FF89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3634258" createdVersion="5" refreshedVersion="8" minRefreshableVersion="3" recordCount="0" supportSubquery="1" supportAdvancedDrill="1" xr:uid="{6381CB39-9064-4462-83A9-E433CECC4198}">
  <cacheSource type="external" connectionId="3"/>
  <cacheFields count="6">
    <cacheField name="[Measures].[Total_Revenue]" caption="Total_Revenue" numFmtId="0" hierarchy="48" level="32767"/>
    <cacheField name="[Ecommerce_Delivery_Analytics_Ne].[Product Category].[Product Category]" caption="Product Category" numFmtId="0" hierarchy="6" level="1">
      <sharedItems containsSemiMixedTypes="0" containsNonDate="0" containsString="0"/>
    </cacheField>
    <cacheField name="[Ecommerce_Delivery_Analytics_Ne].[Payment_Method].[Payment_Method]" caption="Payment_Method" numFmtId="0" hierarchy="22" level="1">
      <sharedItems containsSemiMixedTypes="0" containsNonDate="0" containsString="0"/>
    </cacheField>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Ecommerce_Delivery_Analytics_Ne].[Platform].[Platform]" caption="Platform" numFmtId="0" hierarchy="5"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4"/>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5"/>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1"/>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3"/>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0" memberValueDatatype="130" unbalanced="0"/>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0" memberValueDatatype="130" unbalanced="0"/>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2"/>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oneField="1">
      <fieldsUsage count="1">
        <fieldUsage x="0"/>
      </fieldsUsage>
    </cacheHierarchy>
    <cacheHierarchy uniqueName="[Measures].[Total_Orders]" caption="Total_Orders" measure="1" displayFolder="" measureGroup="Ecommerce_Delivery_Analytics_Ne" count="0"/>
    <cacheHierarchy uniqueName="[Measures].[AOV]" caption="AOV" measure="1" displayFolder="" measureGroup="Ecommerce_Delivery_Analytics_Ne" count="0"/>
    <cacheHierarchy uniqueName="[Measures].[Total Delays]" caption="Total Delays" measure="1" displayFolder="" measureGroup="Ecommerce_Delivery_Analytics_Ne" count="0"/>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3865743" createdVersion="5" refreshedVersion="8" minRefreshableVersion="3" recordCount="0" supportSubquery="1" supportAdvancedDrill="1" xr:uid="{14644681-8820-4EA0-B1F0-30F88C6EDB97}">
  <cacheSource type="external" connectionId="3"/>
  <cacheFields count="6">
    <cacheField name="[Measures].[Total_Orders]" caption="Total_Orders" numFmtId="0" hierarchy="49" level="32767"/>
    <cacheField name="[Ecommerce_Delivery_Analytics_Ne].[Product Category].[Product Category]" caption="Product Category" numFmtId="0" hierarchy="6" level="1">
      <sharedItems containsSemiMixedTypes="0" containsNonDate="0" containsString="0"/>
    </cacheField>
    <cacheField name="[Ecommerce_Delivery_Analytics_Ne].[Payment_Method].[Payment_Method]" caption="Payment_Method" numFmtId="0" hierarchy="22" level="1">
      <sharedItems containsSemiMixedTypes="0" containsNonDate="0" containsString="0"/>
    </cacheField>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Ecommerce_Delivery_Analytics_Ne].[Platform].[Platform]" caption="Platform" numFmtId="0" hierarchy="5"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4"/>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5"/>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1"/>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3"/>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0" memberValueDatatype="130" unbalanced="0"/>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0" memberValueDatatype="130" unbalanced="0"/>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2"/>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cacheHierarchy uniqueName="[Measures].[Total_Orders]" caption="Total_Orders" measure="1" displayFolder="" measureGroup="Ecommerce_Delivery_Analytics_Ne" count="0" oneField="1">
      <fieldsUsage count="1">
        <fieldUsage x="0"/>
      </fieldsUsage>
    </cacheHierarchy>
    <cacheHierarchy uniqueName="[Measures].[AOV]" caption="AOV" measure="1" displayFolder="" measureGroup="Ecommerce_Delivery_Analytics_Ne" count="0"/>
    <cacheHierarchy uniqueName="[Measures].[Total Delays]" caption="Total Delays" measure="1" displayFolder="" measureGroup="Ecommerce_Delivery_Analytics_Ne" count="0"/>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409722" createdVersion="5" refreshedVersion="8" minRefreshableVersion="3" recordCount="0" supportSubquery="1" supportAdvancedDrill="1" xr:uid="{AC708AD9-DBE9-4A05-BA1F-B648830DB537}">
  <cacheSource type="external" connectionId="3"/>
  <cacheFields count="6">
    <cacheField name="[Measures].[AOV]" caption="AOV" numFmtId="0" hierarchy="50" level="32767"/>
    <cacheField name="[Ecommerce_Delivery_Analytics_Ne].[Payment_Method].[Payment_Method]" caption="Payment_Method" numFmtId="0" hierarchy="22" level="1">
      <sharedItems containsSemiMixedTypes="0" containsNonDate="0" containsString="0"/>
    </cacheField>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Ecommerce_Delivery_Analytics_Ne].[Product Category].[Product Category]" caption="Product Category" numFmtId="0" hierarchy="6" level="1">
      <sharedItems containsSemiMixedTypes="0" containsNonDate="0" containsString="0"/>
    </cacheField>
    <cacheField name="[Ecommerce_Delivery_Analytics_Ne].[Platform].[Platform]" caption="Platform" numFmtId="0" hierarchy="5"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3"/>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5"/>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4"/>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2"/>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0" memberValueDatatype="130" unbalanced="0"/>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0" memberValueDatatype="130" unbalanced="0"/>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1"/>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cacheHierarchy uniqueName="[Measures].[Total_Orders]" caption="Total_Orders" measure="1" displayFolder="" measureGroup="Ecommerce_Delivery_Analytics_Ne" count="0"/>
    <cacheHierarchy uniqueName="[Measures].[AOV]" caption="AOV" measure="1" displayFolder="" measureGroup="Ecommerce_Delivery_Analytics_Ne" count="0" oneField="1">
      <fieldsUsage count="1">
        <fieldUsage x="0"/>
      </fieldsUsage>
    </cacheHierarchy>
    <cacheHierarchy uniqueName="[Measures].[Total Delays]" caption="Total Delays" measure="1" displayFolder="" measureGroup="Ecommerce_Delivery_Analytics_Ne" count="0"/>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4212966" createdVersion="5" refreshedVersion="8" minRefreshableVersion="3" recordCount="0" supportSubquery="1" supportAdvancedDrill="1" xr:uid="{755B10A5-6BF5-4EAC-B4D5-C1C2E272838D}">
  <cacheSource type="external" connectionId="3"/>
  <cacheFields count="6">
    <cacheField name="[Measures].[Total Delays]" caption="Total Delays" numFmtId="0" hierarchy="51" level="32767"/>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Ecommerce_Delivery_Analytics_Ne].[Payment_Method].[Payment_Method]" caption="Payment_Method" numFmtId="0" hierarchy="22" level="1">
      <sharedItems containsSemiMixedTypes="0" containsNonDate="0" containsString="0"/>
    </cacheField>
    <cacheField name="[Ecommerce_Delivery_Analytics_Ne].[Product Category].[Product Category]" caption="Product Category" numFmtId="0" hierarchy="6" level="1">
      <sharedItems containsSemiMixedTypes="0" containsNonDate="0" containsString="0"/>
    </cacheField>
    <cacheField name="[Ecommerce_Delivery_Analytics_Ne].[Platform].[Platform]" caption="Platform" numFmtId="0" hierarchy="5"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2"/>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5"/>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4"/>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1"/>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0" memberValueDatatype="130" unbalanced="0"/>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0" memberValueDatatype="130" unbalanced="0"/>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3"/>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cacheHierarchy uniqueName="[Measures].[Total_Orders]" caption="Total_Orders" measure="1" displayFolder="" measureGroup="Ecommerce_Delivery_Analytics_Ne" count="0"/>
    <cacheHierarchy uniqueName="[Measures].[AOV]" caption="AOV" measure="1" displayFolder="" measureGroup="Ecommerce_Delivery_Analytics_Ne" count="0"/>
    <cacheHierarchy uniqueName="[Measures].[Total Delays]" caption="Total Delays" measure="1" displayFolder="" measureGroup="Ecommerce_Delivery_Analytics_Ne" count="0" oneField="1">
      <fieldsUsage count="1">
        <fieldUsage x="0"/>
      </fieldsUsage>
    </cacheHierarchy>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4328705" createdVersion="5" refreshedVersion="8" minRefreshableVersion="3" recordCount="0" supportSubquery="1" supportAdvancedDrill="1" xr:uid="{B7F7BB9C-E184-457C-8C0D-C171961F9585}">
  <cacheSource type="external" connectionId="3"/>
  <cacheFields count="6">
    <cacheField name="[Measures].[Delivery Delay Rate]" caption="Delivery Delay Rate" numFmtId="0" hierarchy="52" level="32767"/>
    <cacheField name="[Ecommerce_Delivery_Analytics_Ne].[Product Category].[Product Category]" caption="Product Category" numFmtId="0" hierarchy="6" level="1">
      <sharedItems containsSemiMixedTypes="0" containsNonDate="0" containsString="0"/>
    </cacheField>
    <cacheField name="[Ecommerce_Delivery_Analytics_Ne].[Payment_Method].[Payment_Method]" caption="Payment_Method" numFmtId="0" hierarchy="22" level="1">
      <sharedItems containsSemiMixedTypes="0" containsNonDate="0" containsString="0"/>
    </cacheField>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Ecommerce_Delivery_Analytics_Ne].[Platform].[Platform]" caption="Platform" numFmtId="0" hierarchy="5"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4"/>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5"/>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1"/>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3"/>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0" memberValueDatatype="130" unbalanced="0"/>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0" memberValueDatatype="130" unbalanced="0"/>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2"/>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cacheHierarchy uniqueName="[Measures].[Total_Orders]" caption="Total_Orders" measure="1" displayFolder="" measureGroup="Ecommerce_Delivery_Analytics_Ne" count="0"/>
    <cacheHierarchy uniqueName="[Measures].[AOV]" caption="AOV" measure="1" displayFolder="" measureGroup="Ecommerce_Delivery_Analytics_Ne" count="0"/>
    <cacheHierarchy uniqueName="[Measures].[Total Delays]" caption="Total Delays" measure="1" displayFolder="" measureGroup="Ecommerce_Delivery_Analytics_Ne" count="0"/>
    <cacheHierarchy uniqueName="[Measures].[Delivery Delay Rate]" caption="Delivery Delay Rate" measure="1" displayFolder="" measureGroup="Ecommerce_Delivery_Analytics_Ne" count="0" oneField="1">
      <fieldsUsage count="1">
        <fieldUsage x="0"/>
      </fieldsUsage>
    </cacheHierarchy>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4560182" createdVersion="5" refreshedVersion="8" minRefreshableVersion="3" recordCount="0" supportSubquery="1" supportAdvancedDrill="1" xr:uid="{643EDF5B-3D9B-4F72-8C52-3C026C9163ED}">
  <cacheSource type="external" connectionId="3"/>
  <cacheFields count="5">
    <cacheField name="[Measures].[Total Refunds Requested]" caption="Total Refunds Requested" numFmtId="0" hierarchy="53" level="32767"/>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Ecommerce_Delivery_Analytics_Ne].[Payment_Method].[Payment_Method]" caption="Payment_Method" numFmtId="0" hierarchy="22" level="1">
      <sharedItems containsSemiMixedTypes="0" containsNonDate="0" containsString="0"/>
    </cacheField>
    <cacheField name="[Ecommerce_Delivery_Analytics_Ne].[Platform].[Platform]" caption="Platform" numFmtId="0" hierarchy="5"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2"/>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4"/>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0" memberValueDatatype="130" unbalanced="0"/>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1"/>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0" memberValueDatatype="130" unbalanced="0"/>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0" memberValueDatatype="130" unbalanced="0"/>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3"/>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cacheHierarchy uniqueName="[Measures].[Total_Orders]" caption="Total_Orders" measure="1" displayFolder="" measureGroup="Ecommerce_Delivery_Analytics_Ne" count="0"/>
    <cacheHierarchy uniqueName="[Measures].[AOV]" caption="AOV" measure="1" displayFolder="" measureGroup="Ecommerce_Delivery_Analytics_Ne" count="0"/>
    <cacheHierarchy uniqueName="[Measures].[Total Delays]" caption="Total Delays" measure="1" displayFolder="" measureGroup="Ecommerce_Delivery_Analytics_Ne" count="0"/>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oneField="1">
      <fieldsUsage count="1">
        <fieldUsage x="0"/>
      </fieldsUsage>
    </cacheHierarchy>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4675928" createdVersion="5" refreshedVersion="8" minRefreshableVersion="3" recordCount="0" supportSubquery="1" supportAdvancedDrill="1" xr:uid="{15B6F34F-1CAD-48DA-B6AA-74DFB69F3090}">
  <cacheSource type="external" connectionId="3"/>
  <cacheFields count="6">
    <cacheField name="[Measures].[Refund Request Rates]" caption="Refund Request Rates" numFmtId="0" hierarchy="54" level="32767"/>
    <cacheField name="[Ecommerce_Delivery_Analytics_Ne].[Product Category].[Product Category]" caption="Product Category" numFmtId="0" hierarchy="6" level="1">
      <sharedItems containsSemiMixedTypes="0" containsNonDate="0" containsString="0"/>
    </cacheField>
    <cacheField name="[Ecommerce_Delivery_Analytics_Ne].[Payment_Method].[Payment_Method]" caption="Payment_Method" numFmtId="0" hierarchy="22" level="1">
      <sharedItems containsSemiMixedTypes="0" containsNonDate="0" containsString="0"/>
    </cacheField>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Ecommerce_Delivery_Analytics_Ne].[Platform].[Platform]" caption="Platform" numFmtId="0" hierarchy="5"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4"/>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5"/>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1"/>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3"/>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0" memberValueDatatype="130" unbalanced="0"/>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0" memberValueDatatype="130" unbalanced="0"/>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2"/>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cacheHierarchy uniqueName="[Measures].[Total_Orders]" caption="Total_Orders" measure="1" displayFolder="" measureGroup="Ecommerce_Delivery_Analytics_Ne" count="0"/>
    <cacheHierarchy uniqueName="[Measures].[AOV]" caption="AOV" measure="1" displayFolder="" measureGroup="Ecommerce_Delivery_Analytics_Ne" count="0"/>
    <cacheHierarchy uniqueName="[Measures].[Total Delays]" caption="Total Delays" measure="1" displayFolder="" measureGroup="Ecommerce_Delivery_Analytics_Ne" count="0"/>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oneField="1">
      <fieldsUsage count="1">
        <fieldUsage x="0"/>
      </fieldsUsage>
    </cacheHierarchy>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5023151" createdVersion="5" refreshedVersion="8" minRefreshableVersion="3" recordCount="0" supportSubquery="1" supportAdvancedDrill="1" xr:uid="{5735BA0F-B310-4118-921F-A81D71B8B23A}">
  <cacheSource type="external" connectionId="3"/>
  <cacheFields count="8">
    <cacheField name="[Measures].[Total_Revenue]" caption="Total_Revenue" numFmtId="0" hierarchy="48" level="32767"/>
    <cacheField name="[Ecommerce_Delivery_Analytics_Ne].[Month].[Month]" caption="Month" numFmtId="0" hierarchy="12" level="1">
      <sharedItems count="12">
        <s v="April"/>
        <s v="August"/>
        <s v="December"/>
        <s v="February"/>
        <s v="January"/>
        <s v="July"/>
        <s v="June"/>
        <s v="March"/>
        <s v="May"/>
        <s v="November"/>
        <s v="October"/>
        <s v="September"/>
      </sharedItems>
    </cacheField>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Ecommerce_Delivery_Analytics_Ne].[Payment_Method].[Payment_Method]" caption="Payment_Method" numFmtId="0" hierarchy="22" level="1">
      <sharedItems containsSemiMixedTypes="0" containsNonDate="0" containsString="0"/>
    </cacheField>
    <cacheField name="[Ecommerce_Delivery_Analytics_Ne].[Product Category].[Product Category]" caption="Product Category" numFmtId="0" hierarchy="6" level="1">
      <sharedItems containsSemiMixedTypes="0" containsNonDate="0" containsString="0"/>
    </cacheField>
    <cacheField name="[Ecommerce_Delivery_Analytics_Ne].[Platform].[Platform]" caption="Platform" numFmtId="0" hierarchy="5" level="1">
      <sharedItems containsSemiMixedTypes="0" containsNonDate="0" containsString="0"/>
    </cacheField>
    <cacheField name="Unsupported0" numFmtId="0" hierarchy="59" level="32767">
      <extLst>
        <ext xmlns:x14="http://schemas.microsoft.com/office/spreadsheetml/2009/9/main" uri="{63CAB8AC-B538-458d-9737-405883B0398D}">
          <x14:cacheField ignore="1"/>
        </ext>
      </extLst>
    </cacheField>
  </cacheFields>
  <cacheHierarchies count="60">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3"/>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6"/>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5"/>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2"/>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2" memberValueDatatype="130" unbalanced="0">
      <fieldsUsage count="2">
        <fieldUsage x="-1"/>
        <fieldUsage x="1"/>
      </fieldsUsage>
    </cacheHierarchy>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0" memberValueDatatype="130" unbalanced="0"/>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4"/>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oneField="1">
      <fieldsUsage count="1">
        <fieldUsage x="0"/>
      </fieldsUsage>
    </cacheHierarchy>
    <cacheHierarchy uniqueName="[Measures].[Total_Orders]" caption="Total_Orders" measure="1" displayFolder="" measureGroup="Ecommerce_Delivery_Analytics_Ne" count="0"/>
    <cacheHierarchy uniqueName="[Measures].[AOV]" caption="AOV" measure="1" displayFolder="" measureGroup="Ecommerce_Delivery_Analytics_Ne" count="0"/>
    <cacheHierarchy uniqueName="[Measures].[Total Delays]" caption="Total Delays" measure="1" displayFolder="" measureGroup="Ecommerce_Delivery_Analytics_Ne" count="0"/>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y uniqueName="Unsupported0" caption="Order ID" measure="1" count="0">
      <extLst>
        <ext xmlns:x14="http://schemas.microsoft.com/office/spreadsheetml/2009/9/main" uri="{8CF416AD-EC4C-4aba-99F5-12A058AE0983}">
          <x14:cacheHierarchy ignore="1"/>
        </ext>
      </extLst>
    </cacheHierarchy>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513889" createdVersion="5" refreshedVersion="8" minRefreshableVersion="3" recordCount="0" supportSubquery="1" supportAdvancedDrill="1" xr:uid="{23F4A890-D525-4227-A58F-BB703538A462}">
  <cacheSource type="external" connectionId="3"/>
  <cacheFields count="6">
    <cacheField name="[Measures].[Total Customers]" caption="Total Customers" numFmtId="0" hierarchy="55" level="32767"/>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Ecommerce_Delivery_Analytics_Ne].[Payment_Method].[Payment_Method]" caption="Payment_Method" numFmtId="0" hierarchy="22" level="1">
      <sharedItems containsSemiMixedTypes="0" containsNonDate="0" containsString="0"/>
    </cacheField>
    <cacheField name="[Ecommerce_Delivery_Analytics_Ne].[Product Category].[Product Category]" caption="Product Category" numFmtId="0" hierarchy="6" level="1">
      <sharedItems containsSemiMixedTypes="0" containsNonDate="0" containsString="0"/>
    </cacheField>
    <cacheField name="[Ecommerce_Delivery_Analytics_Ne].[Platform].[Platform]" caption="Platform" numFmtId="0" hierarchy="5"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2"/>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5"/>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4"/>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1"/>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0" memberValueDatatype="130" unbalanced="0"/>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0" memberValueDatatype="130" unbalanced="0"/>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3"/>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cacheHierarchy uniqueName="[Measures].[Total_Orders]" caption="Total_Orders" measure="1" displayFolder="" measureGroup="Ecommerce_Delivery_Analytics_Ne" count="0"/>
    <cacheHierarchy uniqueName="[Measures].[AOV]" caption="AOV" measure="1" displayFolder="" measureGroup="Ecommerce_Delivery_Analytics_Ne" count="0"/>
    <cacheHierarchy uniqueName="[Measures].[Total Delays]" caption="Total Delays" measure="1" displayFolder="" measureGroup="Ecommerce_Delivery_Analytics_Ne" count="0"/>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oneField="1">
      <fieldsUsage count="1">
        <fieldUsage x="0"/>
      </fieldsUsage>
    </cacheHierarchy>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5254629" createdVersion="5" refreshedVersion="8" minRefreshableVersion="3" recordCount="0" supportSubquery="1" supportAdvancedDrill="1" xr:uid="{92616FC4-0BBC-4C95-B854-732C436CCB29}">
  <cacheSource type="external" connectionId="3"/>
  <cacheFields count="6">
    <cacheField name="[Measures].[Average Delivery Time]" caption="Average Delivery Time" numFmtId="0" hierarchy="56" level="32767"/>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Ecommerce_Delivery_Analytics_Ne].[Payment_Method].[Payment_Method]" caption="Payment_Method" numFmtId="0" hierarchy="22" level="1">
      <sharedItems containsSemiMixedTypes="0" containsNonDate="0" containsString="0"/>
    </cacheField>
    <cacheField name="[Ecommerce_Delivery_Analytics_Ne].[Product Category].[Product Category]" caption="Product Category" numFmtId="0" hierarchy="6" level="1">
      <sharedItems containsSemiMixedTypes="0" containsNonDate="0" containsString="0"/>
    </cacheField>
    <cacheField name="[Ecommerce_Delivery_Analytics_Ne].[Platform].[Platform]" caption="Platform" numFmtId="0" hierarchy="5"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2"/>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5"/>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4"/>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1"/>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0" memberValueDatatype="130" unbalanced="0"/>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0" memberValueDatatype="130" unbalanced="0"/>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3"/>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cacheHierarchy uniqueName="[Measures].[Total_Orders]" caption="Total_Orders" measure="1" displayFolder="" measureGroup="Ecommerce_Delivery_Analytics_Ne" count="0"/>
    <cacheHierarchy uniqueName="[Measures].[AOV]" caption="AOV" measure="1" displayFolder="" measureGroup="Ecommerce_Delivery_Analytics_Ne" count="0"/>
    <cacheHierarchy uniqueName="[Measures].[Total Delays]" caption="Total Delays" measure="1" displayFolder="" measureGroup="Ecommerce_Delivery_Analytics_Ne" count="0"/>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oneField="1">
      <fieldsUsage count="1">
        <fieldUsage x="0"/>
      </fieldsUsage>
    </cacheHierarchy>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5486113" createdVersion="5" refreshedVersion="8" minRefreshableVersion="3" recordCount="0" supportSubquery="1" supportAdvancedDrill="1" xr:uid="{3A5B28DF-0427-4297-BD06-7B12B18BA6B3}">
  <cacheSource type="external" connectionId="3"/>
  <cacheFields count="10">
    <cacheField name="[Ecommerce_Delivery_Analytics_Ne].[Month].[Month]" caption="Month" numFmtId="0" hierarchy="12" level="1">
      <sharedItems count="7">
        <s v="April"/>
        <s v="February"/>
        <s v="January"/>
        <s v="July"/>
        <s v="June"/>
        <s v="March"/>
        <s v="May"/>
      </sharedItems>
    </cacheField>
    <cacheField name="[Ecommerce_Delivery_Analytics_Ne].[Day].[Day]" caption="Day" numFmtId="0" hierarchy="14" level="1">
      <sharedItems count="7">
        <s v="Friday"/>
        <s v="Monday"/>
        <s v="Saturday"/>
        <s v="Sunday"/>
        <s v="Thursday"/>
        <s v="Tuesday"/>
        <s v="Wednesday"/>
      </sharedItems>
    </cacheField>
    <cacheField name="[Ecommerce_Delivery_Analytics_Ne].[Order_Time (Hour)].[Order_Time (Hour)]" caption="Order_Time (Hour)" numFmtId="0" hierarchy="31" level="1">
      <sharedItems count="18">
        <s v="10"/>
        <s v="11"/>
        <s v="12"/>
        <s v="13"/>
        <s v="14"/>
        <s v="15"/>
        <s v="16"/>
        <s v="17"/>
        <s v="18"/>
        <s v="19"/>
        <s v="20"/>
        <s v="21"/>
        <s v="22"/>
        <s v="23"/>
        <s v="6"/>
        <s v="7"/>
        <s v="8"/>
        <s v="9"/>
      </sharedItems>
    </cacheField>
    <cacheField name="[Measures].[Total_Orders]" caption="Total_Orders" numFmtId="0" hierarchy="49" level="32767"/>
    <cacheField name="[Ecommerce_Delivery_Analytics_Ne].[Product Category].[Product Category]" caption="Product Category" numFmtId="0" hierarchy="6" level="1">
      <sharedItems containsSemiMixedTypes="0" containsNonDate="0" containsString="0"/>
    </cacheField>
    <cacheField name="[Ecommerce_Delivery_Analytics_Ne].[Hour].[Hour]" caption="Hour" numFmtId="0" hierarchy="16" level="1">
      <sharedItems containsSemiMixedTypes="0" containsString="0" containsNumber="1" containsInteger="1" minValue="6" maxValue="23" count="18">
        <n v="6"/>
        <n v="7"/>
        <n v="8"/>
        <n v="9"/>
        <n v="10"/>
        <n v="11"/>
        <n v="12"/>
        <n v="13"/>
        <n v="14"/>
        <n v="15"/>
        <n v="16"/>
        <n v="17"/>
        <n v="18"/>
        <n v="19"/>
        <n v="20"/>
        <n v="21"/>
        <n v="22"/>
        <n v="23"/>
      </sharedItems>
      <extLst>
        <ext xmlns:x15="http://schemas.microsoft.com/office/spreadsheetml/2010/11/main" uri="{4F2E5C28-24EA-4eb8-9CBF-B6C8F9C3D259}">
          <x15:cachedUniqueNames>
            <x15:cachedUniqueName index="0" name="[Ecommerce_Delivery_Analytics_Ne].[Hour].&amp;[6]"/>
            <x15:cachedUniqueName index="1" name="[Ecommerce_Delivery_Analytics_Ne].[Hour].&amp;[7]"/>
            <x15:cachedUniqueName index="2" name="[Ecommerce_Delivery_Analytics_Ne].[Hour].&amp;[8]"/>
            <x15:cachedUniqueName index="3" name="[Ecommerce_Delivery_Analytics_Ne].[Hour].&amp;[9]"/>
            <x15:cachedUniqueName index="4" name="[Ecommerce_Delivery_Analytics_Ne].[Hour].&amp;[10]"/>
            <x15:cachedUniqueName index="5" name="[Ecommerce_Delivery_Analytics_Ne].[Hour].&amp;[11]"/>
            <x15:cachedUniqueName index="6" name="[Ecommerce_Delivery_Analytics_Ne].[Hour].&amp;[12]"/>
            <x15:cachedUniqueName index="7" name="[Ecommerce_Delivery_Analytics_Ne].[Hour].&amp;[13]"/>
            <x15:cachedUniqueName index="8" name="[Ecommerce_Delivery_Analytics_Ne].[Hour].&amp;[14]"/>
            <x15:cachedUniqueName index="9" name="[Ecommerce_Delivery_Analytics_Ne].[Hour].&amp;[15]"/>
            <x15:cachedUniqueName index="10" name="[Ecommerce_Delivery_Analytics_Ne].[Hour].&amp;[16]"/>
            <x15:cachedUniqueName index="11" name="[Ecommerce_Delivery_Analytics_Ne].[Hour].&amp;[17]"/>
            <x15:cachedUniqueName index="12" name="[Ecommerce_Delivery_Analytics_Ne].[Hour].&amp;[18]"/>
            <x15:cachedUniqueName index="13" name="[Ecommerce_Delivery_Analytics_Ne].[Hour].&amp;[19]"/>
            <x15:cachedUniqueName index="14" name="[Ecommerce_Delivery_Analytics_Ne].[Hour].&amp;[20]"/>
            <x15:cachedUniqueName index="15" name="[Ecommerce_Delivery_Analytics_Ne].[Hour].&amp;[21]"/>
            <x15:cachedUniqueName index="16" name="[Ecommerce_Delivery_Analytics_Ne].[Hour].&amp;[22]"/>
            <x15:cachedUniqueName index="17" name="[Ecommerce_Delivery_Analytics_Ne].[Hour].&amp;[23]"/>
          </x15:cachedUniqueNames>
        </ext>
      </extLst>
    </cacheField>
    <cacheField name="[Ecommerce_Delivery_Analytics_Ne].[Platform].[Platform]" caption="Platform" numFmtId="0" hierarchy="5" level="1">
      <sharedItems containsSemiMixedTypes="0" containsNonDate="0" containsString="0"/>
    </cacheField>
    <cacheField name="[Ecommerce_Delivery_Analytics_Ne].[Payment_Method].[Payment_Method]" caption="Payment_Method" numFmtId="0" hierarchy="22" level="1">
      <sharedItems containsSemiMixedTypes="0" containsNonDate="0" containsString="0"/>
    </cacheField>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9"/>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6"/>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4"/>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8"/>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2" memberValueDatatype="130" unbalanced="0">
      <fieldsUsage count="2">
        <fieldUsage x="-1"/>
        <fieldUsage x="0"/>
      </fieldsUsage>
    </cacheHierarchy>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2" memberValueDatatype="130" unbalanced="0">
      <fieldsUsage count="2">
        <fieldUsage x="-1"/>
        <fieldUsage x="1"/>
      </fieldsUsage>
    </cacheHierarchy>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2" memberValueDatatype="20" unbalanced="0">
      <fieldsUsage count="2">
        <fieldUsage x="-1"/>
        <fieldUsage x="5"/>
      </fieldsUsage>
    </cacheHierarchy>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0" memberValueDatatype="130" unbalanced="0"/>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7"/>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2" memberValueDatatype="130" unbalanced="0">
      <fieldsUsage count="2">
        <fieldUsage x="-1"/>
        <fieldUsage x="2"/>
      </fieldsUsage>
    </cacheHierarchy>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cacheHierarchy uniqueName="[Measures].[Total_Orders]" caption="Total_Orders" measure="1" displayFolder="" measureGroup="Ecommerce_Delivery_Analytics_Ne" count="0" oneField="1">
      <fieldsUsage count="1">
        <fieldUsage x="3"/>
      </fieldsUsage>
    </cacheHierarchy>
    <cacheHierarchy uniqueName="[Measures].[AOV]" caption="AOV" measure="1" displayFolder="" measureGroup="Ecommerce_Delivery_Analytics_Ne" count="0"/>
    <cacheHierarchy uniqueName="[Measures].[Total Delays]" caption="Total Delays" measure="1" displayFolder="" measureGroup="Ecommerce_Delivery_Analytics_Ne" count="0"/>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5833336" createdVersion="5" refreshedVersion="8" minRefreshableVersion="3" recordCount="0" supportSubquery="1" supportAdvancedDrill="1" xr:uid="{7680B1B4-58E2-434D-8031-4278EEA66E94}">
  <cacheSource type="external" connectionId="3"/>
  <cacheFields count="10">
    <cacheField name="[Ecommerce_Delivery_Analytics_Ne].[Month].[Month]" caption="Month" numFmtId="0" hierarchy="12" level="1">
      <sharedItems count="7">
        <s v="April"/>
        <s v="February"/>
        <s v="January"/>
        <s v="July"/>
        <s v="June"/>
        <s v="March"/>
        <s v="May"/>
      </sharedItems>
    </cacheField>
    <cacheField name="[Ecommerce_Delivery_Analytics_Ne].[Day].[Day]" caption="Day" numFmtId="0" hierarchy="14" level="1">
      <sharedItems count="7">
        <s v="Friday"/>
        <s v="Monday"/>
        <s v="Saturday"/>
        <s v="Sunday"/>
        <s v="Thursday"/>
        <s v="Tuesday"/>
        <s v="Wednesday"/>
      </sharedItems>
    </cacheField>
    <cacheField name="[Ecommerce_Delivery_Analytics_Ne].[Order_Time (Hour)].[Order_Time (Hour)]" caption="Order_Time (Hour)" numFmtId="0" hierarchy="31" level="1">
      <sharedItems count="18">
        <s v="10"/>
        <s v="11"/>
        <s v="12"/>
        <s v="13"/>
        <s v="14"/>
        <s v="15"/>
        <s v="16"/>
        <s v="17"/>
        <s v="18"/>
        <s v="19"/>
        <s v="20"/>
        <s v="21"/>
        <s v="22"/>
        <s v="23"/>
        <s v="6"/>
        <s v="7"/>
        <s v="8"/>
        <s v="9"/>
      </sharedItems>
    </cacheField>
    <cacheField name="[Measures].[Total_Orders]" caption="Total_Orders" numFmtId="0" hierarchy="49" level="32767"/>
    <cacheField name="[Ecommerce_Delivery_Analytics_Ne].[Product Category].[Product Category]" caption="Product Category" numFmtId="0" hierarchy="6" level="1">
      <sharedItems containsSemiMixedTypes="0" containsNonDate="0" containsString="0"/>
    </cacheField>
    <cacheField name="[Ecommerce_Delivery_Analytics_Ne].[Hour].[Hour]" caption="Hour" numFmtId="0" hierarchy="16" level="1">
      <sharedItems containsSemiMixedTypes="0" containsString="0" containsNumber="1" containsInteger="1" minValue="6" maxValue="23" count="18">
        <n v="6"/>
        <n v="7"/>
        <n v="8"/>
        <n v="9"/>
        <n v="10"/>
        <n v="11"/>
        <n v="12"/>
        <n v="13"/>
        <n v="14"/>
        <n v="15"/>
        <n v="16"/>
        <n v="17"/>
        <n v="18"/>
        <n v="19"/>
        <n v="20"/>
        <n v="21"/>
        <n v="22"/>
        <n v="23"/>
      </sharedItems>
      <extLst>
        <ext xmlns:x15="http://schemas.microsoft.com/office/spreadsheetml/2010/11/main" uri="{4F2E5C28-24EA-4eb8-9CBF-B6C8F9C3D259}">
          <x15:cachedUniqueNames>
            <x15:cachedUniqueName index="0" name="[Ecommerce_Delivery_Analytics_Ne].[Hour].&amp;[6]"/>
            <x15:cachedUniqueName index="1" name="[Ecommerce_Delivery_Analytics_Ne].[Hour].&amp;[7]"/>
            <x15:cachedUniqueName index="2" name="[Ecommerce_Delivery_Analytics_Ne].[Hour].&amp;[8]"/>
            <x15:cachedUniqueName index="3" name="[Ecommerce_Delivery_Analytics_Ne].[Hour].&amp;[9]"/>
            <x15:cachedUniqueName index="4" name="[Ecommerce_Delivery_Analytics_Ne].[Hour].&amp;[10]"/>
            <x15:cachedUniqueName index="5" name="[Ecommerce_Delivery_Analytics_Ne].[Hour].&amp;[11]"/>
            <x15:cachedUniqueName index="6" name="[Ecommerce_Delivery_Analytics_Ne].[Hour].&amp;[12]"/>
            <x15:cachedUniqueName index="7" name="[Ecommerce_Delivery_Analytics_Ne].[Hour].&amp;[13]"/>
            <x15:cachedUniqueName index="8" name="[Ecommerce_Delivery_Analytics_Ne].[Hour].&amp;[14]"/>
            <x15:cachedUniqueName index="9" name="[Ecommerce_Delivery_Analytics_Ne].[Hour].&amp;[15]"/>
            <x15:cachedUniqueName index="10" name="[Ecommerce_Delivery_Analytics_Ne].[Hour].&amp;[16]"/>
            <x15:cachedUniqueName index="11" name="[Ecommerce_Delivery_Analytics_Ne].[Hour].&amp;[17]"/>
            <x15:cachedUniqueName index="12" name="[Ecommerce_Delivery_Analytics_Ne].[Hour].&amp;[18]"/>
            <x15:cachedUniqueName index="13" name="[Ecommerce_Delivery_Analytics_Ne].[Hour].&amp;[19]"/>
            <x15:cachedUniqueName index="14" name="[Ecommerce_Delivery_Analytics_Ne].[Hour].&amp;[20]"/>
            <x15:cachedUniqueName index="15" name="[Ecommerce_Delivery_Analytics_Ne].[Hour].&amp;[21]"/>
            <x15:cachedUniqueName index="16" name="[Ecommerce_Delivery_Analytics_Ne].[Hour].&amp;[22]"/>
            <x15:cachedUniqueName index="17" name="[Ecommerce_Delivery_Analytics_Ne].[Hour].&amp;[23]"/>
          </x15:cachedUniqueNames>
        </ext>
      </extLst>
    </cacheField>
    <cacheField name="[Ecommerce_Delivery_Analytics_Ne].[Payment_Method].[Payment_Method]" caption="Payment_Method" numFmtId="0" hierarchy="22" level="1">
      <sharedItems containsSemiMixedTypes="0" containsNonDate="0" containsString="0"/>
    </cacheField>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Ecommerce_Delivery_Analytics_Ne].[Platform].[Platform]" caption="Platform" numFmtId="0" hierarchy="5"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8"/>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9"/>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4"/>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7"/>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2" memberValueDatatype="130" unbalanced="0">
      <fieldsUsage count="2">
        <fieldUsage x="-1"/>
        <fieldUsage x="0"/>
      </fieldsUsage>
    </cacheHierarchy>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2" memberValueDatatype="130" unbalanced="0">
      <fieldsUsage count="2">
        <fieldUsage x="-1"/>
        <fieldUsage x="1"/>
      </fieldsUsage>
    </cacheHierarchy>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2" memberValueDatatype="20" unbalanced="0">
      <fieldsUsage count="2">
        <fieldUsage x="-1"/>
        <fieldUsage x="5"/>
      </fieldsUsage>
    </cacheHierarchy>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0" memberValueDatatype="130" unbalanced="0"/>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6"/>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2" memberValueDatatype="130" unbalanced="0">
      <fieldsUsage count="2">
        <fieldUsage x="-1"/>
        <fieldUsage x="2"/>
      </fieldsUsage>
    </cacheHierarchy>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cacheHierarchy uniqueName="[Measures].[Total_Orders]" caption="Total_Orders" measure="1" displayFolder="" measureGroup="Ecommerce_Delivery_Analytics_Ne" count="0" oneField="1">
      <fieldsUsage count="1">
        <fieldUsage x="3"/>
      </fieldsUsage>
    </cacheHierarchy>
    <cacheHierarchy uniqueName="[Measures].[AOV]" caption="AOV" measure="1" displayFolder="" measureGroup="Ecommerce_Delivery_Analytics_Ne" count="0"/>
    <cacheHierarchy uniqueName="[Measures].[Total Delays]" caption="Total Delays" measure="1" displayFolder="" measureGroup="Ecommerce_Delivery_Analytics_Ne" count="0"/>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6180552" createdVersion="5" refreshedVersion="8" minRefreshableVersion="3" recordCount="0" supportSubquery="1" supportAdvancedDrill="1" xr:uid="{27E4AD51-ACE2-41FD-83B7-494DD097A959}">
  <cacheSource type="external" connectionId="3"/>
  <cacheFields count="8">
    <cacheField name="[Ecommerce_Delivery_Analytics_Ne].[Month].[Month]" caption="Month" numFmtId="0" hierarchy="12" level="1">
      <sharedItems count="7">
        <s v="April"/>
        <s v="February"/>
        <s v="January"/>
        <s v="July"/>
        <s v="June"/>
        <s v="March"/>
        <s v="May"/>
      </sharedItems>
    </cacheField>
    <cacheField name="[Ecommerce_Delivery_Analytics_Ne].[Product Category].[Product Category]" caption="Product Category" numFmtId="0" hierarchy="6" level="1">
      <sharedItems containsSemiMixedTypes="0" containsNonDate="0" containsString="0"/>
    </cacheField>
    <cacheField name="[Ecommerce_Delivery_Analytics_Ne].[Distance_Groups].[Distance_Groups]" caption="Distance_Groups" numFmtId="0" hierarchy="21" level="1">
      <sharedItems count="3">
        <s v="&gt;14 KM"/>
        <s v="0-5 KM"/>
        <s v="6-14 KM"/>
      </sharedItems>
    </cacheField>
    <cacheField name="[Measures].[Total Delays]" caption="Total Delays" numFmtId="0" hierarchy="51" level="32767"/>
    <cacheField name="[Ecommerce_Delivery_Analytics_Ne].[Payment_Method].[Payment_Method]" caption="Payment_Method" numFmtId="0" hierarchy="22" level="1">
      <sharedItems containsSemiMixedTypes="0" containsNonDate="0" containsString="0"/>
    </cacheField>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Ecommerce_Delivery_Analytics_Ne].[Platform].[Platform]" caption="Platform" numFmtId="0" hierarchy="5"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6"/>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7"/>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1"/>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5"/>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2" memberValueDatatype="130" unbalanced="0">
      <fieldsUsage count="2">
        <fieldUsage x="-1"/>
        <fieldUsage x="0"/>
      </fieldsUsage>
    </cacheHierarchy>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2" memberValueDatatype="130" unbalanced="0">
      <fieldsUsage count="2">
        <fieldUsage x="-1"/>
        <fieldUsage x="2"/>
      </fieldsUsage>
    </cacheHierarchy>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4"/>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cacheHierarchy uniqueName="[Measures].[Total_Orders]" caption="Total_Orders" measure="1" displayFolder="" measureGroup="Ecommerce_Delivery_Analytics_Ne" count="0"/>
    <cacheHierarchy uniqueName="[Measures].[AOV]" caption="AOV" measure="1" displayFolder="" measureGroup="Ecommerce_Delivery_Analytics_Ne" count="0"/>
    <cacheHierarchy uniqueName="[Measures].[Total Delays]" caption="Total Delays" measure="1" displayFolder="" measureGroup="Ecommerce_Delivery_Analytics_Ne" count="0" oneField="1">
      <fieldsUsage count="1">
        <fieldUsage x="3"/>
      </fieldsUsage>
    </cacheHierarchy>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6643522" createdVersion="5" refreshedVersion="8" minRefreshableVersion="3" recordCount="0" supportSubquery="1" supportAdvancedDrill="1" xr:uid="{70C25457-86E9-4545-B2C8-D0C7B325CA3F}">
  <cacheSource type="external" connectionId="3"/>
  <cacheFields count="8">
    <cacheField name="[Ecommerce_Delivery_Analytics_Ne].[Month].[Month]" caption="Month" numFmtId="0" hierarchy="12" level="1">
      <sharedItems count="7">
        <s v="April"/>
        <s v="February"/>
        <s v="January"/>
        <s v="July"/>
        <s v="June"/>
        <s v="March"/>
        <s v="May"/>
      </sharedItems>
    </cacheField>
    <cacheField name="[Ecommerce_Delivery_Analytics_Ne].[Product Category].[Product Category]" caption="Product Category" numFmtId="0" hierarchy="6" level="1">
      <sharedItems containsSemiMixedTypes="0" containsNonDate="0" containsString="0"/>
    </cacheField>
    <cacheField name="[Ecommerce_Delivery_Analytics_Ne].[Payment_Method].[Payment_Method]" caption="Payment_Method" numFmtId="0" hierarchy="22" level="1">
      <sharedItems containsSemiMixedTypes="0" containsNonDate="0" containsString="0"/>
    </cacheField>
    <cacheField name="[Ecommerce_Delivery_Analytics_Ne].[Customer_Age_Group].[Customer_Age_Group]" caption="Customer_Age_Group" numFmtId="0" hierarchy="3" level="1">
      <sharedItems count="3">
        <s v="18-25"/>
        <s v="26-40"/>
        <s v="41-60"/>
      </sharedItems>
    </cacheField>
    <cacheField name="[Measures].[Total_Orders]" caption="Total_Orders" numFmtId="0" hierarchy="49" level="32767"/>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Ecommerce_Delivery_Analytics_Ne].[Platform].[Platform]" caption="Platform" numFmtId="0" hierarchy="5"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2" memberValueDatatype="130" unbalanced="0">
      <fieldsUsage count="2">
        <fieldUsage x="-1"/>
        <fieldUsage x="3"/>
      </fieldsUsage>
    </cacheHierarchy>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6"/>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7"/>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1"/>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5"/>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2" memberValueDatatype="130" unbalanced="0">
      <fieldsUsage count="2">
        <fieldUsage x="-1"/>
        <fieldUsage x="0"/>
      </fieldsUsage>
    </cacheHierarchy>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0" memberValueDatatype="130" unbalanced="0"/>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2"/>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cacheHierarchy uniqueName="[Measures].[Total_Orders]" caption="Total_Orders" measure="1" displayFolder="" measureGroup="Ecommerce_Delivery_Analytics_Ne" count="0" oneField="1">
      <fieldsUsage count="1">
        <fieldUsage x="4"/>
      </fieldsUsage>
    </cacheHierarchy>
    <cacheHierarchy uniqueName="[Measures].[AOV]" caption="AOV" measure="1" displayFolder="" measureGroup="Ecommerce_Delivery_Analytics_Ne" count="0"/>
    <cacheHierarchy uniqueName="[Measures].[Total Delays]" caption="Total Delays" measure="1" displayFolder="" measureGroup="Ecommerce_Delivery_Analytics_Ne" count="0"/>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7106484" createdVersion="5" refreshedVersion="8" minRefreshableVersion="3" recordCount="0" supportSubquery="1" supportAdvancedDrill="1" xr:uid="{67FBA742-A4AD-475E-965C-CD1CA78F9B82}">
  <cacheSource type="external" connectionId="3"/>
  <cacheFields count="9">
    <cacheField name="[Ecommerce_Delivery_Analytics_Ne].[Month].[Month]" caption="Month" numFmtId="0" hierarchy="12" level="1">
      <sharedItems count="7">
        <s v="April"/>
        <s v="February"/>
        <s v="January"/>
        <s v="July"/>
        <s v="June"/>
        <s v="March"/>
        <s v="May"/>
      </sharedItems>
    </cacheField>
    <cacheField name="[Ecommerce_Delivery_Analytics_Ne].[Product Category].[Product Category]" caption="Product Category" numFmtId="0" hierarchy="6" level="1">
      <sharedItems containsSemiMixedTypes="0" containsNonDate="0" containsString="0"/>
    </cacheField>
    <cacheField name="[Ecommerce_Delivery_Analytics_Ne].[Distance_Groups].[Distance_Groups]" caption="Distance_Groups" numFmtId="0" hierarchy="21" level="1">
      <sharedItems count="3">
        <s v="&gt;14"/>
        <s v="0-5"/>
        <s v="6-14"/>
      </sharedItems>
    </cacheField>
    <cacheField name="[Measures].[Total Delays]" caption="Total Delays" numFmtId="0" hierarchy="51" level="32767"/>
    <cacheField name="[Ecommerce_Delivery_Analytics_Ne].[Payment_Method].[Payment_Method]" caption="Payment_Method" numFmtId="0" hierarchy="22" level="1">
      <sharedItems containsSemiMixedTypes="0" containsNonDate="0" containsString="0"/>
    </cacheField>
    <cacheField name="[Ecommerce_Delivery_Analytics_Ne].[Time_Group].[Time_Group]" caption="Time_Group" numFmtId="0" hierarchy="17" level="1">
      <sharedItems count="4">
        <s v="Afternoon"/>
        <s v="Evening"/>
        <s v="Morning"/>
        <s v="Night"/>
      </sharedItems>
    </cacheField>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Ecommerce_Delivery_Analytics_Ne].[Platform].[Platform]" caption="Platform" numFmtId="0" hierarchy="5"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7"/>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8"/>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1"/>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6"/>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2" memberValueDatatype="130" unbalanced="0">
      <fieldsUsage count="2">
        <fieldUsage x="-1"/>
        <fieldUsage x="0"/>
      </fieldsUsage>
    </cacheHierarchy>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2" memberValueDatatype="130" unbalanced="0">
      <fieldsUsage count="2">
        <fieldUsage x="-1"/>
        <fieldUsage x="5"/>
      </fieldsUsage>
    </cacheHierarchy>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2" memberValueDatatype="130" unbalanced="0">
      <fieldsUsage count="2">
        <fieldUsage x="-1"/>
        <fieldUsage x="2"/>
      </fieldsUsage>
    </cacheHierarchy>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4"/>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cacheHierarchy uniqueName="[Measures].[Total_Orders]" caption="Total_Orders" measure="1" displayFolder="" measureGroup="Ecommerce_Delivery_Analytics_Ne" count="0"/>
    <cacheHierarchy uniqueName="[Measures].[AOV]" caption="AOV" measure="1" displayFolder="" measureGroup="Ecommerce_Delivery_Analytics_Ne" count="0"/>
    <cacheHierarchy uniqueName="[Measures].[Total Delays]" caption="Total Delays" measure="1" displayFolder="" measureGroup="Ecommerce_Delivery_Analytics_Ne" count="0" oneField="1">
      <fieldsUsage count="1">
        <fieldUsage x="3"/>
      </fieldsUsage>
    </cacheHierarchy>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7685184" createdVersion="5" refreshedVersion="8" minRefreshableVersion="3" recordCount="0" supportSubquery="1" supportAdvancedDrill="1" xr:uid="{A4D1DB71-5D30-464C-AE9A-8B65A97E888D}">
  <cacheSource type="external" connectionId="3"/>
  <cacheFields count="10">
    <cacheField name="[Ecommerce_Delivery_Analytics_Ne].[Month].[Month]" caption="Month" numFmtId="0" hierarchy="12" level="1">
      <sharedItems count="7">
        <s v="April"/>
        <s v="February"/>
        <s v="January"/>
        <s v="July"/>
        <s v="June"/>
        <s v="March"/>
        <s v="May"/>
      </sharedItems>
    </cacheField>
    <cacheField name="[Ecommerce_Delivery_Analytics_Ne].[Product Category].[Product Category]" caption="Product Category" numFmtId="0" hierarchy="6" level="1">
      <sharedItems containsSemiMixedTypes="0" containsNonDate="0" containsString="0"/>
    </cacheField>
    <cacheField name="[Ecommerce_Delivery_Analytics_Ne].[Distance_Groups].[Distance_Groups]" caption="Distance_Groups" numFmtId="0" hierarchy="21" level="1">
      <sharedItems count="3">
        <s v="&gt;14"/>
        <s v="0-5"/>
        <s v="6-14"/>
      </sharedItems>
    </cacheField>
    <cacheField name="[Ecommerce_Delivery_Analytics_Ne].[Payment_Method].[Payment_Method]" caption="Payment_Method" numFmtId="0" hierarchy="22" level="1">
      <sharedItems containsSemiMixedTypes="0" containsNonDate="0" containsString="0"/>
    </cacheField>
    <cacheField name="[Ecommerce_Delivery_Analytics_Ne].[Service Rating].[Service Rating]" caption="Service Rating" numFmtId="0" hierarchy="23"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Ecommerce_Delivery_Analytics_Ne].[Service Rating].&amp;[1]"/>
            <x15:cachedUniqueName index="1" name="[Ecommerce_Delivery_Analytics_Ne].[Service Rating].&amp;[2]"/>
            <x15:cachedUniqueName index="2" name="[Ecommerce_Delivery_Analytics_Ne].[Service Rating].&amp;[3]"/>
            <x15:cachedUniqueName index="3" name="[Ecommerce_Delivery_Analytics_Ne].[Service Rating].&amp;[4]"/>
            <x15:cachedUniqueName index="4" name="[Ecommerce_Delivery_Analytics_Ne].[Service Rating].&amp;[5]"/>
          </x15:cachedUniqueNames>
        </ext>
      </extLst>
    </cacheField>
    <cacheField name="[Measures].[Distinct Count of Service Rating]" caption="Distinct Count of Service Rating" numFmtId="0" hierarchy="47" level="32767"/>
    <cacheField name="[Measures].[Distinct Count of Delivery_Partner_Rating]" caption="Distinct Count of Delivery_Partner_Rating" numFmtId="0" hierarchy="46" level="32767"/>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Ecommerce_Delivery_Analytics_Ne].[Platform].[Platform]" caption="Platform" numFmtId="0" hierarchy="5"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8"/>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9"/>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1"/>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7"/>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2" memberValueDatatype="130" unbalanced="0">
      <fieldsUsage count="2">
        <fieldUsage x="-1"/>
        <fieldUsage x="0"/>
      </fieldsUsage>
    </cacheHierarchy>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2" memberValueDatatype="130" unbalanced="0">
      <fieldsUsage count="2">
        <fieldUsage x="-1"/>
        <fieldUsage x="2"/>
      </fieldsUsage>
    </cacheHierarchy>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3"/>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2" memberValueDatatype="20" unbalanced="0">
      <fieldsUsage count="2">
        <fieldUsage x="-1"/>
        <fieldUsage x="4"/>
      </fieldsUsage>
    </cacheHierarchy>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oneField="1">
      <fieldsUsage count="1">
        <fieldUsage x="6"/>
      </fieldsUsage>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oneField="1">
      <fieldsUsage count="1">
        <fieldUsage x="5"/>
      </fieldsUsage>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cacheHierarchy uniqueName="[Measures].[Total_Orders]" caption="Total_Orders" measure="1" displayFolder="" measureGroup="Ecommerce_Delivery_Analytics_Ne" count="0"/>
    <cacheHierarchy uniqueName="[Measures].[AOV]" caption="AOV" measure="1" displayFolder="" measureGroup="Ecommerce_Delivery_Analytics_Ne" count="0"/>
    <cacheHierarchy uniqueName="[Measures].[Total Delays]" caption="Total Delays" measure="1" displayFolder="" measureGroup="Ecommerce_Delivery_Analytics_Ne" count="0"/>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8032407" createdVersion="5" refreshedVersion="8" minRefreshableVersion="3" recordCount="0" supportSubquery="1" supportAdvancedDrill="1" xr:uid="{A034FAC0-7F5D-41A2-A2D0-4AA9AB02A212}">
  <cacheSource type="external" connectionId="3"/>
  <cacheFields count="8">
    <cacheField name="[Ecommerce_Delivery_Analytics_Ne].[Month].[Month]" caption="Month" numFmtId="0" hierarchy="12" level="1">
      <sharedItems count="7">
        <s v="April"/>
        <s v="February"/>
        <s v="January"/>
        <s v="July"/>
        <s v="June"/>
        <s v="March"/>
        <s v="May"/>
      </sharedItems>
    </cacheField>
    <cacheField name="[Ecommerce_Delivery_Analytics_Ne].[Product Category].[Product Category]" caption="Product Category" numFmtId="0" hierarchy="6" level="1">
      <sharedItems containsSemiMixedTypes="0" containsNonDate="0" containsString="0"/>
    </cacheField>
    <cacheField name="[Ecommerce_Delivery_Analytics_Ne].[Distance_Groups].[Distance_Groups]" caption="Distance_Groups" numFmtId="0" hierarchy="21" level="1">
      <sharedItems count="3">
        <s v="&gt;14"/>
        <s v="0-5"/>
        <s v="6-14"/>
      </sharedItems>
    </cacheField>
    <cacheField name="[Ecommerce_Delivery_Analytics_Ne].[Payment_Method].[Payment_Method]" caption="Payment_Method" numFmtId="0" hierarchy="22" level="1">
      <sharedItems count="5">
        <s v="Cash on Delivery"/>
        <s v="Credit Card"/>
        <s v="Debit Card"/>
        <s v="UPI"/>
        <s v="Wallet"/>
      </sharedItems>
    </cacheField>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Measures].[Total_Orders]" caption="Total_Orders" numFmtId="0" hierarchy="49" level="32767"/>
    <cacheField name="[Ecommerce_Delivery_Analytics_Ne].[Platform].[Platform]" caption="Platform" numFmtId="0" hierarchy="5"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5"/>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7"/>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1"/>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4"/>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2" memberValueDatatype="130" unbalanced="0">
      <fieldsUsage count="2">
        <fieldUsage x="-1"/>
        <fieldUsage x="0"/>
      </fieldsUsage>
    </cacheHierarchy>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2" memberValueDatatype="130" unbalanced="0">
      <fieldsUsage count="2">
        <fieldUsage x="-1"/>
        <fieldUsage x="2"/>
      </fieldsUsage>
    </cacheHierarchy>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3"/>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cacheHierarchy uniqueName="[Measures].[Total_Orders]" caption="Total_Orders" measure="1" displayFolder="" measureGroup="Ecommerce_Delivery_Analytics_Ne" count="0" oneField="1">
      <fieldsUsage count="1">
        <fieldUsage x="6"/>
      </fieldsUsage>
    </cacheHierarchy>
    <cacheHierarchy uniqueName="[Measures].[AOV]" caption="AOV" measure="1" displayFolder="" measureGroup="Ecommerce_Delivery_Analytics_Ne" count="0"/>
    <cacheHierarchy uniqueName="[Measures].[Total Delays]" caption="Total Delays" measure="1" displayFolder="" measureGroup="Ecommerce_Delivery_Analytics_Ne" count="0"/>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672198379631" createdVersion="5" refreshedVersion="8" minRefreshableVersion="3" recordCount="0" supportSubquery="1" supportAdvancedDrill="1" xr:uid="{0063B95C-5225-46D9-B9A3-0E13613BBA08}">
  <cacheSource type="external" connectionId="3"/>
  <cacheFields count="7">
    <cacheField name="[Ecommerce_Delivery_Analytics_Ne].[Month].[Month]" caption="Month" numFmtId="0" hierarchy="12" level="1">
      <sharedItems count="7">
        <s v="April"/>
        <s v="February"/>
        <s v="January"/>
        <s v="July"/>
        <s v="June"/>
        <s v="March"/>
        <s v="May"/>
      </sharedItems>
    </cacheField>
    <cacheField name="[Ecommerce_Delivery_Analytics_Ne].[Product Category].[Product Category]" caption="Product Category" numFmtId="0" hierarchy="6" level="1">
      <sharedItems count="6">
        <s v="Beverages"/>
        <s v="Dairy"/>
        <s v="Fruits &amp; Vegetables"/>
        <s v="Grocery"/>
        <s v="Personal Care"/>
        <s v="Snacks"/>
      </sharedItems>
    </cacheField>
    <cacheField name="[Ecommerce_Delivery_Analytics_Ne].[Payment_Method].[Payment_Method]" caption="Payment_Method" numFmtId="0" hierarchy="22" level="1">
      <sharedItems containsSemiMixedTypes="0" containsNonDate="0" containsString="0"/>
    </cacheField>
    <cacheField name="[Ecommerce_Delivery_Analytics_Ne].[Year].[Year]" caption="Year" numFmtId="0" hierarchy="11" level="1">
      <sharedItems containsSemiMixedTypes="0" containsNonDate="0" containsString="0"/>
    </cacheField>
    <cacheField name="[Ecommerce_Delivery_Analytics_Ne].[City].[City]" caption="City" numFmtId="0" hierarchy="4" level="1">
      <sharedItems containsSemiMixedTypes="0" containsNonDate="0" containsString="0"/>
    </cacheField>
    <cacheField name="[Measures].[Total_Revenue]" caption="Total_Revenue" numFmtId="0" hierarchy="48" level="32767"/>
    <cacheField name="[Ecommerce_Delivery_Analytics_Ne].[Platform].[Platform]" caption="Platform" numFmtId="0" hierarchy="5" level="1">
      <sharedItems containsSemiMixedTypes="0" containsNonDate="0" containsString="0"/>
    </cacheField>
  </cacheFields>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fieldsUsage count="2">
        <fieldUsage x="-1"/>
        <fieldUsage x="4"/>
      </fieldsUsage>
    </cacheHierarchy>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fieldsUsage count="2">
        <fieldUsage x="-1"/>
        <fieldUsage x="6"/>
      </fieldsUsage>
    </cacheHierarchy>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2" memberValueDatatype="130" unbalanced="0">
      <fieldsUsage count="2">
        <fieldUsage x="-1"/>
        <fieldUsage x="1"/>
      </fieldsUsage>
    </cacheHierarchy>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fieldsUsage count="2">
        <fieldUsage x="-1"/>
        <fieldUsage x="3"/>
      </fieldsUsage>
    </cacheHierarchy>
    <cacheHierarchy uniqueName="[Ecommerce_Delivery_Analytics_Ne].[Month]" caption="Month" attribute="1" defaultMemberUniqueName="[Ecommerce_Delivery_Analytics_Ne].[Month].[All]" allUniqueName="[Ecommerce_Delivery_Analytics_Ne].[Month].[All]" dimensionUniqueName="[Ecommerce_Delivery_Analytics_Ne]" displayFolder="" count="2" memberValueDatatype="130" unbalanced="0">
      <fieldsUsage count="2">
        <fieldUsage x="-1"/>
        <fieldUsage x="0"/>
      </fieldsUsage>
    </cacheHierarchy>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0" memberValueDatatype="130" unbalanced="0"/>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2" memberValueDatatype="130" unbalanced="0">
      <fieldsUsage count="2">
        <fieldUsage x="-1"/>
        <fieldUsage x="2"/>
      </fieldsUsage>
    </cacheHierarchy>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oneField="1">
      <fieldsUsage count="1">
        <fieldUsage x="5"/>
      </fieldsUsage>
    </cacheHierarchy>
    <cacheHierarchy uniqueName="[Measures].[Total_Orders]" caption="Total_Orders" measure="1" displayFolder="" measureGroup="Ecommerce_Delivery_Analytics_Ne" count="0"/>
    <cacheHierarchy uniqueName="[Measures].[AOV]" caption="AOV" measure="1" displayFolder="" measureGroup="Ecommerce_Delivery_Analytics_Ne" count="0"/>
    <cacheHierarchy uniqueName="[Measures].[Total Delays]" caption="Total Delays" measure="1" displayFolder="" measureGroup="Ecommerce_Delivery_Analytics_Ne" count="0"/>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dimensions count="2">
    <dimension name="Ecommerce_Delivery_Analytics_Ne" uniqueName="[Ecommerce_Delivery_Analytics_Ne]" caption="Ecommerce_Delivery_Analytics_Ne"/>
    <dimension measure="1" name="Measures" uniqueName="[Measures]" caption="Measures"/>
  </dimensions>
  <measureGroups count="1">
    <measureGroup name="Ecommerce_Delivery_Analytics_Ne" caption="Ecommerce_Delivery_Analytics_N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4.505912152781" createdVersion="3" refreshedVersion="8" minRefreshableVersion="3" recordCount="0" supportSubquery="1" supportAdvancedDrill="1" xr:uid="{0060D99D-9B14-40DF-93E9-CF58E7BB6B65}">
  <cacheSource type="external" connectionId="3">
    <extLst>
      <ext xmlns:x14="http://schemas.microsoft.com/office/spreadsheetml/2009/9/main" uri="{F057638F-6D5F-4e77-A914-E7F072B9BCA8}">
        <x14:sourceConnection name="ThisWorkbookDataModel"/>
      </ext>
    </extLst>
  </cacheSource>
  <cacheFields count="0"/>
  <cacheHierarchies count="59">
    <cacheHierarchy uniqueName="[Ecommerce_Delivery_Analytics_Ne].[Order ID]" caption="Order ID" attribute="1" defaultMemberUniqueName="[Ecommerce_Delivery_Analytics_Ne].[Order ID].[All]" allUniqueName="[Ecommerce_Delivery_Analytics_Ne].[Order ID].[All]" dimensionUniqueName="[Ecommerce_Delivery_Analytics_Ne]" displayFolder="" count="0" memberValueDatatype="130" unbalanced="0"/>
    <cacheHierarchy uniqueName="[Ecommerce_Delivery_Analytics_Ne].[Customer ID]" caption="Customer ID" attribute="1" defaultMemberUniqueName="[Ecommerce_Delivery_Analytics_Ne].[Customer ID].[All]" allUniqueName="[Ecommerce_Delivery_Analytics_Ne].[Customer ID].[All]" dimensionUniqueName="[Ecommerce_Delivery_Analytics_Ne]" displayFolder="" count="0" memberValueDatatype="130" unbalanced="0"/>
    <cacheHierarchy uniqueName="[Ecommerce_Delivery_Analytics_Ne].[Customer_Age]" caption="Customer_Age" attribute="1" defaultMemberUniqueName="[Ecommerce_Delivery_Analytics_Ne].[Customer_Age].[All]" allUniqueName="[Ecommerce_Delivery_Analytics_Ne].[Customer_Age].[All]" dimensionUniqueName="[Ecommerce_Delivery_Analytics_Ne]" displayFolder="" count="0" memberValueDatatype="20" unbalanced="0"/>
    <cacheHierarchy uniqueName="[Ecommerce_Delivery_Analytics_Ne].[Customer_Age_Group]" caption="Customer_Age_Group" attribute="1" defaultMemberUniqueName="[Ecommerce_Delivery_Analytics_Ne].[Customer_Age_Group].[All]" allUniqueName="[Ecommerce_Delivery_Analytics_Ne].[Customer_Age_Group].[All]" dimensionUniqueName="[Ecommerce_Delivery_Analytics_Ne]" displayFolder="" count="0" memberValueDatatype="130" unbalanced="0"/>
    <cacheHierarchy uniqueName="[Ecommerce_Delivery_Analytics_Ne].[City]" caption="City" attribute="1" defaultMemberUniqueName="[Ecommerce_Delivery_Analytics_Ne].[City].[All]" allUniqueName="[Ecommerce_Delivery_Analytics_Ne].[City].[All]" dimensionUniqueName="[Ecommerce_Delivery_Analytics_Ne]" displayFolder="" count="2" memberValueDatatype="130" unbalanced="0"/>
    <cacheHierarchy uniqueName="[Ecommerce_Delivery_Analytics_Ne].[Platform]" caption="Platform" attribute="1" defaultMemberUniqueName="[Ecommerce_Delivery_Analytics_Ne].[Platform].[All]" allUniqueName="[Ecommerce_Delivery_Analytics_Ne].[Platform].[All]" dimensionUniqueName="[Ecommerce_Delivery_Analytics_Ne]" displayFolder="" count="2" memberValueDatatype="130" unbalanced="0"/>
    <cacheHierarchy uniqueName="[Ecommerce_Delivery_Analytics_Ne].[Product Category]" caption="Product Category" attribute="1" defaultMemberUniqueName="[Ecommerce_Delivery_Analytics_Ne].[Product Category].[All]" allUniqueName="[Ecommerce_Delivery_Analytics_Ne].[Product Category].[All]" dimensionUniqueName="[Ecommerce_Delivery_Analytics_Ne]" displayFolder="" count="0" memberValueDatatype="130" unbalanced="0"/>
    <cacheHierarchy uniqueName="[Ecommerce_Delivery_Analytics_Ne].[Items_Count]" caption="Items_Count" attribute="1" defaultMemberUniqueName="[Ecommerce_Delivery_Analytics_Ne].[Items_Count].[All]" allUniqueName="[Ecommerce_Delivery_Analytics_Ne].[Items_Count].[All]" dimensionUniqueName="[Ecommerce_Delivery_Analytics_Ne]" displayFolder="" count="0" memberValueDatatype="20" unbalanced="0"/>
    <cacheHierarchy uniqueName="[Ecommerce_Delivery_Analytics_Ne].[Order_Value]" caption="Order_Value" attribute="1" defaultMemberUniqueName="[Ecommerce_Delivery_Analytics_Ne].[Order_Value].[All]" allUniqueName="[Ecommerce_Delivery_Analytics_Ne].[Order_Value].[All]" dimensionUniqueName="[Ecommerce_Delivery_Analytics_Ne]" displayFolder="" count="0" memberValueDatatype="20" unbalanced="0"/>
    <cacheHierarchy uniqueName="[Ecommerce_Delivery_Analytics_Ne].[Discount_Applied]" caption="Discount_Applied" attribute="1" defaultMemberUniqueName="[Ecommerce_Delivery_Analytics_Ne].[Discount_Applied].[All]" allUniqueName="[Ecommerce_Delivery_Analytics_Ne].[Discount_Applied].[All]" dimensionUniqueName="[Ecommerce_Delivery_Analytics_Ne]" displayFolder="" count="0" memberValueDatatype="20" unbalanced="0"/>
    <cacheHierarchy uniqueName="[Ecommerce_Delivery_Analytics_Ne].[Order_Date]" caption="Order_Date" attribute="1" time="1" defaultMemberUniqueName="[Ecommerce_Delivery_Analytics_Ne].[Order_Date].[All]" allUniqueName="[Ecommerce_Delivery_Analytics_Ne].[Order_Date].[All]" dimensionUniqueName="[Ecommerce_Delivery_Analytics_Ne]" displayFolder="" count="0" memberValueDatatype="7" unbalanced="0"/>
    <cacheHierarchy uniqueName="[Ecommerce_Delivery_Analytics_Ne].[Year]" caption="Year" attribute="1" defaultMemberUniqueName="[Ecommerce_Delivery_Analytics_Ne].[Year].[All]" allUniqueName="[Ecommerce_Delivery_Analytics_Ne].[Year].[All]" dimensionUniqueName="[Ecommerce_Delivery_Analytics_Ne]" displayFolder="" count="2" memberValueDatatype="20" unbalanced="0"/>
    <cacheHierarchy uniqueName="[Ecommerce_Delivery_Analytics_Ne].[Month]" caption="Month" attribute="1" defaultMemberUniqueName="[Ecommerce_Delivery_Analytics_Ne].[Month].[All]" allUniqueName="[Ecommerce_Delivery_Analytics_Ne].[Month].[All]" dimensionUniqueName="[Ecommerce_Delivery_Analytics_Ne]" displayFolder="" count="0" memberValueDatatype="130" unbalanced="0"/>
    <cacheHierarchy uniqueName="[Ecommerce_Delivery_Analytics_Ne].[Quarter]" caption="Quarter" attribute="1" defaultMemberUniqueName="[Ecommerce_Delivery_Analytics_Ne].[Quarter].[All]" allUniqueName="[Ecommerce_Delivery_Analytics_Ne].[Quarter].[All]" dimensionUniqueName="[Ecommerce_Delivery_Analytics_Ne]" displayFolder="" count="0" memberValueDatatype="130" unbalanced="0"/>
    <cacheHierarchy uniqueName="[Ecommerce_Delivery_Analytics_Ne].[Day]" caption="Day" attribute="1" defaultMemberUniqueName="[Ecommerce_Delivery_Analytics_Ne].[Day].[All]" allUniqueName="[Ecommerce_Delivery_Analytics_Ne].[Day].[All]" dimensionUniqueName="[Ecommerce_Delivery_Analytics_Ne]" displayFolder="" count="0" memberValueDatatype="130" unbalanced="0"/>
    <cacheHierarchy uniqueName="[Ecommerce_Delivery_Analytics_Ne].[Order_Time]" caption="Order_Time" attribute="1" time="1" defaultMemberUniqueName="[Ecommerce_Delivery_Analytics_Ne].[Order_Time].[All]" allUniqueName="[Ecommerce_Delivery_Analytics_Ne].[Order_Time].[All]" dimensionUniqueName="[Ecommerce_Delivery_Analytics_Ne]" displayFolder="" count="0" memberValueDatatype="7" unbalanced="0"/>
    <cacheHierarchy uniqueName="[Ecommerce_Delivery_Analytics_Ne].[Hour]" caption="Hour" attribute="1" defaultMemberUniqueName="[Ecommerce_Delivery_Analytics_Ne].[Hour].[All]" allUniqueName="[Ecommerce_Delivery_Analytics_Ne].[Hour].[All]" dimensionUniqueName="[Ecommerce_Delivery_Analytics_Ne]" displayFolder="" count="0" memberValueDatatype="20" unbalanced="0"/>
    <cacheHierarchy uniqueName="[Ecommerce_Delivery_Analytics_Ne].[Time_Group]" caption="Time_Group" attribute="1" defaultMemberUniqueName="[Ecommerce_Delivery_Analytics_Ne].[Time_Group].[All]" allUniqueName="[Ecommerce_Delivery_Analytics_Ne].[Time_Group].[All]" dimensionUniqueName="[Ecommerce_Delivery_Analytics_Ne]" displayFolder="" count="0" memberValueDatatype="130" unbalanced="0"/>
    <cacheHierarchy uniqueName="[Ecommerce_Delivery_Analytics_Ne].[Delivery Time (Minutes)]" caption="Delivery Time (Minutes)" attribute="1" defaultMemberUniqueName="[Ecommerce_Delivery_Analytics_Ne].[Delivery Time (Minutes)].[All]" allUniqueName="[Ecommerce_Delivery_Analytics_Ne].[Delivery Time (Minutes)].[All]" dimensionUniqueName="[Ecommerce_Delivery_Analytics_Ne]" displayFolder="" count="0" memberValueDatatype="20" unbalanced="0"/>
    <cacheHierarchy uniqueName="[Ecommerce_Delivery_Analytics_Ne].[Order_Delays]" caption="Order_Delays" attribute="1" defaultMemberUniqueName="[Ecommerce_Delivery_Analytics_Ne].[Order_Delays].[All]" allUniqueName="[Ecommerce_Delivery_Analytics_Ne].[Order_Delays].[All]" dimensionUniqueName="[Ecommerce_Delivery_Analytics_Ne]" displayFolder="" count="0" memberValueDatatype="20" unbalanced="0"/>
    <cacheHierarchy uniqueName="[Ecommerce_Delivery_Analytics_Ne].[Distance_Km]" caption="Distance_Km" attribute="1" defaultMemberUniqueName="[Ecommerce_Delivery_Analytics_Ne].[Distance_Km].[All]" allUniqueName="[Ecommerce_Delivery_Analytics_Ne].[Distance_Km].[All]" dimensionUniqueName="[Ecommerce_Delivery_Analytics_Ne]" displayFolder="" count="0" memberValueDatatype="5" unbalanced="0"/>
    <cacheHierarchy uniqueName="[Ecommerce_Delivery_Analytics_Ne].[Distance_Groups]" caption="Distance_Groups" attribute="1" defaultMemberUniqueName="[Ecommerce_Delivery_Analytics_Ne].[Distance_Groups].[All]" allUniqueName="[Ecommerce_Delivery_Analytics_Ne].[Distance_Groups].[All]" dimensionUniqueName="[Ecommerce_Delivery_Analytics_Ne]" displayFolder="" count="0" memberValueDatatype="130" unbalanced="0"/>
    <cacheHierarchy uniqueName="[Ecommerce_Delivery_Analytics_Ne].[Payment_Method]" caption="Payment_Method" attribute="1" defaultMemberUniqueName="[Ecommerce_Delivery_Analytics_Ne].[Payment_Method].[All]" allUniqueName="[Ecommerce_Delivery_Analytics_Ne].[Payment_Method].[All]" dimensionUniqueName="[Ecommerce_Delivery_Analytics_Ne]" displayFolder="" count="0" memberValueDatatype="130" unbalanced="0"/>
    <cacheHierarchy uniqueName="[Ecommerce_Delivery_Analytics_Ne].[Service Rating]" caption="Service Rating" attribute="1" defaultMemberUniqueName="[Ecommerce_Delivery_Analytics_Ne].[Service Rating].[All]" allUniqueName="[Ecommerce_Delivery_Analytics_Ne].[Service Rating].[All]" dimensionUniqueName="[Ecommerce_Delivery_Analytics_Ne]" displayFolder="" count="0" memberValueDatatype="20" unbalanced="0"/>
    <cacheHierarchy uniqueName="[Ecommerce_Delivery_Analytics_Ne].[Customer Feedback]" caption="Customer Feedback" attribute="1" defaultMemberUniqueName="[Ecommerce_Delivery_Analytics_Ne].[Customer Feedback].[All]" allUniqueName="[Ecommerce_Delivery_Analytics_Ne].[Customer Feedback].[All]" dimensionUniqueName="[Ecommerce_Delivery_Analytics_Ne]" displayFolder="" count="0" memberValueDatatype="130" unbalanced="0"/>
    <cacheHierarchy uniqueName="[Ecommerce_Delivery_Analytics_Ne].[Delivery_Partner_Rating]" caption="Delivery_Partner_Rating" attribute="1" defaultMemberUniqueName="[Ecommerce_Delivery_Analytics_Ne].[Delivery_Partner_Rating].[All]" allUniqueName="[Ecommerce_Delivery_Analytics_Ne].[Delivery_Partner_Rating].[All]" dimensionUniqueName="[Ecommerce_Delivery_Analytics_Ne]" displayFolder="" count="0" memberValueDatatype="20" unbalanced="0"/>
    <cacheHierarchy uniqueName="[Ecommerce_Delivery_Analytics_Ne].[Refund Requested]" caption="Refund Requested" attribute="1" defaultMemberUniqueName="[Ecommerce_Delivery_Analytics_Ne].[Refund Requested].[All]" allUniqueName="[Ecommerce_Delivery_Analytics_Ne].[Refund Requested].[All]" dimensionUniqueName="[Ecommerce_Delivery_Analytics_Ne]" displayFolder="" count="0" memberValueDatatype="130" unbalanced="0"/>
    <cacheHierarchy uniqueName="[Ecommerce_Delivery_Analytics_Ne].[Refund Request]" caption="Refund Request" attribute="1" defaultMemberUniqueName="[Ecommerce_Delivery_Analytics_Ne].[Refund Request].[All]" allUniqueName="[Ecommerce_Delivery_Analytics_Ne].[Refund Request].[All]" dimensionUniqueName="[Ecommerce_Delivery_Analytics_Ne]" displayFolder="" count="0" memberValueDatatype="20" unbalanced="0"/>
    <cacheHierarchy uniqueName="[Ecommerce_Delivery_Analytics_Ne].[Order_Date (Year)]" caption="Order_Date (Year)" attribute="1" defaultMemberUniqueName="[Ecommerce_Delivery_Analytics_Ne].[Order_Date (Year)].[All]" allUniqueName="[Ecommerce_Delivery_Analytics_Ne].[Order_Date (Year)].[All]" dimensionUniqueName="[Ecommerce_Delivery_Analytics_Ne]" displayFolder="" count="0" memberValueDatatype="130" unbalanced="0"/>
    <cacheHierarchy uniqueName="[Ecommerce_Delivery_Analytics_Ne].[Order_Date (Quarter)]" caption="Order_Date (Quarter)" attribute="1" defaultMemberUniqueName="[Ecommerce_Delivery_Analytics_Ne].[Order_Date (Quarter)].[All]" allUniqueName="[Ecommerce_Delivery_Analytics_Ne].[Order_Date (Quarter)].[All]" dimensionUniqueName="[Ecommerce_Delivery_Analytics_Ne]" displayFolder="" count="0" memberValueDatatype="130" unbalanced="0"/>
    <cacheHierarchy uniqueName="[Ecommerce_Delivery_Analytics_Ne].[Order_Date (Month)]" caption="Order_Date (Month)" attribute="1" defaultMemberUniqueName="[Ecommerce_Delivery_Analytics_Ne].[Order_Date (Month)].[All]" allUniqueName="[Ecommerce_Delivery_Analytics_Ne].[Order_Date (Month)].[All]" dimensionUniqueName="[Ecommerce_Delivery_Analytics_Ne]" displayFolder="" count="0" memberValueDatatype="130" unbalanced="0"/>
    <cacheHierarchy uniqueName="[Ecommerce_Delivery_Analytics_Ne].[Order_Time (Hour)]" caption="Order_Time (Hour)" attribute="1" defaultMemberUniqueName="[Ecommerce_Delivery_Analytics_Ne].[Order_Time (Hour)].[All]" allUniqueName="[Ecommerce_Delivery_Analytics_Ne].[Order_Time (Hour)].[All]" dimensionUniqueName="[Ecommerce_Delivery_Analytics_Ne]" displayFolder="" count="0" memberValueDatatype="130" unbalanced="0"/>
    <cacheHierarchy uniqueName="[Ecommerce_Delivery_Analytics_Ne].[Order_Time (Minute)]" caption="Order_Time (Minute)" attribute="1" defaultMemberUniqueName="[Ecommerce_Delivery_Analytics_Ne].[Order_Time (Minute)].[All]" allUniqueName="[Ecommerce_Delivery_Analytics_Ne].[Order_Time (Minute)].[All]" dimensionUniqueName="[Ecommerce_Delivery_Analytics_Ne]" displayFolder="" count="0" memberValueDatatype="130" unbalanced="0"/>
    <cacheHierarchy uniqueName="[Ecommerce_Delivery_Analytics_Ne].[Order_Time (Second)]" caption="Order_Time (Second)" attribute="1" defaultMemberUniqueName="[Ecommerce_Delivery_Analytics_Ne].[Order_Time (Second)].[All]" allUniqueName="[Ecommerce_Delivery_Analytics_Ne].[Order_Time (Second)].[All]" dimensionUniqueName="[Ecommerce_Delivery_Analytics_Ne]" displayFolder="" count="0" memberValueDatatype="130" unbalanced="0"/>
    <cacheHierarchy uniqueName="[Ecommerce_Delivery_Analytics_Ne].[Order_Date (Month Index)]" caption="Order_Date (Month Index)" attribute="1" defaultMemberUniqueName="[Ecommerce_Delivery_Analytics_Ne].[Order_Date (Month Index)].[All]" allUniqueName="[Ecommerce_Delivery_Analytics_Ne].[Order_Date (Month Index)].[All]" dimensionUniqueName="[Ecommerce_Delivery_Analytics_Ne]" displayFolder="" count="0" memberValueDatatype="20" unbalanced="0" hidden="1"/>
    <cacheHierarchy uniqueName="[Measures].[Sum of Order_Value]" caption="Sum of Order_Value" measure="1" displayFolder="" measureGroup="Ecommerce_Delivery_Analytics_Ne"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 count="0">
      <extLst>
        <ext xmlns:x15="http://schemas.microsoft.com/office/spreadsheetml/2010/11/main" uri="{B97F6D7D-B522-45F9-BDA1-12C45D357490}">
          <x15:cacheHierarchy aggregatedColumn="0"/>
        </ext>
      </extLst>
    </cacheHierarchy>
    <cacheHierarchy uniqueName="[Measures].[Sum of Customer_Age]" caption="Sum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Count of Customer_Age]" caption="Count of Customer_Age" measure="1" displayFolder="" measureGroup="Ecommerce_Delivery_Analytics_Ne" count="0">
      <extLst>
        <ext xmlns:x15="http://schemas.microsoft.com/office/spreadsheetml/2010/11/main" uri="{B97F6D7D-B522-45F9-BDA1-12C45D357490}">
          <x15:cacheHierarchy aggregatedColumn="2"/>
        </ext>
      </extLst>
    </cacheHierarchy>
    <cacheHierarchy uniqueName="[Measures].[Sum of Distance_Km]" caption="Sum of Distance_Km" measure="1" displayFolder="" measureGroup="Ecommerce_Delivery_Analytics_Ne" count="0">
      <extLst>
        <ext xmlns:x15="http://schemas.microsoft.com/office/spreadsheetml/2010/11/main" uri="{B97F6D7D-B522-45F9-BDA1-12C45D357490}">
          <x15:cacheHierarchy aggregatedColumn="20"/>
        </ext>
      </extLst>
    </cacheHierarchy>
    <cacheHierarchy uniqueName="[Measures].[Count of Distance_Groups]" caption="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Distinct Count of Distance_Groups]" caption="Distinct Count of Distance_Groups" measure="1" displayFolder="" measureGroup="Ecommerce_Delivery_Analytics_Ne" count="0">
      <extLst>
        <ext xmlns:x15="http://schemas.microsoft.com/office/spreadsheetml/2010/11/main" uri="{B97F6D7D-B522-45F9-BDA1-12C45D357490}">
          <x15:cacheHierarchy aggregatedColumn="21"/>
        </ext>
      </extLst>
    </cacheHierarchy>
    <cacheHierarchy uniqueName="[Measures].[Count of Customer Feedback]" caption="Count of Customer Feedback" measure="1" displayFolder="" measureGroup="Ecommerce_Delivery_Analytics_Ne" count="0">
      <extLst>
        <ext xmlns:x15="http://schemas.microsoft.com/office/spreadsheetml/2010/11/main" uri="{B97F6D7D-B522-45F9-BDA1-12C45D357490}">
          <x15:cacheHierarchy aggregatedColumn="24"/>
        </ext>
      </extLst>
    </cacheHierarchy>
    <cacheHierarchy uniqueName="[Measures].[Sum of Delivery_Partner_Rating]" caption="Sum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Sum of Service Rating]" caption="Sum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Count of Delivery_Partner_Rating]" caption="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Delivery_Partner_Rating]" caption="Distinct Count of Delivery_Partner_Rating" measure="1" displayFolder="" measureGroup="Ecommerce_Delivery_Analytics_Ne" count="0">
      <extLst>
        <ext xmlns:x15="http://schemas.microsoft.com/office/spreadsheetml/2010/11/main" uri="{B97F6D7D-B522-45F9-BDA1-12C45D357490}">
          <x15:cacheHierarchy aggregatedColumn="25"/>
        </ext>
      </extLst>
    </cacheHierarchy>
    <cacheHierarchy uniqueName="[Measures].[Distinct Count of Service Rating]" caption="Distinct Count of Service Rating" measure="1" displayFolder="" measureGroup="Ecommerce_Delivery_Analytics_Ne" count="0">
      <extLst>
        <ext xmlns:x15="http://schemas.microsoft.com/office/spreadsheetml/2010/11/main" uri="{B97F6D7D-B522-45F9-BDA1-12C45D357490}">
          <x15:cacheHierarchy aggregatedColumn="23"/>
        </ext>
      </extLst>
    </cacheHierarchy>
    <cacheHierarchy uniqueName="[Measures].[Total_Revenue]" caption="Total_Revenue" measure="1" displayFolder="" measureGroup="Ecommerce_Delivery_Analytics_Ne" count="0"/>
    <cacheHierarchy uniqueName="[Measures].[Total_Orders]" caption="Total_Orders" measure="1" displayFolder="" measureGroup="Ecommerce_Delivery_Analytics_Ne" count="0"/>
    <cacheHierarchy uniqueName="[Measures].[AOV]" caption="AOV" measure="1" displayFolder="" measureGroup="Ecommerce_Delivery_Analytics_Ne" count="0"/>
    <cacheHierarchy uniqueName="[Measures].[Total Delays]" caption="Total Delays" measure="1" displayFolder="" measureGroup="Ecommerce_Delivery_Analytics_Ne" count="0"/>
    <cacheHierarchy uniqueName="[Measures].[Delivery Delay Rate]" caption="Delivery Delay Rate" measure="1" displayFolder="" measureGroup="Ecommerce_Delivery_Analytics_Ne" count="0"/>
    <cacheHierarchy uniqueName="[Measures].[Total Refunds Requested]" caption="Total Refunds Requested" measure="1" displayFolder="" measureGroup="Ecommerce_Delivery_Analytics_Ne" count="0"/>
    <cacheHierarchy uniqueName="[Measures].[Refund Request Rates]" caption="Refund Request Rates" measure="1" displayFolder="" measureGroup="Ecommerce_Delivery_Analytics_Ne" count="0"/>
    <cacheHierarchy uniqueName="[Measures].[Total Customers]" caption="Total Customers" measure="1" displayFolder="" measureGroup="Ecommerce_Delivery_Analytics_Ne" count="0"/>
    <cacheHierarchy uniqueName="[Measures].[Average Delivery Time]" caption="Average Delivery Time" measure="1" displayFolder="" measureGroup="Ecommerce_Delivery_Analytics_Ne" count="0"/>
    <cacheHierarchy uniqueName="[Measures].[__XL_Count Ecommerce_Delivery_Analytics_Ne]" caption="__XL_Count Ecommerce_Delivery_Analytics_Ne" measure="1" displayFolder="" measureGroup="Ecommerce_Delivery_Analytics_N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022576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E03AAD-5086-4F61-B830-95213C314E7B}" name="PivotTable15" cacheId="6025" applyNumberFormats="0" applyBorderFormats="0" applyFontFormats="0" applyPatternFormats="0" applyAlignmentFormats="0" applyWidthHeightFormats="1" dataCaption="Values" tag="51b2d152-9bfc-47fb-bed0-05512ecf8517" updatedVersion="8" minRefreshableVersion="3" subtotalHiddenItems="1" itemPrintTitles="1" createdVersion="5" indent="0" outline="1" outlineData="1" multipleFieldFilters="0" chartFormat="13" rowHeaderCaption="Prdoucts">
  <location ref="A20:B27" firstHeaderRow="1" firstDataRow="1" firstDataCol="1"/>
  <pivotFields count="7">
    <pivotField allDrilled="1" subtotalTop="0" showAll="0" sortType="ascending" defaultSubtotal="0" defaultAttributeDrillState="1">
      <items count="7">
        <item x="2"/>
        <item x="1"/>
        <item x="5"/>
        <item x="0"/>
        <item x="6"/>
        <item x="4"/>
        <item x="3"/>
      </items>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7">
    <i>
      <x v="1"/>
    </i>
    <i>
      <x v="2"/>
    </i>
    <i>
      <x v="4"/>
    </i>
    <i>
      <x v="3"/>
    </i>
    <i>
      <x/>
    </i>
    <i>
      <x v="5"/>
    </i>
    <i t="grand">
      <x/>
    </i>
  </rowItems>
  <colItems count="1">
    <i/>
  </colItems>
  <dataFields count="1">
    <dataField fld="5" subtotal="count" baseField="0" baseItem="0" numFmtId="165"/>
  </dataFields>
  <formats count="1">
    <format dxfId="392">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UP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BB982F-FD8D-4469-B40A-7677465B4A1E}" name="PivotTable14" cacheId="6022" applyNumberFormats="0" applyBorderFormats="0" applyFontFormats="0" applyPatternFormats="0" applyAlignmentFormats="0" applyWidthHeightFormats="1" dataCaption="Values" tag="63bd09b7-c813-4fd2-bdfe-07ae935da984" updatedVersion="8" minRefreshableVersion="3" subtotalHiddenItems="1" itemPrintTitles="1" createdVersion="5" indent="0" outline="1" outlineData="1" multipleFieldFilters="0" chartFormat="14" rowHeaderCaption="Payment Method">
  <location ref="H13:I19" firstHeaderRow="1" firstDataRow="1" firstDataCol="1"/>
  <pivotFields count="8">
    <pivotField allDrilled="1" subtotalTop="0" showAll="0" sortType="ascending" defaultSubtotal="0" defaultAttributeDrillState="1">
      <items count="7">
        <item x="2"/>
        <item x="1"/>
        <item x="5"/>
        <item x="0"/>
        <item x="6"/>
        <item x="4"/>
        <item x="3"/>
      </items>
    </pivotField>
    <pivotField allDrilled="1" subtotalTop="0" showAll="0" dataSourceSort="1" defaultSubtotal="0" defaultAttributeDrillState="1"/>
    <pivotField allDrilled="1" subtotalTop="0" showAll="0" sortType="ascending"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fld="6" subtotal="count" baseField="0" baseItem="0" numFmtId="165"/>
  </dataFields>
  <formats count="1">
    <format dxfId="393">
      <pivotArea outline="0" collapsedLevelsAreSubtotals="1" fieldPosition="0"/>
    </format>
  </formats>
  <chartFormats count="6">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3" count="1" selected="0">
            <x v="0"/>
          </reference>
        </references>
      </pivotArea>
    </chartFormat>
    <chartFormat chart="13" format="14">
      <pivotArea type="data" outline="0" fieldPosition="0">
        <references count="2">
          <reference field="4294967294" count="1" selected="0">
            <x v="0"/>
          </reference>
          <reference field="3" count="1" selected="0">
            <x v="1"/>
          </reference>
        </references>
      </pivotArea>
    </chartFormat>
    <chartFormat chart="13" format="15">
      <pivotArea type="data" outline="0" fieldPosition="0">
        <references count="2">
          <reference field="4294967294" count="1" selected="0">
            <x v="0"/>
          </reference>
          <reference field="3" count="1" selected="0">
            <x v="2"/>
          </reference>
        </references>
      </pivotArea>
    </chartFormat>
    <chartFormat chart="13" format="16">
      <pivotArea type="data" outline="0" fieldPosition="0">
        <references count="2">
          <reference field="4294967294" count="1" selected="0">
            <x v="0"/>
          </reference>
          <reference field="3" count="1" selected="0">
            <x v="3"/>
          </reference>
        </references>
      </pivotArea>
    </chartFormat>
    <chartFormat chart="13" format="17">
      <pivotArea type="data" outline="0" fieldPosition="0">
        <references count="2">
          <reference field="4294967294" count="1" selected="0">
            <x v="0"/>
          </reference>
          <reference field="3" count="1" selected="0">
            <x v="4"/>
          </reference>
        </references>
      </pivotArea>
    </chartFormat>
  </chart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members count="1" level="1">
        <member name="[Ecommerce_Delivery_Analytics_Ne].[Product Category].&amp;[Fruits &amp; Vegetables]"/>
      </members>
    </pivotHierarchy>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Distance_Group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477167-8701-4BF0-8144-EBB900D15319}" name="PivotTable6" cacheId="5983" applyNumberFormats="0" applyBorderFormats="0" applyFontFormats="0" applyPatternFormats="0" applyAlignmentFormats="0" applyWidthHeightFormats="1" dataCaption="Values" tag="255a442b-4233-4160-8edb-2b7cfadfed81" updatedVersion="8" minRefreshableVersion="3" subtotalHiddenItems="1" itemPrintTitles="1" createdVersion="5" indent="0" outline="1" outlineData="1" multipleFieldFilters="0">
  <location ref="G1:G2"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formats count="2">
    <format dxfId="421">
      <pivotArea dataOnly="0" labelOnly="1" outline="0" axis="axisValues" fieldPosition="0"/>
    </format>
    <format dxfId="422">
      <pivotArea outline="0" collapsedLevelsAreSubtotals="1" fieldPosition="0"/>
    </format>
  </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members count="1" level="1">
        <member name="[Ecommerce_Delivery_Analytics_Ne].[Product Category].&amp;[Fruits &amp; Vegetables]"/>
      </members>
    </pivotHierarchy>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Credit 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E59D0B-BEA5-418B-BF2A-A627AF140727}" name="PivotTable13" cacheId="6004" applyNumberFormats="0" applyBorderFormats="0" applyFontFormats="0" applyPatternFormats="0" applyAlignmentFormats="0" applyWidthHeightFormats="1" dataCaption="Values" missingCaption="0" tag="55dfd185-2324-4890-9614-9fc2d9560313" updatedVersion="8" minRefreshableVersion="3" subtotalHiddenItems="1" rowGrandTotals="0" colGrandTotals="0" itemPrintTitles="1" mergeItem="1" createdVersion="5" indent="0" showHeaders="0" outline="1" outlineData="1" multipleFieldFilters="0" chartFormat="4" rowHeaderCaption="Days" colHeaderCaption="" fieldListSortAscending="1">
  <location ref="A30:S38" firstHeaderRow="1" firstDataRow="2" firstDataCol="1"/>
  <pivotFields count="10">
    <pivotField allDrilled="1" subtotalTop="0" showAll="0" sortType="ascending" defaultSubtotal="0" defaultAttributeDrillState="1">
      <items count="7">
        <item x="2"/>
        <item x="1"/>
        <item x="5"/>
        <item x="0"/>
        <item x="6"/>
        <item x="4"/>
        <item x="3"/>
      </items>
    </pivotField>
    <pivotField axis="axisRow" allDrilled="1" subtotalTop="0" showAll="0" sortType="ascending" defaultSubtotal="0" defaultAttributeDrillState="1">
      <items count="7">
        <item x="3"/>
        <item x="1"/>
        <item x="5"/>
        <item x="6"/>
        <item x="4"/>
        <item x="0"/>
        <item x="2"/>
      </items>
    </pivotField>
    <pivotField allDrilled="1" subtotalTop="0" showAll="0" sortType="ascending"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allDrilled="1" subtotalTop="0" showAll="0" dataSourceSort="1" defaultSubtotal="0" defaultAttributeDrillState="1"/>
    <pivotField axis="axisCol"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x v="6"/>
    </i>
  </rowItems>
  <colFields count="1">
    <field x="5"/>
  </colFields>
  <colItems count="18">
    <i>
      <x/>
    </i>
    <i>
      <x v="1"/>
    </i>
    <i>
      <x v="2"/>
    </i>
    <i>
      <x v="3"/>
    </i>
    <i>
      <x v="4"/>
    </i>
    <i>
      <x v="5"/>
    </i>
    <i>
      <x v="6"/>
    </i>
    <i>
      <x v="7"/>
    </i>
    <i>
      <x v="8"/>
    </i>
    <i>
      <x v="9"/>
    </i>
    <i>
      <x v="10"/>
    </i>
    <i>
      <x v="11"/>
    </i>
    <i>
      <x v="12"/>
    </i>
    <i>
      <x v="13"/>
    </i>
    <i>
      <x v="14"/>
    </i>
    <i>
      <x v="15"/>
    </i>
    <i>
      <x v="16"/>
    </i>
    <i>
      <x v="17"/>
    </i>
  </colItems>
  <dataFields count="1">
    <dataField name=" " fld="3" subtotal="count" baseField="0" baseItem="0" numFmtId="164"/>
  </dataFields>
  <formats count="2">
    <format dxfId="411">
      <pivotArea outline="0" collapsedLevelsAreSubtotals="1" fieldPosition="0"/>
    </format>
    <format dxfId="412">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Swiggy Instamart]"/>
      </members>
    </pivotHierarchy>
    <pivotHierarchy multipleItemSelectionAllowed="1" dragToData="1">
      <members count="1" level="1">
        <member name="[Ecommerce_Delivery_Analytics_Ne].[Product Category].&amp;[Fruits &amp; Vegetables]"/>
      </members>
    </pivotHierarchy>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Credit 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8A4A13-45A8-43DB-A0F7-2A736D0FA191}" name="PivotTable1" cacheId="6016" applyNumberFormats="0" applyBorderFormats="0" applyFontFormats="0" applyPatternFormats="0" applyAlignmentFormats="0" applyWidthHeightFormats="1" dataCaption="Values" tag="63bd09b7-c813-4fd2-bdfe-07ae935da984" updatedVersion="8" minRefreshableVersion="3" subtotalHiddenItems="1" itemPrintTitles="1" createdVersion="5" indent="0" outline="1" outlineData="1" multipleFieldFilters="0" chartFormat="18" rowHeaderCaption="Day Section">
  <location ref="D21:E26" firstHeaderRow="1" firstDataRow="1" firstDataCol="1"/>
  <pivotFields count="9">
    <pivotField allDrilled="1" subtotalTop="0" showAll="0" sortType="ascending" defaultSubtotal="0" defaultAttributeDrillState="1">
      <items count="7">
        <item x="2"/>
        <item x="1"/>
        <item x="5"/>
        <item x="0"/>
        <item x="6"/>
        <item x="4"/>
        <item x="3"/>
      </items>
    </pivotField>
    <pivotField allDrilled="1" subtotalTop="0" showAll="0" dataSourceSort="1" defaultSubtotal="0" defaultAttributeDrillState="1"/>
    <pivotField allDrilled="1" subtotalTop="0" showAll="0" sortType="ascending" defaultSubtotal="0" defaultAttributeDrillState="1">
      <items count="3">
        <item x="0"/>
        <item x="1"/>
        <item x="2"/>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5"/>
  </rowFields>
  <rowItems count="5">
    <i>
      <x/>
    </i>
    <i>
      <x v="1"/>
    </i>
    <i>
      <x v="2"/>
    </i>
    <i>
      <x v="3"/>
    </i>
    <i t="grand">
      <x/>
    </i>
  </rowItems>
  <colItems count="1">
    <i/>
  </colItems>
  <dataFields count="1">
    <dataField fld="3" subtotal="count" baseField="0" baseItem="0" numFmtId="165"/>
  </dataFields>
  <formats count="1">
    <format dxfId="397">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members count="1" level="1">
        <member name="[Ecommerce_Delivery_Analytics_Ne].[Product Category].&amp;[Fruits &amp; Vegetables]"/>
      </members>
    </pivotHierarchy>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Cash on Delive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Distance_Group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79FC9A-28D0-403E-9592-7D602511B26E}" name="PivotTable11" cacheId="5998" applyNumberFormats="0" applyBorderFormats="0" applyFontFormats="0" applyPatternFormats="0" applyAlignmentFormats="0" applyWidthHeightFormats="1" dataCaption="Values" tag="07d0263c-2f6c-4907-bded-142b0fba1816" updatedVersion="8" minRefreshableVersion="3" subtotalHiddenItems="1" itemPrintTitles="1" createdVersion="5" indent="0" outline="1" outlineData="1" multipleFieldFilters="0">
  <location ref="G4:G5"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414">
      <pivotArea outline="0" collapsedLevelsAreSubtotals="1" fieldPosition="0"/>
    </format>
  </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members count="1" level="1">
        <member name="[Ecommerce_Delivery_Analytics_Ne].[Product Category].&amp;[Grocery]"/>
      </members>
    </pivotHierarchy>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Debit 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62A15C-F4C4-4C1F-9E4D-367BE1F1C3DA}" name="PivotTable3" cacheId="5974" applyNumberFormats="0" applyBorderFormats="0" applyFontFormats="0" applyPatternFormats="0" applyAlignmentFormats="0" applyWidthHeightFormats="1" dataCaption="Values" tag="0601dd40-ec90-4a6b-bcf6-f7ce8b212628" updatedVersion="8" minRefreshableVersion="3" subtotalHiddenItems="1" itemPrintTitles="1" createdVersion="5" indent="0" outline="1" outlineData="1" multipleFieldFilters="0">
  <location ref="A1:A2"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425">
      <pivotArea outline="0" collapsedLevelsAreSubtotals="1" fieldPosition="0"/>
    </format>
  </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members count="1" level="1">
        <member name="[Ecommerce_Delivery_Analytics_Ne].[Product Category].&amp;[Dairy]"/>
      </members>
    </pivotHierarchy>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Credit 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28788A-085B-4DA1-93EC-B736501BF841}" name="PivotTable5" cacheId="5980" applyNumberFormats="0" applyBorderFormats="0" applyFontFormats="0" applyPatternFormats="0" applyAlignmentFormats="0" applyWidthHeightFormats="1" dataCaption="Values" tag="2a4d5072-e94a-4bea-afb4-eb54af5926d1" updatedVersion="8" minRefreshableVersion="3" subtotalHiddenItems="1" itemPrintTitles="1" createdVersion="5" indent="0" outline="1" outlineData="1" multipleFieldFilters="0">
  <location ref="E1:E2"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23">
      <pivotArea outline="0" collapsedLevelsAreSubtotals="1" fieldPosition="0"/>
    </format>
  </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members count="1" level="1">
        <member name="[Ecommerce_Delivery_Analytics_Ne].[Product Category].&amp;[Snacks]"/>
      </members>
    </pivotHierarchy>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Cash on Delive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9164A1-518E-41AB-B895-EE0CFCD52DC8}" name="PivotTable8" cacheId="5989" applyNumberFormats="0" applyBorderFormats="0" applyFontFormats="0" applyPatternFormats="0" applyAlignmentFormats="0" applyWidthHeightFormats="1" dataCaption="Values" tag="dac0c793-23ec-484a-af2d-45995ca5aff0" updatedVersion="8" minRefreshableVersion="3" subtotalHiddenItems="1" itemPrintTitles="1" createdVersion="5" indent="0" outline="1" outlineData="1" multipleFieldFilters="0">
  <location ref="K1:K2"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419">
      <pivotArea outline="0" collapsedLevelsAreSubtotals="1" fieldPosition="0"/>
    </format>
    <format dxfId="420">
      <pivotArea dataOnly="0" labelOnly="1" outline="0" axis="axisValues" fieldPosition="0"/>
    </format>
  </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Cash on Delive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322DC-96A6-4DF5-A5B3-D912A1A604EA}" name="PivotTable16" cacheId="6010" applyNumberFormats="0" applyBorderFormats="0" applyFontFormats="0" applyPatternFormats="0" applyAlignmentFormats="0" applyWidthHeightFormats="1" dataCaption="Values" tag="63bd09b7-c813-4fd2-bdfe-07ae935da984" updatedVersion="8" minRefreshableVersion="3" subtotalHiddenItems="1" itemPrintTitles="1" createdVersion="5" indent="0" outline="1" outlineData="1" multipleFieldFilters="0" chartFormat="10" rowHeaderCaption="Distance">
  <location ref="E15:F19" firstHeaderRow="1" firstDataRow="1" firstDataCol="1"/>
  <pivotFields count="8">
    <pivotField allDrilled="1" subtotalTop="0" showAll="0" sortType="ascending" defaultSubtotal="0" defaultAttributeDrillState="1">
      <items count="7">
        <item x="2"/>
        <item x="1"/>
        <item x="5"/>
        <item x="0"/>
        <item x="6"/>
        <item x="4"/>
        <item x="3"/>
      </items>
    </pivotField>
    <pivotField allDrilled="1" subtotalTop="0" showAll="0" dataSourceSort="1" defaultSubtotal="0" defaultAttributeDrillState="1"/>
    <pivotField axis="axisRow" allDrilled="1" subtotalTop="0" showAll="0" sortType="ascending"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fld="3" subtotal="count" baseField="0" baseItem="0"/>
  </dataFields>
  <formats count="2">
    <format dxfId="400">
      <pivotArea outline="0" collapsedLevelsAreSubtotals="1" fieldPosition="0"/>
    </format>
    <format dxfId="401">
      <pivotArea collapsedLevelsAreSubtotals="1" fieldPosition="0">
        <references count="1">
          <reference field="2" count="0"/>
        </references>
      </pivotArea>
    </format>
  </formats>
  <chartFormats count="1">
    <chartFormat chart="9"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members count="1" level="1">
        <member name="[Ecommerce_Delivery_Analytics_Ne].[Product Category].&amp;[Fruits &amp; Vegetables]"/>
      </members>
    </pivotHierarchy>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Cash on Delive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Distance_Group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3129F9-290D-4310-9634-51A4F8A2A3BC}" name="PivotTable7" cacheId="5986" applyNumberFormats="0" applyBorderFormats="0" applyFontFormats="0" applyPatternFormats="0" applyAlignmentFormats="0" applyWidthHeightFormats="1" dataCaption="Values" tag="8d7ade72-cb83-4fe7-8c69-e6bd128d7e3e" updatedVersion="8" minRefreshableVersion="3" subtotalHiddenItems="1" itemPrintTitles="1" createdVersion="5" indent="0" outline="1" outlineData="1" multipleFieldFilters="0">
  <location ref="I1:I2"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426">
      <pivotArea outline="0" collapsedLevelsAreSubtotals="1" fieldPosition="0"/>
    </format>
  </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members count="1" level="1">
        <member name="[Ecommerce_Delivery_Analytics_Ne].[Product Category].&amp;[Dairy]"/>
      </members>
    </pivotHierarchy>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Credit 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D81568-FD6F-4F75-99BF-CAF84A080576}" name="PivotTable10" cacheId="5995" applyNumberFormats="0" applyBorderFormats="0" applyFontFormats="0" applyPatternFormats="0" applyAlignmentFormats="0" applyWidthHeightFormats="1" dataCaption="Values" tag="e9aae8a9-cec6-4056-a3f9-1ab3ce547f37" updatedVersion="8" minRefreshableVersion="3" subtotalHiddenItems="1" itemPrintTitles="1" createdVersion="5" indent="0" outline="1" outlineData="1" multipleFieldFilters="0" chartFormat="8" rowHeaderCaption="Months">
  <location ref="A4:C17" firstHeaderRow="0" firstDataRow="1" firstDataCol="1"/>
  <pivotFields count="8">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numFmtId="41"/>
    <dataField name="Total_Revenue2" fld="7" subtotal="count" baseField="0" baseItem="0" numFmtId="165">
      <extLst>
        <ext xmlns:x14="http://schemas.microsoft.com/office/spreadsheetml/2009/9/main" uri="{E15A36E0-9728-4e99-A89B-3F7291B0FE68}">
          <x14:dataField sourceField="0" uniqueName="[__Xl2].[Measures].[Total_Revenue]"/>
        </ext>
      </extLst>
    </dataField>
  </dataFields>
  <formats count="3">
    <format dxfId="415">
      <pivotArea outline="0" collapsedLevelsAreSubtotals="1" fieldPosition="0"/>
    </format>
    <format dxfId="416">
      <pivotArea outline="0" fieldPosition="0">
        <references count="1">
          <reference field="4294967294" count="1">
            <x v="0"/>
          </reference>
        </references>
      </pivotArea>
    </format>
    <format dxfId="417">
      <pivotArea outline="0" collapsedLevelsAreSubtotals="1" fieldPosition="0">
        <references count="1">
          <reference field="4294967294" count="1" selected="0">
            <x v="1"/>
          </reference>
        </references>
      </pivotArea>
    </format>
  </format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Hierarchies count="60">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members count="1" level="1">
        <member name="[Ecommerce_Delivery_Analytics_Ne].[Product Category].&amp;[Grocery]"/>
      </members>
    </pivotHierarchy>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Debit 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4D74396-E979-4E0A-B0A9-35C2FDA5EFA3}" name="PivotTable4" cacheId="5977" applyNumberFormats="0" applyBorderFormats="0" applyFontFormats="0" applyPatternFormats="0" applyAlignmentFormats="0" applyWidthHeightFormats="1" dataCaption="Values" tag="38b8865f-5be8-47a8-a825-8a2eb36602b0" updatedVersion="8" minRefreshableVersion="3" subtotalHiddenItems="1" itemPrintTitles="1" createdVersion="5" indent="0" outline="1" outlineData="1" multipleFieldFilters="0">
  <location ref="C1:C2"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424">
      <pivotArea outline="0" collapsedLevelsAreSubtotals="1" fieldPosition="0"/>
    </format>
  </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members count="1" level="1">
        <member name="[Ecommerce_Delivery_Analytics_Ne].[Product Category].&amp;[Dairy]"/>
      </members>
    </pivotHierarchy>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Credit 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A2C6D4B-AAB2-4D77-970B-304A973C946A}" name="PivotTable12" cacheId="6001" applyNumberFormats="0" applyBorderFormats="0" applyFontFormats="0" applyPatternFormats="0" applyAlignmentFormats="0" applyWidthHeightFormats="1" dataCaption="Values" tag="52fe8df4-0a76-4a6e-bab1-c6f5d8cdd87b" updatedVersion="8" minRefreshableVersion="3" subtotalHiddenItems="1" itemPrintTitles="1" createdVersion="5" indent="0" outline="1" outlineData="1" multipleFieldFilters="0">
  <location ref="E4:E5"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13">
      <pivotArea outline="0" collapsedLevelsAreSubtotals="1" fieldPosition="0"/>
    </format>
  </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members count="1" level="1">
        <member name="[Ecommerce_Delivery_Analytics_Ne].[Product Category].&amp;[Grocery]"/>
      </members>
    </pivotHierarchy>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Debit 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14A8327-3B1B-4C17-BEE0-368F41F60E2A}" name="PivotTable9" cacheId="5992" applyNumberFormats="0" applyBorderFormats="0" applyFontFormats="0" applyPatternFormats="0" applyAlignmentFormats="0" applyWidthHeightFormats="1" dataCaption="Values" tag="840c2f80-8dbe-458e-8cb5-0457eb7c46e5" updatedVersion="8" minRefreshableVersion="3" subtotalHiddenItems="1" itemPrintTitles="1" createdVersion="5" indent="0" outline="1" outlineData="1" multipleFieldFilters="0">
  <location ref="M1:M2"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418">
      <pivotArea outline="0" collapsedLevelsAreSubtotals="1" fieldPosition="0"/>
    </format>
  </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members count="1" level="1">
        <member name="[Ecommerce_Delivery_Analytics_Ne].[Product Category].&amp;[Fruits &amp; Vegetables]"/>
      </members>
    </pivotHierarchy>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Credit 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888DA65-F9B4-4A4C-BF83-19561D7902B2}" name="PivotTable17" cacheId="6013" applyNumberFormats="0" applyBorderFormats="0" applyFontFormats="0" applyPatternFormats="0" applyAlignmentFormats="0" applyWidthHeightFormats="1" dataCaption="Values" tag="51b2d152-9bfc-47fb-bed0-05512ecf8517" updatedVersion="8" minRefreshableVersion="3" subtotalHiddenItems="1" itemPrintTitles="1" createdVersion="5" indent="0" outline="1" outlineData="1" multipleFieldFilters="0" chartFormat="9" rowHeaderCaption="Age Groups">
  <location ref="E7:F11" firstHeaderRow="1" firstDataRow="1" firstDataCol="1"/>
  <pivotFields count="8">
    <pivotField allDrilled="1" subtotalTop="0" showAll="0" sortType="ascending" defaultSubtotal="0" defaultAttributeDrillState="1">
      <items count="7">
        <item x="2"/>
        <item x="1"/>
        <item x="5"/>
        <item x="0"/>
        <item x="6"/>
        <item x="4"/>
        <item x="3"/>
      </items>
    </pivotField>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Items count="1">
    <i/>
  </colItems>
  <dataFields count="1">
    <dataField fld="4" subtotal="count" baseField="0" baseItem="0" numFmtId="1"/>
  </dataFields>
  <formats count="2">
    <format dxfId="398">
      <pivotArea outline="0" collapsedLevelsAreSubtotals="1" fieldPosition="0"/>
    </format>
    <format dxfId="399">
      <pivotArea outline="0" fieldPosition="0">
        <references count="1">
          <reference field="4294967294" count="1">
            <x v="0"/>
          </reference>
        </references>
      </pivotArea>
    </format>
  </format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1"/>
          </reference>
        </references>
      </pivotArea>
    </chartFormat>
    <chartFormat chart="5" format="2">
      <pivotArea type="data" outline="0" fieldPosition="0">
        <references count="2">
          <reference field="4294967294" count="1" selected="0">
            <x v="0"/>
          </reference>
          <reference field="3" count="1" selected="0">
            <x v="2"/>
          </reference>
        </references>
      </pivotArea>
    </chartFormat>
    <chartFormat chart="5" format="3">
      <pivotArea type="data" outline="0" fieldPosition="0">
        <references count="2">
          <reference field="4294967294" count="1" selected="0">
            <x v="0"/>
          </reference>
          <reference field="3"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3" count="1" selected="0">
            <x v="0"/>
          </reference>
        </references>
      </pivotArea>
    </chartFormat>
    <chartFormat chart="8" format="10">
      <pivotArea type="data" outline="0" fieldPosition="0">
        <references count="2">
          <reference field="4294967294" count="1" selected="0">
            <x v="0"/>
          </reference>
          <reference field="3" count="1" selected="0">
            <x v="1"/>
          </reference>
        </references>
      </pivotArea>
    </chartFormat>
    <chartFormat chart="8" format="11">
      <pivotArea type="data" outline="0" fieldPosition="0">
        <references count="2">
          <reference field="4294967294" count="1" selected="0">
            <x v="0"/>
          </reference>
          <reference field="3" count="1" selected="0">
            <x v="2"/>
          </reference>
        </references>
      </pivotArea>
    </chartFormat>
  </chart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members count="1" level="1">
        <member name="[Ecommerce_Delivery_Analytics_Ne].[Product Category].&amp;[Grocery]"/>
      </members>
    </pivotHierarchy>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UP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1D244F3-ACF2-4589-B8FF-F9E6E9E264BF}" name="PivotTable2" cacheId="6019" applyNumberFormats="0" applyBorderFormats="0" applyFontFormats="0" applyPatternFormats="0" applyAlignmentFormats="0" applyWidthHeightFormats="1" dataCaption="Values" tag="63bd09b7-c813-4fd2-bdfe-07ae935da984" updatedVersion="8" minRefreshableVersion="3" subtotalHiddenItems="1" itemPrintTitles="1" createdVersion="5" indent="0" outline="1" outlineData="1" multipleFieldFilters="0" chartFormat="25" rowHeaderCaption="Ratings">
  <location ref="G21:I27" firstHeaderRow="0" firstDataRow="1" firstDataCol="1"/>
  <pivotFields count="10">
    <pivotField allDrilled="1" subtotalTop="0" showAll="0" sortType="ascending" defaultSubtotal="0" defaultAttributeDrillState="1">
      <items count="7">
        <item x="2"/>
        <item x="1"/>
        <item x="5"/>
        <item x="0"/>
        <item x="6"/>
        <item x="4"/>
        <item x="3"/>
      </items>
    </pivotField>
    <pivotField allDrilled="1" subtotalTop="0" showAll="0" dataSourceSort="1" defaultSubtotal="0" defaultAttributeDrillState="1"/>
    <pivotField allDrilled="1" subtotalTop="0" showAll="0" sortType="ascending" defaultSubtotal="0" defaultAttributeDrillState="1">
      <items count="3">
        <item x="0"/>
        <item x="1"/>
        <item x="2"/>
      </items>
    </pivotField>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6">
    <i>
      <x/>
    </i>
    <i>
      <x v="1"/>
    </i>
    <i>
      <x v="2"/>
    </i>
    <i>
      <x v="3"/>
    </i>
    <i>
      <x v="4"/>
    </i>
    <i t="grand">
      <x/>
    </i>
  </rowItems>
  <colFields count="1">
    <field x="-2"/>
  </colFields>
  <colItems count="2">
    <i>
      <x/>
    </i>
    <i i="1">
      <x v="1"/>
    </i>
  </colItems>
  <dataFields count="2">
    <dataField name="Delivery_Partner_Rating" fld="6" subtotal="count" baseField="4" baseItem="0" numFmtId="165">
      <extLst>
        <ext xmlns:x15="http://schemas.microsoft.com/office/spreadsheetml/2010/11/main" uri="{FABC7310-3BB5-11E1-824E-6D434824019B}">
          <x15:dataField isCountDistinct="1"/>
        </ext>
      </extLst>
    </dataField>
    <dataField name="Service Rating" fld="5" subtotal="count" baseField="4" baseItem="0" numFmtId="165">
      <extLst>
        <ext xmlns:x15="http://schemas.microsoft.com/office/spreadsheetml/2010/11/main" uri="{FABC7310-3BB5-11E1-824E-6D434824019B}">
          <x15:dataField isCountDistinct="1"/>
        </ext>
      </extLst>
    </dataField>
  </dataFields>
  <formats count="3">
    <format dxfId="394">
      <pivotArea outline="0" collapsedLevelsAreSubtotals="1" fieldPosition="0"/>
    </format>
    <format dxfId="395">
      <pivotArea outline="0" collapsedLevelsAreSubtotals="1" fieldPosition="0">
        <references count="1">
          <reference field="4294967294" count="1" selected="0">
            <x v="0"/>
          </reference>
        </references>
      </pivotArea>
    </format>
    <format dxfId="396">
      <pivotArea outline="0" collapsedLevelsAreSubtotals="1" fieldPosition="0">
        <references count="1">
          <reference field="4294967294" count="1" selected="0">
            <x v="1"/>
          </reference>
        </references>
      </pivotArea>
    </format>
  </formats>
  <chartFormats count="4">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members count="1" level="1">
        <member name="[Ecommerce_Delivery_Analytics_Ne].[Product Category].&amp;[Fruits &amp; Vegetables]"/>
      </members>
    </pivotHierarchy>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Cash on Delive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Distance_Groups"/>
    <pivotHierarchy dragToData="1"/>
    <pivotHierarchy dragToData="1"/>
    <pivotHierarchy dragToData="1"/>
    <pivotHierarchy dragToData="1" caption="Count of Delivery_Partner_Rating"/>
    <pivotHierarchy dragToData="1" caption="Delivery_Partner_Rating"/>
    <pivotHierarchy dragToData="1" caption="Service 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8FA07C8-8CA9-4FAA-9C04-2F396A1C0C09}" name="PivotTable15" cacheId="6007" applyNumberFormats="0" applyBorderFormats="0" applyFontFormats="0" applyPatternFormats="0" applyAlignmentFormats="0" applyWidthHeightFormats="1" dataCaption="Values" missingCaption="0" tag="09287bf1-8a4f-4040-a91f-fac6fa17796d" updatedVersion="8" minRefreshableVersion="3" enableDrill="0" subtotalHiddenItems="1" rowGrandTotals="0" colGrandTotals="0" mergeItem="1" createdVersion="5" indent="0" showHeaders="0" outline="1" outlineData="1" multipleFieldFilters="0" chartFormat="4" rowHeaderCaption="Days" colHeaderCaption="" fieldListSortAscending="1">
  <location ref="J21:AB29" firstHeaderRow="1" firstDataRow="2" firstDataCol="1"/>
  <pivotFields count="10">
    <pivotField allDrilled="1" subtotalTop="0" showAll="0" sortType="ascending" defaultSubtotal="0" defaultAttributeDrillState="1">
      <items count="7">
        <item x="2"/>
        <item x="1"/>
        <item x="5"/>
        <item x="0"/>
        <item x="6"/>
        <item x="4"/>
        <item x="3"/>
      </items>
    </pivotField>
    <pivotField axis="axisRow" allDrilled="1" subtotalTop="0" showAll="0" sortType="ascending" defaultSubtotal="0" defaultAttributeDrillState="1">
      <items count="7">
        <item x="3"/>
        <item x="1"/>
        <item x="5"/>
        <item x="6"/>
        <item x="4"/>
        <item x="0"/>
        <item x="2"/>
      </items>
    </pivotField>
    <pivotField allDrilled="1" subtotalTop="0" showAll="0" sortType="ascending"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allDrilled="1" subtotalTop="0" showAll="0" dataSourceSort="1" defaultSubtotal="0" defaultAttributeDrillState="1"/>
    <pivotField axis="axisCol"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x v="6"/>
    </i>
  </rowItems>
  <colFields count="1">
    <field x="5"/>
  </colFields>
  <colItems count="18">
    <i>
      <x/>
    </i>
    <i>
      <x v="1"/>
    </i>
    <i>
      <x v="2"/>
    </i>
    <i>
      <x v="3"/>
    </i>
    <i>
      <x v="4"/>
    </i>
    <i>
      <x v="5"/>
    </i>
    <i>
      <x v="6"/>
    </i>
    <i>
      <x v="7"/>
    </i>
    <i>
      <x v="8"/>
    </i>
    <i>
      <x v="9"/>
    </i>
    <i>
      <x v="10"/>
    </i>
    <i>
      <x v="11"/>
    </i>
    <i>
      <x v="12"/>
    </i>
    <i>
      <x v="13"/>
    </i>
    <i>
      <x v="14"/>
    </i>
    <i>
      <x v="15"/>
    </i>
    <i>
      <x v="16"/>
    </i>
    <i>
      <x v="17"/>
    </i>
  </colItems>
  <dataFields count="1">
    <dataField name=" " fld="3" subtotal="count" baseField="0" baseItem="0" numFmtId="164"/>
  </dataFields>
  <formats count="9">
    <format dxfId="402">
      <pivotArea outline="0" collapsedLevelsAreSubtotals="1" fieldPosition="0"/>
    </format>
    <format dxfId="403">
      <pivotArea outline="0" fieldPosition="0">
        <references count="1">
          <reference field="4294967294" count="1">
            <x v="0"/>
          </reference>
        </references>
      </pivotArea>
    </format>
    <format dxfId="404">
      <pivotArea type="origin" dataOnly="0" labelOnly="1" outline="0" fieldPosition="0"/>
    </format>
    <format dxfId="405">
      <pivotArea type="topRight" dataOnly="0" labelOnly="1" outline="0" fieldPosition="0"/>
    </format>
    <format dxfId="406">
      <pivotArea dataOnly="0" labelOnly="1" fieldPosition="0">
        <references count="1">
          <reference field="5" count="0"/>
        </references>
      </pivotArea>
    </format>
    <format dxfId="407">
      <pivotArea type="origin" dataOnly="0" labelOnly="1" outline="0" fieldPosition="0"/>
    </format>
    <format dxfId="408">
      <pivotArea type="topRight" dataOnly="0" labelOnly="1" outline="0" fieldPosition="0"/>
    </format>
    <format dxfId="409">
      <pivotArea dataOnly="0" labelOnly="1" fieldPosition="0">
        <references count="1">
          <reference field="5" count="0"/>
        </references>
      </pivotArea>
    </format>
    <format dxfId="410">
      <pivotArea dataOnly="0" labelOnly="1" fieldPosition="0">
        <references count="1">
          <reference field="1" count="0"/>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59">
    <pivotHierarchy dragToData="1"/>
    <pivotHierarchy dragToData="1"/>
    <pivotHierarchy dragToData="1"/>
    <pivotHierarchy dragToData="1"/>
    <pivotHierarchy multipleItemSelectionAllowed="1" dragToData="1">
      <members count="1" level="1">
        <member name="[Ecommerce_Delivery_Analytics_Ne].[City].&amp;[Chennai]"/>
      </members>
    </pivotHierarchy>
    <pivotHierarchy multipleItemSelectionAllowed="1" dragToData="1">
      <members count="1" level="1">
        <member name="[Ecommerce_Delivery_Analytics_Ne].[Platform].&amp;[Blinkit]"/>
      </members>
    </pivotHierarchy>
    <pivotHierarchy multipleItemSelectionAllowed="1" dragToData="1">
      <members count="1" level="1">
        <member name="[Ecommerce_Delivery_Analytics_Ne].[Product Category].&amp;[Fruits &amp; Vegetables]"/>
      </members>
    </pivotHierarchy>
    <pivotHierarchy dragToData="1"/>
    <pivotHierarchy dragToData="1"/>
    <pivotHierarchy dragToData="1"/>
    <pivotHierarchy dragToData="1"/>
    <pivotHierarchy multipleItemSelectionAllowed="1" dragToData="1">
      <members count="1" level="1">
        <member name="[Ecommerce_Delivery_Analytics_Ne].[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Payment_Method].&amp;[UP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Table Style 1" showRowHeaders="1" showColHeaders="1" showRowStripes="0" showColStripes="0" showLastColumn="1"/>
  <rowHierarchiesUsage count="1">
    <rowHierarchyUsage hierarchyUsage="14"/>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Delivery_Analytics_N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6CA994D-2760-43D9-8E50-7C2FD74B85DE}" sourceName="[Ecommerce_Delivery_Analytics_Ne].[City]">
  <pivotTables>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2" name="PivotTable15"/>
    <pivotTable tabId="3" name="PivotTable16"/>
    <pivotTable tabId="3" name="PivotTable17"/>
    <pivotTable tabId="3" name="PivotTable1"/>
    <pivotTable tabId="3" name="PivotTable2"/>
    <pivotTable tabId="3" name="PivotTable14"/>
    <pivotTable tabId="3" name="PivotTable15"/>
  </pivotTables>
  <data>
    <olap pivotCacheId="602257670">
      <levels count="2">
        <level uniqueName="[Ecommerce_Delivery_Analytics_Ne].[City].[(All)]" sourceCaption="(All)" count="0"/>
        <level uniqueName="[Ecommerce_Delivery_Analytics_Ne].[City].[City]" sourceCaption="City" count="12">
          <ranges>
            <range startItem="0">
              <i n="[Ecommerce_Delivery_Analytics_Ne].[City].&amp;[Amritsar]" c="Amritsar"/>
              <i n="[Ecommerce_Delivery_Analytics_Ne].[City].&amp;[Bengluru]" c="Bengluru"/>
              <i n="[Ecommerce_Delivery_Analytics_Ne].[City].&amp;[Chennai]" c="Chennai"/>
              <i n="[Ecommerce_Delivery_Analytics_Ne].[City].&amp;[Delhi]" c="Delhi"/>
              <i n="[Ecommerce_Delivery_Analytics_Ne].[City].&amp;[Gurgaon]" c="Gurgaon"/>
              <i n="[Ecommerce_Delivery_Analytics_Ne].[City].&amp;[Haridwar]" c="Haridwar"/>
              <i n="[Ecommerce_Delivery_Analytics_Ne].[City].&amp;[Hyderabad]" c="Hyderabad"/>
              <i n="[Ecommerce_Delivery_Analytics_Ne].[City].&amp;[Jaipur]" c="Jaipur"/>
              <i n="[Ecommerce_Delivery_Analytics_Ne].[City].&amp;[Kolkata]" c="Kolkata"/>
              <i n="[Ecommerce_Delivery_Analytics_Ne].[City].&amp;[Mumbai]" c="Mumbai"/>
              <i n="[Ecommerce_Delivery_Analytics_Ne].[City].&amp;[Noida]" c="Noida"/>
              <i n="[Ecommerce_Delivery_Analytics_Ne].[City].&amp;[Pune]" c="Pune"/>
            </range>
          </ranges>
        </level>
      </levels>
      <selections count="1">
        <selection n="[Ecommerce_Delivery_Analytics_Ne].[City].&amp;[Chennai]"/>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3E9A799-78B1-482E-BDF7-FB48DEAA9366}" sourceName="[Ecommerce_Delivery_Analytics_Ne].[Year]">
  <pivotTables>
    <pivotTable tabId="3" name="PivotTable7"/>
    <pivotTable tabId="3" name="PivotTable3"/>
    <pivotTable tabId="3" name="PivotTable4"/>
    <pivotTable tabId="3" name="PivotTable5"/>
    <pivotTable tabId="3" name="PivotTable6"/>
    <pivotTable tabId="3" name="PivotTable8"/>
    <pivotTable tabId="3" name="PivotTable9"/>
    <pivotTable tabId="3" name="PivotTable10"/>
    <pivotTable tabId="3" name="PivotTable11"/>
    <pivotTable tabId="3" name="PivotTable12"/>
    <pivotTable tabId="3" name="PivotTable13"/>
    <pivotTable tabId="2" name="PivotTable15"/>
    <pivotTable tabId="3" name="PivotTable16"/>
    <pivotTable tabId="3" name="PivotTable17"/>
    <pivotTable tabId="3" name="PivotTable1"/>
    <pivotTable tabId="3" name="PivotTable2"/>
    <pivotTable tabId="3" name="PivotTable14"/>
    <pivotTable tabId="3" name="PivotTable15"/>
  </pivotTables>
  <data>
    <olap pivotCacheId="602257670">
      <levels count="2">
        <level uniqueName="[Ecommerce_Delivery_Analytics_Ne].[Year].[(All)]" sourceCaption="(All)" count="0"/>
        <level uniqueName="[Ecommerce_Delivery_Analytics_Ne].[Year].[Year]" sourceCaption="Year" count="5">
          <ranges>
            <range startItem="0">
              <i n="[Ecommerce_Delivery_Analytics_Ne].[Year].&amp;[2022]" c="2022"/>
              <i n="[Ecommerce_Delivery_Analytics_Ne].[Year].&amp;[2023]" c="2023"/>
              <i n="[Ecommerce_Delivery_Analytics_Ne].[Year].&amp;[2024]" c="2024"/>
              <i n="[Ecommerce_Delivery_Analytics_Ne].[Year].&amp;[2025]" c="2025"/>
              <i n="[Ecommerce_Delivery_Analytics_Ne].[Year].&amp;[2026]" c="2026"/>
            </range>
          </ranges>
        </level>
      </levels>
      <selections count="1">
        <selection n="[Ecommerce_Delivery_Analytics_Ne].[Year].&amp;[2022]"/>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43282AE7-C6C5-41AB-861B-4987CCE77460}" sourceName="[Ecommerce_Delivery_Analytics_Ne].[Platform]">
  <pivotTables>
    <pivotTable tabId="3" name="PivotTable5"/>
    <pivotTable tabId="3" name="PivotTable3"/>
    <pivotTable tabId="3" name="PivotTable4"/>
    <pivotTable tabId="3" name="PivotTable6"/>
    <pivotTable tabId="3" name="PivotTable7"/>
    <pivotTable tabId="3" name="PivotTable8"/>
    <pivotTable tabId="3" name="PivotTable9"/>
    <pivotTable tabId="3" name="PivotTable10"/>
    <pivotTable tabId="3" name="PivotTable11"/>
    <pivotTable tabId="3" name="PivotTable12"/>
    <pivotTable tabId="2" name="PivotTable15"/>
    <pivotTable tabId="3" name="PivotTable16"/>
    <pivotTable tabId="3" name="PivotTable17"/>
    <pivotTable tabId="3" name="PivotTable1"/>
    <pivotTable tabId="3" name="PivotTable2"/>
    <pivotTable tabId="3" name="PivotTable14"/>
    <pivotTable tabId="3" name="PivotTable15"/>
  </pivotTables>
  <data>
    <olap pivotCacheId="602257670">
      <levels count="2">
        <level uniqueName="[Ecommerce_Delivery_Analytics_Ne].[Platform].[(All)]" sourceCaption="(All)" count="0"/>
        <level uniqueName="[Ecommerce_Delivery_Analytics_Ne].[Platform].[Platform]" sourceCaption="Platform" count="3">
          <ranges>
            <range startItem="0">
              <i n="[Ecommerce_Delivery_Analytics_Ne].[Platform].&amp;[Blinkit]" c="Blinkit"/>
              <i n="[Ecommerce_Delivery_Analytics_Ne].[Platform].&amp;[JioMart]" c="JioMart"/>
              <i n="[Ecommerce_Delivery_Analytics_Ne].[Platform].&amp;[Swiggy Instamart]" c="Swiggy Instamart"/>
            </range>
          </ranges>
        </level>
      </levels>
      <selections count="1">
        <selection n="[Ecommerce_Delivery_Analytics_Ne].[Platform].&amp;[Blinki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879E677-939A-4136-8F94-1893BADDD2E2}" cache="Slicer_City" caption="City" level="1" style="SlicerStyleLight1" rowHeight="234950"/>
  <slicer name="Year" xr10:uid="{A1E981F7-505C-4454-8A7C-6262CB1FCF2A}" cache="Slicer_Year" caption="Year" level="1" style="SlicerStyleLight1" rowHeight="234950"/>
  <slicer name="Platform" xr10:uid="{36FE3BE5-EB88-43EB-A7DE-4ABD73953224}" cache="Slicer_Platform" caption="Platform" level="1"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986E4E6-A992-4C3E-8E6B-894A63BB385D}" cache="Slicer_City" caption="City" columnCount="2" level="1" rowHeight="234950"/>
  <slicer name="Year 1" xr10:uid="{8A354E50-BF03-491F-B283-4A88E3CA154D}" cache="Slicer_Year" caption="Year" columnCount="2" level="1" rowHeight="234950"/>
  <slicer name="Platform 1" xr10:uid="{4C745B8B-0134-40F1-A654-94A3E3466DF3}" cache="Slicer_Platform" caption="Platform"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8.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0A194-CEF3-405D-8AD0-2069DB14EF0D}">
  <dimension ref="A1:S38"/>
  <sheetViews>
    <sheetView zoomScale="69" zoomScaleNormal="69" workbookViewId="0">
      <selection activeCell="M10" sqref="M10"/>
    </sheetView>
  </sheetViews>
  <sheetFormatPr defaultRowHeight="14.4" x14ac:dyDescent="0.3"/>
  <cols>
    <col min="1" max="2" width="14.109375" bestFit="1" customWidth="1"/>
    <col min="3" max="3" width="15.44140625" bestFit="1" customWidth="1"/>
    <col min="4" max="4" width="15.5546875" bestFit="1" customWidth="1"/>
    <col min="5" max="6" width="21.21875" bestFit="1" customWidth="1"/>
    <col min="7" max="7" width="15.5546875" bestFit="1" customWidth="1"/>
    <col min="8" max="8" width="18.77734375" customWidth="1"/>
    <col min="9" max="9" width="22.77734375" bestFit="1" customWidth="1"/>
    <col min="10" max="10" width="13.33203125" bestFit="1" customWidth="1"/>
    <col min="11" max="11" width="23.33203125" bestFit="1" customWidth="1"/>
    <col min="12" max="12" width="8.109375" bestFit="1" customWidth="1"/>
    <col min="13" max="13" width="20.77734375" bestFit="1" customWidth="1"/>
    <col min="14" max="19" width="8.109375" bestFit="1" customWidth="1"/>
    <col min="20" max="20" width="11.21875" bestFit="1" customWidth="1"/>
    <col min="21" max="25" width="9.109375" bestFit="1" customWidth="1"/>
    <col min="26" max="26" width="11.33203125" bestFit="1" customWidth="1"/>
    <col min="27" max="44" width="3.77734375" customWidth="1"/>
    <col min="45" max="228" width="9.109375" bestFit="1" customWidth="1"/>
    <col min="229" max="236" width="8.109375" bestFit="1" customWidth="1"/>
    <col min="237" max="486" width="9.109375" bestFit="1" customWidth="1"/>
    <col min="487" max="489" width="8.109375" bestFit="1" customWidth="1"/>
    <col min="490" max="987" width="9.109375" bestFit="1" customWidth="1"/>
    <col min="988" max="988" width="11.21875" bestFit="1" customWidth="1"/>
  </cols>
  <sheetData>
    <row r="1" spans="1:13" x14ac:dyDescent="0.3">
      <c r="A1" t="s">
        <v>20</v>
      </c>
      <c r="C1" t="s">
        <v>21</v>
      </c>
      <c r="E1" t="s">
        <v>22</v>
      </c>
      <c r="G1" s="5" t="s">
        <v>23</v>
      </c>
      <c r="I1" t="s">
        <v>24</v>
      </c>
      <c r="K1" s="5" t="s">
        <v>25</v>
      </c>
      <c r="M1" t="s">
        <v>26</v>
      </c>
    </row>
    <row r="2" spans="1:13" x14ac:dyDescent="0.3">
      <c r="A2" s="15">
        <v>349689</v>
      </c>
      <c r="C2" s="15">
        <v>607</v>
      </c>
      <c r="E2" s="3">
        <v>576.09390444810549</v>
      </c>
      <c r="G2" s="15">
        <v>72</v>
      </c>
      <c r="I2" s="4">
        <v>0.1186161449752883</v>
      </c>
      <c r="K2" s="16">
        <v>276</v>
      </c>
      <c r="M2" s="4">
        <v>0.45469522240527183</v>
      </c>
    </row>
    <row r="4" spans="1:13" x14ac:dyDescent="0.3">
      <c r="A4" s="1" t="s">
        <v>27</v>
      </c>
      <c r="B4" t="s">
        <v>20</v>
      </c>
      <c r="C4" t="s">
        <v>31</v>
      </c>
      <c r="E4" t="s">
        <v>29</v>
      </c>
      <c r="G4" t="s">
        <v>28</v>
      </c>
    </row>
    <row r="5" spans="1:13" x14ac:dyDescent="0.3">
      <c r="A5" s="2" t="s">
        <v>7</v>
      </c>
      <c r="B5" s="7">
        <v>33026</v>
      </c>
      <c r="C5" s="15">
        <v>33026</v>
      </c>
      <c r="E5" s="3">
        <v>28.43163097199341</v>
      </c>
      <c r="G5" s="15">
        <v>578</v>
      </c>
    </row>
    <row r="6" spans="1:13" x14ac:dyDescent="0.3">
      <c r="A6" s="2" t="s">
        <v>19</v>
      </c>
      <c r="B6" s="7">
        <v>21734</v>
      </c>
      <c r="C6" s="15">
        <v>21734</v>
      </c>
    </row>
    <row r="7" spans="1:13" x14ac:dyDescent="0.3">
      <c r="A7" s="2" t="s">
        <v>18</v>
      </c>
      <c r="B7" s="7">
        <v>32474</v>
      </c>
      <c r="C7" s="15">
        <v>32474</v>
      </c>
      <c r="E7" s="1" t="s">
        <v>55</v>
      </c>
      <c r="F7" t="s">
        <v>21</v>
      </c>
    </row>
    <row r="8" spans="1:13" x14ac:dyDescent="0.3">
      <c r="A8" s="2" t="s">
        <v>15</v>
      </c>
      <c r="B8" s="7">
        <v>32771</v>
      </c>
      <c r="C8" s="15">
        <v>32771</v>
      </c>
      <c r="E8" s="2" t="s">
        <v>2</v>
      </c>
      <c r="F8" s="6">
        <v>110</v>
      </c>
    </row>
    <row r="9" spans="1:13" x14ac:dyDescent="0.3">
      <c r="A9" s="2" t="s">
        <v>1</v>
      </c>
      <c r="B9" s="7">
        <v>25748</v>
      </c>
      <c r="C9" s="15">
        <v>25748</v>
      </c>
      <c r="E9" s="2" t="s">
        <v>3</v>
      </c>
      <c r="F9" s="6">
        <v>203</v>
      </c>
    </row>
    <row r="10" spans="1:13" x14ac:dyDescent="0.3">
      <c r="A10" s="2" t="s">
        <v>32</v>
      </c>
      <c r="B10" s="7">
        <v>34884</v>
      </c>
      <c r="C10" s="15">
        <v>34884</v>
      </c>
      <c r="E10" s="2" t="s">
        <v>4</v>
      </c>
      <c r="F10" s="6">
        <v>294</v>
      </c>
    </row>
    <row r="11" spans="1:13" x14ac:dyDescent="0.3">
      <c r="A11" s="2" t="s">
        <v>16</v>
      </c>
      <c r="B11" s="7">
        <v>30641</v>
      </c>
      <c r="C11" s="15">
        <v>30641</v>
      </c>
      <c r="E11" s="2" t="s">
        <v>0</v>
      </c>
      <c r="F11" s="6">
        <v>607</v>
      </c>
    </row>
    <row r="12" spans="1:13" x14ac:dyDescent="0.3">
      <c r="A12" s="2" t="s">
        <v>40</v>
      </c>
      <c r="B12" s="7">
        <v>24137</v>
      </c>
      <c r="C12" s="15">
        <v>24137</v>
      </c>
    </row>
    <row r="13" spans="1:13" x14ac:dyDescent="0.3">
      <c r="A13" s="2" t="s">
        <v>9</v>
      </c>
      <c r="B13" s="7">
        <v>39644</v>
      </c>
      <c r="C13" s="15">
        <v>39644</v>
      </c>
      <c r="H13" s="1" t="s">
        <v>59</v>
      </c>
      <c r="I13" t="s">
        <v>21</v>
      </c>
    </row>
    <row r="14" spans="1:13" x14ac:dyDescent="0.3">
      <c r="A14" s="2" t="s">
        <v>39</v>
      </c>
      <c r="B14" s="7">
        <v>21441</v>
      </c>
      <c r="C14" s="15">
        <v>21441</v>
      </c>
      <c r="H14" s="2" t="s">
        <v>41</v>
      </c>
      <c r="I14" s="15">
        <v>142</v>
      </c>
    </row>
    <row r="15" spans="1:13" x14ac:dyDescent="0.3">
      <c r="A15" s="2" t="s">
        <v>11</v>
      </c>
      <c r="B15" s="7">
        <v>26014</v>
      </c>
      <c r="C15" s="15">
        <v>26014</v>
      </c>
      <c r="E15" s="1" t="s">
        <v>56</v>
      </c>
      <c r="F15" t="s">
        <v>23</v>
      </c>
      <c r="H15" s="2" t="s">
        <v>42</v>
      </c>
      <c r="I15" s="15">
        <v>112</v>
      </c>
    </row>
    <row r="16" spans="1:13" x14ac:dyDescent="0.3">
      <c r="A16" s="2" t="s">
        <v>13</v>
      </c>
      <c r="B16" s="7">
        <v>27175</v>
      </c>
      <c r="C16" s="15">
        <v>27175</v>
      </c>
      <c r="E16" s="2" t="s">
        <v>52</v>
      </c>
      <c r="F16" s="7">
        <v>5</v>
      </c>
      <c r="H16" s="2" t="s">
        <v>43</v>
      </c>
      <c r="I16" s="15">
        <v>104</v>
      </c>
    </row>
    <row r="17" spans="1:19" x14ac:dyDescent="0.3">
      <c r="A17" s="2" t="s">
        <v>0</v>
      </c>
      <c r="B17" s="7">
        <v>349689</v>
      </c>
      <c r="C17" s="15">
        <v>349689</v>
      </c>
      <c r="E17" s="2" t="s">
        <v>53</v>
      </c>
      <c r="F17" s="7">
        <v>14</v>
      </c>
      <c r="H17" s="2" t="s">
        <v>44</v>
      </c>
      <c r="I17" s="15">
        <v>142</v>
      </c>
    </row>
    <row r="18" spans="1:19" x14ac:dyDescent="0.3">
      <c r="E18" s="2" t="s">
        <v>54</v>
      </c>
      <c r="F18" s="7">
        <v>53</v>
      </c>
      <c r="H18" s="2" t="s">
        <v>45</v>
      </c>
      <c r="I18" s="15">
        <v>107</v>
      </c>
    </row>
    <row r="19" spans="1:19" x14ac:dyDescent="0.3">
      <c r="E19" s="2" t="s">
        <v>0</v>
      </c>
      <c r="F19" s="3">
        <v>72</v>
      </c>
      <c r="H19" s="2" t="s">
        <v>0</v>
      </c>
      <c r="I19" s="15">
        <v>607</v>
      </c>
    </row>
    <row r="20" spans="1:19" x14ac:dyDescent="0.3">
      <c r="A20" s="1" t="s">
        <v>57</v>
      </c>
      <c r="B20" t="s">
        <v>20</v>
      </c>
    </row>
    <row r="21" spans="1:19" x14ac:dyDescent="0.3">
      <c r="A21" s="2" t="s">
        <v>48</v>
      </c>
      <c r="B21" s="15">
        <v>60265</v>
      </c>
      <c r="D21" s="1" t="s">
        <v>58</v>
      </c>
      <c r="E21" t="s">
        <v>23</v>
      </c>
      <c r="G21" s="1" t="s">
        <v>60</v>
      </c>
      <c r="H21" t="s">
        <v>37</v>
      </c>
      <c r="I21" t="s">
        <v>38</v>
      </c>
    </row>
    <row r="22" spans="1:19" x14ac:dyDescent="0.3">
      <c r="A22" s="2" t="s">
        <v>49</v>
      </c>
      <c r="B22" s="15">
        <v>60164</v>
      </c>
      <c r="D22" s="2" t="s">
        <v>33</v>
      </c>
      <c r="E22" s="15">
        <v>19</v>
      </c>
      <c r="G22" s="2">
        <v>1</v>
      </c>
      <c r="H22" s="15">
        <v>4</v>
      </c>
      <c r="I22" s="15">
        <v>1</v>
      </c>
    </row>
    <row r="23" spans="1:19" x14ac:dyDescent="0.3">
      <c r="A23" s="2" t="s">
        <v>50</v>
      </c>
      <c r="B23" s="15">
        <v>60003</v>
      </c>
      <c r="D23" s="2" t="s">
        <v>34</v>
      </c>
      <c r="E23" s="15">
        <v>14</v>
      </c>
      <c r="G23" s="2">
        <v>2</v>
      </c>
      <c r="H23" s="15">
        <v>4</v>
      </c>
      <c r="I23" s="15">
        <v>1</v>
      </c>
    </row>
    <row r="24" spans="1:19" x14ac:dyDescent="0.3">
      <c r="A24" s="2" t="s">
        <v>46</v>
      </c>
      <c r="B24" s="15">
        <v>59563</v>
      </c>
      <c r="D24" s="2" t="s">
        <v>35</v>
      </c>
      <c r="E24" s="15">
        <v>17</v>
      </c>
      <c r="G24" s="2">
        <v>3</v>
      </c>
      <c r="H24" s="15">
        <v>3</v>
      </c>
      <c r="I24" s="15">
        <v>1</v>
      </c>
    </row>
    <row r="25" spans="1:19" x14ac:dyDescent="0.3">
      <c r="A25" s="2" t="s">
        <v>47</v>
      </c>
      <c r="B25" s="15">
        <v>55570</v>
      </c>
      <c r="D25" s="2" t="s">
        <v>36</v>
      </c>
      <c r="E25" s="15">
        <v>22</v>
      </c>
      <c r="G25" s="2">
        <v>4</v>
      </c>
      <c r="H25" s="15">
        <v>3</v>
      </c>
      <c r="I25" s="15">
        <v>1</v>
      </c>
    </row>
    <row r="26" spans="1:19" x14ac:dyDescent="0.3">
      <c r="A26" s="2" t="s">
        <v>51</v>
      </c>
      <c r="B26" s="15">
        <v>54124</v>
      </c>
      <c r="D26" s="2" t="s">
        <v>0</v>
      </c>
      <c r="E26" s="15">
        <v>72</v>
      </c>
      <c r="G26" s="2">
        <v>5</v>
      </c>
      <c r="H26" s="15">
        <v>4</v>
      </c>
      <c r="I26" s="15">
        <v>1</v>
      </c>
    </row>
    <row r="27" spans="1:19" x14ac:dyDescent="0.3">
      <c r="A27" s="2" t="s">
        <v>0</v>
      </c>
      <c r="B27" s="15">
        <v>349689</v>
      </c>
      <c r="G27" s="2" t="s">
        <v>0</v>
      </c>
      <c r="H27" s="15">
        <v>4</v>
      </c>
      <c r="I27" s="15">
        <v>5</v>
      </c>
    </row>
    <row r="30" spans="1:19" x14ac:dyDescent="0.3">
      <c r="A30" s="8" t="s">
        <v>30</v>
      </c>
      <c r="B30" s="9"/>
      <c r="C30" s="9"/>
      <c r="D30" s="9"/>
      <c r="E30" s="9"/>
      <c r="F30" s="9"/>
      <c r="G30" s="9"/>
      <c r="H30" s="9"/>
      <c r="I30" s="9"/>
      <c r="J30" s="9"/>
      <c r="K30" s="9"/>
      <c r="L30" s="9"/>
      <c r="M30" s="9"/>
      <c r="N30" s="9"/>
      <c r="O30" s="9"/>
      <c r="P30" s="9"/>
      <c r="Q30" s="9"/>
      <c r="R30" s="9"/>
      <c r="S30" s="9"/>
    </row>
    <row r="31" spans="1:19" x14ac:dyDescent="0.3">
      <c r="A31" s="9"/>
      <c r="B31" s="10">
        <v>6</v>
      </c>
      <c r="C31" s="10">
        <v>7</v>
      </c>
      <c r="D31" s="10">
        <v>8</v>
      </c>
      <c r="E31" s="10">
        <v>9</v>
      </c>
      <c r="F31" s="10">
        <v>10</v>
      </c>
      <c r="G31" s="10">
        <v>11</v>
      </c>
      <c r="H31" s="10">
        <v>12</v>
      </c>
      <c r="I31" s="10">
        <v>13</v>
      </c>
      <c r="J31" s="10">
        <v>14</v>
      </c>
      <c r="K31" s="10">
        <v>15</v>
      </c>
      <c r="L31" s="10">
        <v>16</v>
      </c>
      <c r="M31" s="10">
        <v>17</v>
      </c>
      <c r="N31" s="10">
        <v>18</v>
      </c>
      <c r="O31" s="10">
        <v>19</v>
      </c>
      <c r="P31" s="10">
        <v>20</v>
      </c>
      <c r="Q31" s="10">
        <v>21</v>
      </c>
      <c r="R31" s="10">
        <v>22</v>
      </c>
      <c r="S31" s="10">
        <v>23</v>
      </c>
    </row>
    <row r="32" spans="1:19" x14ac:dyDescent="0.3">
      <c r="A32" s="2" t="s">
        <v>14</v>
      </c>
      <c r="B32" s="11">
        <v>7</v>
      </c>
      <c r="C32" s="11">
        <v>7</v>
      </c>
      <c r="D32" s="11">
        <v>14</v>
      </c>
      <c r="E32" s="11">
        <v>17</v>
      </c>
      <c r="F32" s="11">
        <v>17</v>
      </c>
      <c r="G32" s="11">
        <v>16</v>
      </c>
      <c r="H32" s="11">
        <v>13</v>
      </c>
      <c r="I32" s="11">
        <v>18</v>
      </c>
      <c r="J32" s="11">
        <v>12</v>
      </c>
      <c r="K32" s="11">
        <v>18</v>
      </c>
      <c r="L32" s="11">
        <v>12</v>
      </c>
      <c r="M32" s="11">
        <v>13</v>
      </c>
      <c r="N32" s="11">
        <v>12</v>
      </c>
      <c r="O32" s="11">
        <v>14</v>
      </c>
      <c r="P32" s="11">
        <v>20</v>
      </c>
      <c r="Q32" s="11">
        <v>21</v>
      </c>
      <c r="R32" s="11">
        <v>17</v>
      </c>
      <c r="S32" s="11">
        <v>17</v>
      </c>
    </row>
    <row r="33" spans="1:19" x14ac:dyDescent="0.3">
      <c r="A33" s="2" t="s">
        <v>5</v>
      </c>
      <c r="B33" s="11">
        <v>19</v>
      </c>
      <c r="C33" s="11">
        <v>11</v>
      </c>
      <c r="D33" s="11">
        <v>20</v>
      </c>
      <c r="E33" s="11">
        <v>15</v>
      </c>
      <c r="F33" s="11">
        <v>23</v>
      </c>
      <c r="G33" s="11">
        <v>16</v>
      </c>
      <c r="H33" s="11">
        <v>13</v>
      </c>
      <c r="I33" s="11">
        <v>13</v>
      </c>
      <c r="J33" s="11">
        <v>12</v>
      </c>
      <c r="K33" s="11">
        <v>14</v>
      </c>
      <c r="L33" s="11">
        <v>20</v>
      </c>
      <c r="M33" s="11">
        <v>16</v>
      </c>
      <c r="N33" s="11">
        <v>10</v>
      </c>
      <c r="O33" s="11">
        <v>17</v>
      </c>
      <c r="P33" s="11">
        <v>17</v>
      </c>
      <c r="Q33" s="11">
        <v>10</v>
      </c>
      <c r="R33" s="11">
        <v>17</v>
      </c>
      <c r="S33" s="11">
        <v>13</v>
      </c>
    </row>
    <row r="34" spans="1:19" x14ac:dyDescent="0.3">
      <c r="A34" s="2" t="s">
        <v>8</v>
      </c>
      <c r="B34" s="11">
        <v>11</v>
      </c>
      <c r="C34" s="11">
        <v>15</v>
      </c>
      <c r="D34" s="11">
        <v>16</v>
      </c>
      <c r="E34" s="11">
        <v>12</v>
      </c>
      <c r="F34" s="11">
        <v>12</v>
      </c>
      <c r="G34" s="11">
        <v>12</v>
      </c>
      <c r="H34" s="11">
        <v>13</v>
      </c>
      <c r="I34" s="11">
        <v>13</v>
      </c>
      <c r="J34" s="11">
        <v>10</v>
      </c>
      <c r="K34" s="11">
        <v>18</v>
      </c>
      <c r="L34" s="11">
        <v>14</v>
      </c>
      <c r="M34" s="11">
        <v>14</v>
      </c>
      <c r="N34" s="11">
        <v>10</v>
      </c>
      <c r="O34" s="11">
        <v>8</v>
      </c>
      <c r="P34" s="11">
        <v>13</v>
      </c>
      <c r="Q34" s="11">
        <v>15</v>
      </c>
      <c r="R34" s="11">
        <v>16</v>
      </c>
      <c r="S34" s="11">
        <v>12</v>
      </c>
    </row>
    <row r="35" spans="1:19" x14ac:dyDescent="0.3">
      <c r="A35" s="2" t="s">
        <v>6</v>
      </c>
      <c r="B35" s="11">
        <v>22</v>
      </c>
      <c r="C35" s="11">
        <v>8</v>
      </c>
      <c r="D35" s="11">
        <v>18</v>
      </c>
      <c r="E35" s="11">
        <v>14</v>
      </c>
      <c r="F35" s="11">
        <v>15</v>
      </c>
      <c r="G35" s="11">
        <v>16</v>
      </c>
      <c r="H35" s="11">
        <v>13</v>
      </c>
      <c r="I35" s="11">
        <v>14</v>
      </c>
      <c r="J35" s="11">
        <v>16</v>
      </c>
      <c r="K35" s="11">
        <v>18</v>
      </c>
      <c r="L35" s="11">
        <v>20</v>
      </c>
      <c r="M35" s="11">
        <v>16</v>
      </c>
      <c r="N35" s="11">
        <v>22</v>
      </c>
      <c r="O35" s="11">
        <v>17</v>
      </c>
      <c r="P35" s="11">
        <v>9</v>
      </c>
      <c r="Q35" s="11">
        <v>17</v>
      </c>
      <c r="R35" s="11">
        <v>25</v>
      </c>
      <c r="S35" s="11">
        <v>16</v>
      </c>
    </row>
    <row r="36" spans="1:19" x14ac:dyDescent="0.3">
      <c r="A36" s="2" t="s">
        <v>10</v>
      </c>
      <c r="B36" s="11">
        <v>17</v>
      </c>
      <c r="C36" s="11">
        <v>16</v>
      </c>
      <c r="D36" s="11">
        <v>15</v>
      </c>
      <c r="E36" s="11">
        <v>12</v>
      </c>
      <c r="F36" s="11">
        <v>13</v>
      </c>
      <c r="G36" s="11">
        <v>14</v>
      </c>
      <c r="H36" s="11">
        <v>15</v>
      </c>
      <c r="I36" s="11">
        <v>12</v>
      </c>
      <c r="J36" s="11">
        <v>19</v>
      </c>
      <c r="K36" s="11">
        <v>15</v>
      </c>
      <c r="L36" s="11">
        <v>13</v>
      </c>
      <c r="M36" s="11">
        <v>19</v>
      </c>
      <c r="N36" s="11">
        <v>12</v>
      </c>
      <c r="O36" s="11">
        <v>11</v>
      </c>
      <c r="P36" s="11">
        <v>15</v>
      </c>
      <c r="Q36" s="11">
        <v>18</v>
      </c>
      <c r="R36" s="11">
        <v>17</v>
      </c>
      <c r="S36" s="11">
        <v>16</v>
      </c>
    </row>
    <row r="37" spans="1:19" x14ac:dyDescent="0.3">
      <c r="A37" s="2" t="s">
        <v>12</v>
      </c>
      <c r="B37" s="11">
        <v>15</v>
      </c>
      <c r="C37" s="11">
        <v>14</v>
      </c>
      <c r="D37" s="11">
        <v>15</v>
      </c>
      <c r="E37" s="11">
        <v>10</v>
      </c>
      <c r="F37" s="11">
        <v>12</v>
      </c>
      <c r="G37" s="11">
        <v>9</v>
      </c>
      <c r="H37" s="11">
        <v>14</v>
      </c>
      <c r="I37" s="11">
        <v>16</v>
      </c>
      <c r="J37" s="11">
        <v>17</v>
      </c>
      <c r="K37" s="11">
        <v>22</v>
      </c>
      <c r="L37" s="11">
        <v>18</v>
      </c>
      <c r="M37" s="11">
        <v>16</v>
      </c>
      <c r="N37" s="11">
        <v>11</v>
      </c>
      <c r="O37" s="11">
        <v>12</v>
      </c>
      <c r="P37" s="11">
        <v>10</v>
      </c>
      <c r="Q37" s="11">
        <v>14</v>
      </c>
      <c r="R37" s="11">
        <v>15</v>
      </c>
      <c r="S37" s="11">
        <v>16</v>
      </c>
    </row>
    <row r="38" spans="1:19" x14ac:dyDescent="0.3">
      <c r="A38" s="2" t="s">
        <v>17</v>
      </c>
      <c r="B38" s="11">
        <v>13</v>
      </c>
      <c r="C38" s="11">
        <v>12</v>
      </c>
      <c r="D38" s="11">
        <v>18</v>
      </c>
      <c r="E38" s="11">
        <v>14</v>
      </c>
      <c r="F38" s="11">
        <v>11</v>
      </c>
      <c r="G38" s="11">
        <v>13</v>
      </c>
      <c r="H38" s="11">
        <v>11</v>
      </c>
      <c r="I38" s="11">
        <v>9</v>
      </c>
      <c r="J38" s="11">
        <v>12</v>
      </c>
      <c r="K38" s="11">
        <v>12</v>
      </c>
      <c r="L38" s="11">
        <v>15</v>
      </c>
      <c r="M38" s="11">
        <v>16</v>
      </c>
      <c r="N38" s="11">
        <v>12</v>
      </c>
      <c r="O38" s="11">
        <v>11</v>
      </c>
      <c r="P38" s="11">
        <v>16</v>
      </c>
      <c r="Q38" s="11">
        <v>16</v>
      </c>
      <c r="R38" s="11">
        <v>13</v>
      </c>
      <c r="S38" s="11">
        <v>17</v>
      </c>
    </row>
  </sheetData>
  <conditionalFormatting pivot="1" sqref="B32:S38">
    <cfRule type="colorScale" priority="1">
      <colorScale>
        <cfvo type="min"/>
        <cfvo type="percentile" val="50"/>
        <cfvo type="max"/>
        <color rgb="FFFFEADD"/>
        <color rgb="FFFCAEAE"/>
        <color rgb="FFFF6666"/>
      </colorScale>
    </cfRule>
  </conditionalFormatting>
  <pageMargins left="0.7" right="0.7" top="0.75" bottom="0.75" header="0.3" footer="0.3"/>
  <drawing r:id="rId18"/>
  <extLst>
    <ext xmlns:x14="http://schemas.microsoft.com/office/spreadsheetml/2009/9/main" uri="{A8765BA9-456A-4dab-B4F3-ACF838C121DE}">
      <x14:slicerList>
        <x14:slicer r:id="rId1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112EE-F760-4D5A-BEF6-34FE95C23590}">
  <dimension ref="J21:AB29"/>
  <sheetViews>
    <sheetView showGridLines="0" tabSelected="1" zoomScale="82" zoomScaleNormal="82" workbookViewId="0">
      <selection activeCell="BB31" sqref="BB31"/>
    </sheetView>
  </sheetViews>
  <sheetFormatPr defaultRowHeight="14.4" x14ac:dyDescent="0.3"/>
  <cols>
    <col min="1" max="9" width="3.77734375" customWidth="1"/>
    <col min="10" max="10" width="10.88671875" bestFit="1" customWidth="1"/>
    <col min="11" max="52" width="3.77734375" customWidth="1"/>
    <col min="53" max="56" width="15.5546875" bestFit="1" customWidth="1"/>
    <col min="57" max="57" width="10.77734375" bestFit="1" customWidth="1"/>
    <col min="58" max="1682" width="15.5546875" bestFit="1" customWidth="1"/>
    <col min="1683" max="1683" width="10.77734375" bestFit="1" customWidth="1"/>
  </cols>
  <sheetData>
    <row r="21" spans="10:28" x14ac:dyDescent="0.3">
      <c r="J21" s="12" t="s">
        <v>30</v>
      </c>
      <c r="K21" s="9"/>
      <c r="L21" s="12"/>
      <c r="M21" s="12"/>
      <c r="N21" s="12"/>
      <c r="O21" s="12"/>
      <c r="P21" s="12"/>
      <c r="Q21" s="12"/>
      <c r="R21" s="12"/>
      <c r="S21" s="12"/>
      <c r="T21" s="12"/>
      <c r="U21" s="12"/>
      <c r="V21" s="12"/>
      <c r="W21" s="12"/>
      <c r="X21" s="12"/>
      <c r="Y21" s="12"/>
      <c r="Z21" s="12"/>
      <c r="AA21" s="12"/>
      <c r="AB21" s="12"/>
    </row>
    <row r="22" spans="10:28" x14ac:dyDescent="0.3">
      <c r="J22" s="9"/>
      <c r="K22" s="13">
        <v>6</v>
      </c>
      <c r="L22" s="13">
        <v>7</v>
      </c>
      <c r="M22" s="13">
        <v>8</v>
      </c>
      <c r="N22" s="13">
        <v>9</v>
      </c>
      <c r="O22" s="13">
        <v>10</v>
      </c>
      <c r="P22" s="13">
        <v>11</v>
      </c>
      <c r="Q22" s="13">
        <v>12</v>
      </c>
      <c r="R22" s="13">
        <v>13</v>
      </c>
      <c r="S22" s="13">
        <v>14</v>
      </c>
      <c r="T22" s="13">
        <v>15</v>
      </c>
      <c r="U22" s="13">
        <v>16</v>
      </c>
      <c r="V22" s="13">
        <v>17</v>
      </c>
      <c r="W22" s="13">
        <v>18</v>
      </c>
      <c r="X22" s="13">
        <v>19</v>
      </c>
      <c r="Y22" s="13">
        <v>20</v>
      </c>
      <c r="Z22" s="13">
        <v>21</v>
      </c>
      <c r="AA22" s="13">
        <v>22</v>
      </c>
      <c r="AB22" s="13">
        <v>23</v>
      </c>
    </row>
    <row r="23" spans="10:28" x14ac:dyDescent="0.3">
      <c r="J23" s="14" t="s">
        <v>14</v>
      </c>
      <c r="K23" s="11">
        <v>1</v>
      </c>
      <c r="L23" s="11">
        <v>2</v>
      </c>
      <c r="M23" s="11">
        <v>5</v>
      </c>
      <c r="N23" s="11">
        <v>7</v>
      </c>
      <c r="O23" s="11">
        <v>7</v>
      </c>
      <c r="P23" s="11">
        <v>3</v>
      </c>
      <c r="Q23" s="11">
        <v>6</v>
      </c>
      <c r="R23" s="11">
        <v>5</v>
      </c>
      <c r="S23" s="11">
        <v>4</v>
      </c>
      <c r="T23" s="11">
        <v>7</v>
      </c>
      <c r="U23" s="11">
        <v>4</v>
      </c>
      <c r="V23" s="11">
        <v>5</v>
      </c>
      <c r="W23" s="11">
        <v>5</v>
      </c>
      <c r="X23" s="11">
        <v>6</v>
      </c>
      <c r="Y23" s="11">
        <v>6</v>
      </c>
      <c r="Z23" s="11">
        <v>7</v>
      </c>
      <c r="AA23" s="11">
        <v>4</v>
      </c>
      <c r="AB23" s="11">
        <v>11</v>
      </c>
    </row>
    <row r="24" spans="10:28" x14ac:dyDescent="0.3">
      <c r="J24" s="14" t="s">
        <v>5</v>
      </c>
      <c r="K24" s="11">
        <v>7</v>
      </c>
      <c r="L24" s="11">
        <v>2</v>
      </c>
      <c r="M24" s="11">
        <v>8</v>
      </c>
      <c r="N24" s="11">
        <v>3</v>
      </c>
      <c r="O24" s="11">
        <v>6</v>
      </c>
      <c r="P24" s="11">
        <v>7</v>
      </c>
      <c r="Q24" s="11">
        <v>4</v>
      </c>
      <c r="R24" s="11">
        <v>5</v>
      </c>
      <c r="S24" s="11">
        <v>5</v>
      </c>
      <c r="T24" s="11">
        <v>5</v>
      </c>
      <c r="U24" s="11">
        <v>6</v>
      </c>
      <c r="V24" s="11">
        <v>4</v>
      </c>
      <c r="W24" s="11">
        <v>4</v>
      </c>
      <c r="X24" s="11">
        <v>6</v>
      </c>
      <c r="Y24" s="11">
        <v>6</v>
      </c>
      <c r="Z24" s="11">
        <v>4</v>
      </c>
      <c r="AA24" s="11">
        <v>7</v>
      </c>
      <c r="AB24" s="11">
        <v>5</v>
      </c>
    </row>
    <row r="25" spans="10:28" x14ac:dyDescent="0.3">
      <c r="J25" s="14" t="s">
        <v>8</v>
      </c>
      <c r="K25" s="11">
        <v>3</v>
      </c>
      <c r="L25" s="11">
        <v>8</v>
      </c>
      <c r="M25" s="11">
        <v>6</v>
      </c>
      <c r="N25" s="11">
        <v>3</v>
      </c>
      <c r="O25" s="11">
        <v>4</v>
      </c>
      <c r="P25" s="11">
        <v>2</v>
      </c>
      <c r="Q25" s="11">
        <v>5</v>
      </c>
      <c r="R25" s="11">
        <v>5</v>
      </c>
      <c r="S25" s="11">
        <v>3</v>
      </c>
      <c r="T25" s="11">
        <v>6</v>
      </c>
      <c r="U25" s="11">
        <v>1</v>
      </c>
      <c r="V25" s="11">
        <v>4</v>
      </c>
      <c r="W25" s="11">
        <v>7</v>
      </c>
      <c r="X25" s="11">
        <v>5</v>
      </c>
      <c r="Y25" s="11">
        <v>5</v>
      </c>
      <c r="Z25" s="11">
        <v>8</v>
      </c>
      <c r="AA25" s="11">
        <v>3</v>
      </c>
      <c r="AB25" s="11">
        <v>3</v>
      </c>
    </row>
    <row r="26" spans="10:28" x14ac:dyDescent="0.3">
      <c r="J26" s="14" t="s">
        <v>6</v>
      </c>
      <c r="K26" s="11">
        <v>7</v>
      </c>
      <c r="L26" s="11">
        <v>2</v>
      </c>
      <c r="M26" s="11">
        <v>3</v>
      </c>
      <c r="N26" s="11">
        <v>3</v>
      </c>
      <c r="O26" s="11">
        <v>6</v>
      </c>
      <c r="P26" s="11">
        <v>4</v>
      </c>
      <c r="Q26" s="11">
        <v>7</v>
      </c>
      <c r="R26" s="11">
        <v>6</v>
      </c>
      <c r="S26" s="11">
        <v>5</v>
      </c>
      <c r="T26" s="11">
        <v>6</v>
      </c>
      <c r="U26" s="11">
        <v>7</v>
      </c>
      <c r="V26" s="11">
        <v>6</v>
      </c>
      <c r="W26" s="11">
        <v>7</v>
      </c>
      <c r="X26" s="11">
        <v>6</v>
      </c>
      <c r="Y26" s="11">
        <v>2</v>
      </c>
      <c r="Z26" s="11">
        <v>4</v>
      </c>
      <c r="AA26" s="11">
        <v>4</v>
      </c>
      <c r="AB26" s="11">
        <v>5</v>
      </c>
    </row>
    <row r="27" spans="10:28" x14ac:dyDescent="0.3">
      <c r="J27" s="14" t="s">
        <v>10</v>
      </c>
      <c r="K27" s="11">
        <v>2</v>
      </c>
      <c r="L27" s="11">
        <v>2</v>
      </c>
      <c r="M27" s="11">
        <v>6</v>
      </c>
      <c r="N27" s="11">
        <v>5</v>
      </c>
      <c r="O27" s="11">
        <v>6</v>
      </c>
      <c r="P27" s="11">
        <v>5</v>
      </c>
      <c r="Q27" s="11">
        <v>7</v>
      </c>
      <c r="R27" s="11">
        <v>4</v>
      </c>
      <c r="S27" s="11">
        <v>6</v>
      </c>
      <c r="T27" s="11">
        <v>3</v>
      </c>
      <c r="U27" s="11">
        <v>5</v>
      </c>
      <c r="V27" s="11">
        <v>8</v>
      </c>
      <c r="W27" s="11">
        <v>3</v>
      </c>
      <c r="X27" s="11">
        <v>4</v>
      </c>
      <c r="Y27" s="11">
        <v>3</v>
      </c>
      <c r="Z27" s="11">
        <v>9</v>
      </c>
      <c r="AA27" s="11">
        <v>6</v>
      </c>
      <c r="AB27" s="11">
        <v>6</v>
      </c>
    </row>
    <row r="28" spans="10:28" x14ac:dyDescent="0.3">
      <c r="J28" s="14" t="s">
        <v>12</v>
      </c>
      <c r="K28" s="11">
        <v>6</v>
      </c>
      <c r="L28" s="11">
        <v>5</v>
      </c>
      <c r="M28" s="11">
        <v>4</v>
      </c>
      <c r="N28" s="11">
        <v>1</v>
      </c>
      <c r="O28" s="11">
        <v>5</v>
      </c>
      <c r="P28" s="11">
        <v>3</v>
      </c>
      <c r="Q28" s="11">
        <v>6</v>
      </c>
      <c r="R28" s="11">
        <v>6</v>
      </c>
      <c r="S28" s="11">
        <v>8</v>
      </c>
      <c r="T28" s="11">
        <v>9</v>
      </c>
      <c r="U28" s="11">
        <v>5</v>
      </c>
      <c r="V28" s="11">
        <v>5</v>
      </c>
      <c r="W28" s="11">
        <v>2</v>
      </c>
      <c r="X28" s="11">
        <v>4</v>
      </c>
      <c r="Y28" s="11">
        <v>3</v>
      </c>
      <c r="Z28" s="11">
        <v>5</v>
      </c>
      <c r="AA28" s="11">
        <v>5</v>
      </c>
      <c r="AB28" s="11">
        <v>3</v>
      </c>
    </row>
    <row r="29" spans="10:28" x14ac:dyDescent="0.3">
      <c r="J29" s="14" t="s">
        <v>17</v>
      </c>
      <c r="K29" s="11">
        <v>5</v>
      </c>
      <c r="L29" s="11">
        <v>2</v>
      </c>
      <c r="M29" s="11">
        <v>4</v>
      </c>
      <c r="N29" s="11">
        <v>7</v>
      </c>
      <c r="O29" s="11">
        <v>6</v>
      </c>
      <c r="P29" s="11">
        <v>4</v>
      </c>
      <c r="Q29" s="11">
        <v>3</v>
      </c>
      <c r="R29" s="11">
        <v>3</v>
      </c>
      <c r="S29" s="11">
        <v>5</v>
      </c>
      <c r="T29" s="11">
        <v>0</v>
      </c>
      <c r="U29" s="11">
        <v>4</v>
      </c>
      <c r="V29" s="11">
        <v>8</v>
      </c>
      <c r="W29" s="11">
        <v>5</v>
      </c>
      <c r="X29" s="11">
        <v>4</v>
      </c>
      <c r="Y29" s="11">
        <v>4</v>
      </c>
      <c r="Z29" s="11">
        <v>2</v>
      </c>
      <c r="AA29" s="11">
        <v>2</v>
      </c>
      <c r="AB29" s="11">
        <v>4</v>
      </c>
    </row>
  </sheetData>
  <conditionalFormatting pivot="1" sqref="K23:AB29">
    <cfRule type="colorScale" priority="1">
      <colorScale>
        <cfvo type="min"/>
        <cfvo type="percentile" val="50"/>
        <cfvo type="max"/>
        <color rgb="FFFFEADD"/>
        <color rgb="FFFCAEAE"/>
        <color rgb="FFFF6666"/>
      </colorScale>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3CC8C6F7-BE85-46F9-9ADD-025BBD7BF3FE}">
  <ds:schemaRefs/>
</ds:datastoreItem>
</file>

<file path=customXml/itemProps2.xml><?xml version="1.0" encoding="utf-8"?>
<ds:datastoreItem xmlns:ds="http://schemas.openxmlformats.org/officeDocument/2006/customXml" ds:itemID="{34A86327-90FB-4F8D-AAA6-57C7AFEC3740}">
  <ds:schemaRefs/>
</ds:datastoreItem>
</file>

<file path=customXml/itemProps3.xml><?xml version="1.0" encoding="utf-8"?>
<ds:datastoreItem xmlns:ds="http://schemas.openxmlformats.org/officeDocument/2006/customXml" ds:itemID="{5DF0A4FC-A8FD-4952-87F1-86C157469CB8}">
  <ds:schemaRefs/>
</ds:datastoreItem>
</file>

<file path=customXml/itemProps4.xml><?xml version="1.0" encoding="utf-8"?>
<ds:datastoreItem xmlns:ds="http://schemas.openxmlformats.org/officeDocument/2006/customXml" ds:itemID="{787D9681-6350-46C3-99CD-D1B31840AB15}">
  <ds:schemaRefs/>
</ds:datastoreItem>
</file>

<file path=customXml/itemProps5.xml><?xml version="1.0" encoding="utf-8"?>
<ds:datastoreItem xmlns:ds="http://schemas.openxmlformats.org/officeDocument/2006/customXml" ds:itemID="{C90D50F1-5E4C-4FE3-B723-9EB1FE2C5C8A}">
  <ds:schemaRefs/>
</ds:datastoreItem>
</file>

<file path=customXml/itemProps6.xml><?xml version="1.0" encoding="utf-8"?>
<ds:datastoreItem xmlns:ds="http://schemas.openxmlformats.org/officeDocument/2006/customXml" ds:itemID="{A7D20B35-C619-40DA-A20A-66FC31CC6B6B}">
  <ds:schemaRefs/>
</ds:datastoreItem>
</file>

<file path=customXml/itemProps7.xml><?xml version="1.0" encoding="utf-8"?>
<ds:datastoreItem xmlns:ds="http://schemas.openxmlformats.org/officeDocument/2006/customXml" ds:itemID="{D92B2951-5E4B-4D68-9095-998C2D9AEB89}">
  <ds:schemaRefs/>
</ds:datastoreItem>
</file>

<file path=customXml/itemProps8.xml><?xml version="1.0" encoding="utf-8"?>
<ds:datastoreItem xmlns:ds="http://schemas.openxmlformats.org/officeDocument/2006/customXml" ds:itemID="{77A70242-5A7A-4B00-B02E-AC93F8155324}">
  <ds:schemaRefs/>
</ds:datastoreItem>
</file>

<file path=customXml/itemProps9.xml><?xml version="1.0" encoding="utf-8"?>
<ds:datastoreItem xmlns:ds="http://schemas.openxmlformats.org/officeDocument/2006/customXml" ds:itemID="{101E6650-F28A-4518-B478-E498F5F0A884}">
  <ds:schemaRefs/>
</ds:datastoreItem>
</file>

<file path=customXml/itemProps10.xml><?xml version="1.0" encoding="utf-8"?>
<ds:datastoreItem xmlns:ds="http://schemas.openxmlformats.org/officeDocument/2006/customXml" ds:itemID="{1C97AC9A-BCF7-41E0-96FC-F230CD28F4FE}">
  <ds:schemaRefs/>
</ds:datastoreItem>
</file>

<file path=customXml/itemProps11.xml><?xml version="1.0" encoding="utf-8"?>
<ds:datastoreItem xmlns:ds="http://schemas.openxmlformats.org/officeDocument/2006/customXml" ds:itemID="{1E30B538-3CE1-46BA-ADD0-A180B0D5BA50}">
  <ds:schemaRefs/>
</ds:datastoreItem>
</file>

<file path=customXml/itemProps12.xml><?xml version="1.0" encoding="utf-8"?>
<ds:datastoreItem xmlns:ds="http://schemas.openxmlformats.org/officeDocument/2006/customXml" ds:itemID="{1F88370C-BE9D-4B74-A432-A9F6EA757182}">
  <ds:schemaRefs/>
</ds:datastoreItem>
</file>

<file path=customXml/itemProps13.xml><?xml version="1.0" encoding="utf-8"?>
<ds:datastoreItem xmlns:ds="http://schemas.openxmlformats.org/officeDocument/2006/customXml" ds:itemID="{34C46106-BAF7-44A7-A3B3-8BB9AA49E57D}">
  <ds:schemaRefs/>
</ds:datastoreItem>
</file>

<file path=customXml/itemProps14.xml><?xml version="1.0" encoding="utf-8"?>
<ds:datastoreItem xmlns:ds="http://schemas.openxmlformats.org/officeDocument/2006/customXml" ds:itemID="{01CB191F-4B1D-4083-BF86-78DC7479E6FE}">
  <ds:schemaRefs/>
</ds:datastoreItem>
</file>

<file path=customXml/itemProps15.xml><?xml version="1.0" encoding="utf-8"?>
<ds:datastoreItem xmlns:ds="http://schemas.openxmlformats.org/officeDocument/2006/customXml" ds:itemID="{EB681706-82EE-4792-AE74-34BBFA083838}">
  <ds:schemaRefs/>
</ds:datastoreItem>
</file>

<file path=customXml/itemProps16.xml><?xml version="1.0" encoding="utf-8"?>
<ds:datastoreItem xmlns:ds="http://schemas.openxmlformats.org/officeDocument/2006/customXml" ds:itemID="{F7393B1D-3C47-4B9F-A1AD-C92463081576}">
  <ds:schemaRefs/>
</ds:datastoreItem>
</file>

<file path=customXml/itemProps17.xml><?xml version="1.0" encoding="utf-8"?>
<ds:datastoreItem xmlns:ds="http://schemas.openxmlformats.org/officeDocument/2006/customXml" ds:itemID="{1C935ED0-A430-4ADC-B9A7-9648886A1720}">
  <ds:schemaRefs/>
</ds:datastoreItem>
</file>

<file path=customXml/itemProps18.xml><?xml version="1.0" encoding="utf-8"?>
<ds:datastoreItem xmlns:ds="http://schemas.openxmlformats.org/officeDocument/2006/customXml" ds:itemID="{96BF5FF3-167C-4DE6-B325-F5668BDC51FE}">
  <ds:schemaRefs/>
</ds:datastoreItem>
</file>

<file path=customXml/itemProps19.xml><?xml version="1.0" encoding="utf-8"?>
<ds:datastoreItem xmlns:ds="http://schemas.openxmlformats.org/officeDocument/2006/customXml" ds:itemID="{979D0DB1-ECE1-4E33-BB48-FF3B919D78A5}">
  <ds:schemaRefs/>
</ds:datastoreItem>
</file>

<file path=customXml/itemProps20.xml><?xml version="1.0" encoding="utf-8"?>
<ds:datastoreItem xmlns:ds="http://schemas.openxmlformats.org/officeDocument/2006/customXml" ds:itemID="{0797CCE3-EE79-4C0F-B4B2-187695F73BFF}">
  <ds:schemaRefs/>
</ds:datastoreItem>
</file>

<file path=customXml/itemProps21.xml><?xml version="1.0" encoding="utf-8"?>
<ds:datastoreItem xmlns:ds="http://schemas.openxmlformats.org/officeDocument/2006/customXml" ds:itemID="{6DE44480-58A1-45B2-85AA-8CD0057413F3}">
  <ds:schemaRefs/>
</ds:datastoreItem>
</file>

<file path=customXml/itemProps22.xml><?xml version="1.0" encoding="utf-8"?>
<ds:datastoreItem xmlns:ds="http://schemas.openxmlformats.org/officeDocument/2006/customXml" ds:itemID="{CDED37CF-67B5-4CE9-8866-A622108E4FF4}">
  <ds:schemaRefs/>
</ds:datastoreItem>
</file>

<file path=customXml/itemProps23.xml><?xml version="1.0" encoding="utf-8"?>
<ds:datastoreItem xmlns:ds="http://schemas.openxmlformats.org/officeDocument/2006/customXml" ds:itemID="{0CC9F759-E3C5-4DF2-AA4E-BB3D404A42E6}">
  <ds:schemaRefs/>
</ds:datastoreItem>
</file>

<file path=customXml/itemProps24.xml><?xml version="1.0" encoding="utf-8"?>
<ds:datastoreItem xmlns:ds="http://schemas.openxmlformats.org/officeDocument/2006/customXml" ds:itemID="{18FB5EF2-D56D-4010-9F9C-3763907F5A72}">
  <ds:schemaRefs/>
</ds:datastoreItem>
</file>

<file path=customXml/itemProps25.xml><?xml version="1.0" encoding="utf-8"?>
<ds:datastoreItem xmlns:ds="http://schemas.openxmlformats.org/officeDocument/2006/customXml" ds:itemID="{ADC3090E-923C-45D1-86F6-76F5B47E84BE}">
  <ds:schemaRefs/>
</ds:datastoreItem>
</file>

<file path=customXml/itemProps26.xml><?xml version="1.0" encoding="utf-8"?>
<ds:datastoreItem xmlns:ds="http://schemas.openxmlformats.org/officeDocument/2006/customXml" ds:itemID="{07ADB250-56DB-44C4-B8CF-0D16838CD7A4}">
  <ds:schemaRefs/>
</ds:datastoreItem>
</file>

<file path=customXml/itemProps27.xml><?xml version="1.0" encoding="utf-8"?>
<ds:datastoreItem xmlns:ds="http://schemas.openxmlformats.org/officeDocument/2006/customXml" ds:itemID="{420F7754-7F17-42A1-99B9-3FDFC0EABCB7}">
  <ds:schemaRefs/>
</ds:datastoreItem>
</file>

<file path=customXml/itemProps28.xml><?xml version="1.0" encoding="utf-8"?>
<ds:datastoreItem xmlns:ds="http://schemas.openxmlformats.org/officeDocument/2006/customXml" ds:itemID="{D49675EE-62DD-41CA-8D54-7C03B988D859}">
  <ds:schemaRefs/>
</ds:datastoreItem>
</file>

<file path=customXml/itemProps29.xml><?xml version="1.0" encoding="utf-8"?>
<ds:datastoreItem xmlns:ds="http://schemas.openxmlformats.org/officeDocument/2006/customXml" ds:itemID="{F70C5D68-8A18-47F8-831C-51269AA3C8B4}">
  <ds:schemaRefs/>
</ds:datastoreItem>
</file>

<file path=customXml/itemProps30.xml><?xml version="1.0" encoding="utf-8"?>
<ds:datastoreItem xmlns:ds="http://schemas.openxmlformats.org/officeDocument/2006/customXml" ds:itemID="{550FB956-63BC-4A27-A213-0EBD706FE023}">
  <ds:schemaRefs/>
</ds:datastoreItem>
</file>

<file path=customXml/itemProps31.xml><?xml version="1.0" encoding="utf-8"?>
<ds:datastoreItem xmlns:ds="http://schemas.openxmlformats.org/officeDocument/2006/customXml" ds:itemID="{1ED95241-FA53-4D77-88D4-A4EF122A18E2}">
  <ds:schemaRefs/>
</ds:datastoreItem>
</file>

<file path=customXml/itemProps32.xml><?xml version="1.0" encoding="utf-8"?>
<ds:datastoreItem xmlns:ds="http://schemas.openxmlformats.org/officeDocument/2006/customXml" ds:itemID="{CA091C81-92A0-4D6C-A2D3-C3B6A35C583A}">
  <ds:schemaRefs/>
</ds:datastoreItem>
</file>

<file path=customXml/itemProps33.xml><?xml version="1.0" encoding="utf-8"?>
<ds:datastoreItem xmlns:ds="http://schemas.openxmlformats.org/officeDocument/2006/customXml" ds:itemID="{1712C100-2B5C-4C0E-8D49-70DEE4EB3F57}">
  <ds:schemaRefs/>
</ds:datastoreItem>
</file>

<file path=customXml/itemProps34.xml><?xml version="1.0" encoding="utf-8"?>
<ds:datastoreItem xmlns:ds="http://schemas.openxmlformats.org/officeDocument/2006/customXml" ds:itemID="{491AB1EB-DB9D-4CA8-BBEB-820EDFDFF203}">
  <ds:schemaRefs/>
</ds:datastoreItem>
</file>

<file path=customXml/itemProps35.xml><?xml version="1.0" encoding="utf-8"?>
<ds:datastoreItem xmlns:ds="http://schemas.openxmlformats.org/officeDocument/2006/customXml" ds:itemID="{48548D84-881B-471E-9B3F-545481A695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Pivot</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VEENA M</dc:creator>
  <cp:lastModifiedBy>VEENA M</cp:lastModifiedBy>
  <dcterms:created xsi:type="dcterms:W3CDTF">2026-08-09T12:22:53Z</dcterms:created>
  <dcterms:modified xsi:type="dcterms:W3CDTF">2026-08-10T10:40:30Z</dcterms:modified>
</cp:coreProperties>
</file>